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45266207\Desktop\"/>
    </mc:Choice>
  </mc:AlternateContent>
  <xr:revisionPtr revIDLastSave="0" documentId="13_ncr:9_{F2DFC849-8A50-4F43-9D35-9A0A739F72D7}" xr6:coauthVersionLast="47" xr6:coauthVersionMax="47" xr10:uidLastSave="{00000000-0000-0000-0000-000000000000}"/>
  <bookViews>
    <workbookView xWindow="-108" yWindow="-108" windowWidth="23256" windowHeight="12576" activeTab="1" xr2:uid="{8404986C-47B5-44CF-9435-D24839EB6D79}"/>
  </bookViews>
  <sheets>
    <sheet name="Summary" sheetId="1" r:id="rId1"/>
    <sheet name="Detailed" sheetId="2" r:id="rId2"/>
  </sheets>
  <definedNames>
    <definedName name="_xlnm._FilterDatabase" localSheetId="1" hidden="1">Detailed!$A$4:$I$3533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E11" i="1"/>
  <c r="D11" i="1"/>
  <c r="C11" i="1"/>
  <c r="E9" i="1"/>
  <c r="D9" i="1"/>
  <c r="C9" i="1"/>
  <c r="E8" i="1"/>
  <c r="D8" i="1"/>
  <c r="E7" i="1"/>
  <c r="D7" i="1"/>
  <c r="C7" i="1"/>
  <c r="B7" i="1"/>
  <c r="B10" i="1"/>
  <c r="B8" i="1"/>
  <c r="B11" i="1"/>
  <c r="B9" i="1"/>
</calcChain>
</file>

<file path=xl/sharedStrings.xml><?xml version="1.0" encoding="utf-8"?>
<sst xmlns="http://schemas.openxmlformats.org/spreadsheetml/2006/main" count="28255" uniqueCount="3793">
  <si>
    <t>MEETING DATE</t>
  </si>
  <si>
    <t>COMPANY NAME</t>
  </si>
  <si>
    <t>TYPE OF MEETING (AGM/EGM)</t>
  </si>
  <si>
    <t>PROPOSAL BY Management or Shareholder</t>
  </si>
  <si>
    <t xml:space="preserve">PROPOSAL'S DESCRIPTION </t>
  </si>
  <si>
    <t>INVESTEE COMPANY'S MANAGEMENT RECOMMENDATION</t>
  </si>
  <si>
    <t>REASON SUPPORTING THE VOTE DECISION</t>
  </si>
  <si>
    <t>Special</t>
  </si>
  <si>
    <t>Management</t>
  </si>
  <si>
    <t>For</t>
  </si>
  <si>
    <t>Against</t>
  </si>
  <si>
    <t>Disclosure of Exercise of Proxy Votes in Equity Holdings across all schemes of HSBC Mutual Fund</t>
  </si>
  <si>
    <t>Quarter</t>
  </si>
  <si>
    <t xml:space="preserve">Total no. of resolutions </t>
  </si>
  <si>
    <t>Extraordinary Shareholders</t>
  </si>
  <si>
    <t>We have concerns about insufficient independence on the board.</t>
  </si>
  <si>
    <t>Alkem Laboratories Limited</t>
  </si>
  <si>
    <t>Approve Issuance of Equity or Equity-Linked Securities without Preemptive Rights</t>
  </si>
  <si>
    <t>A vote FOR both nominees is warranted given the absence of any known issues concerning the nominees and the company's board and committee dynamics.</t>
  </si>
  <si>
    <t>A vote FOR the nominee is warranted given the absence of any known issues concerning the nominee and the company's board and committee dynamics.</t>
  </si>
  <si>
    <t>A vote FOR the nominee is warranted given the absence of any known issues concerning the nominee.</t>
  </si>
  <si>
    <t>A vote FOR this resolution is warranted given the absence of any significant concerns.</t>
  </si>
  <si>
    <t>HSBC MF will not exercise voting rights in the stocks of the banking companies in India in accordance with the RBI approval letter dated May 23, 2008.</t>
  </si>
  <si>
    <t>Approve Scheme of Amalgamation</t>
  </si>
  <si>
    <t>Court</t>
  </si>
  <si>
    <t>Adani Ports &amp; Special Economic Zone Limited</t>
  </si>
  <si>
    <t>Tata Steel Limited</t>
  </si>
  <si>
    <t>Welspun Living Limited</t>
  </si>
  <si>
    <t>Approve Material Related Party Transactions</t>
  </si>
  <si>
    <t>A vote FOR nominee is warranted given the absence of any known issues concerning the nominee and the company's board.</t>
  </si>
  <si>
    <t>A vote FOR nominee is warranted given the absence of any known issues concerning the nominee.</t>
  </si>
  <si>
    <t>Granules India Limited</t>
  </si>
  <si>
    <t>Transformers &amp; Rectifiers (India) Ltd.</t>
  </si>
  <si>
    <t>Vodafone Idea Limited</t>
  </si>
  <si>
    <t>Manappuram Finance Limited</t>
  </si>
  <si>
    <t>Varun Beverages Limited</t>
  </si>
  <si>
    <t>ABB India Limited</t>
  </si>
  <si>
    <t>Divi's Laboratories Limited</t>
  </si>
  <si>
    <t>Cera Sanitaryware Limited</t>
  </si>
  <si>
    <t>JB Chemicals &amp; Pharmaceuticals Limited</t>
  </si>
  <si>
    <t>Marico Limited</t>
  </si>
  <si>
    <t>GUJARAT NARMADA VALLEY FERTILIZERS &amp; CHEMICALS LIMITED</t>
  </si>
  <si>
    <t>United Spirits Limited</t>
  </si>
  <si>
    <t>Coforge Limited</t>
  </si>
  <si>
    <t>CENTURY PLYBOARDS (INDIA) LIMITED</t>
  </si>
  <si>
    <t>CRISIL Limited</t>
  </si>
  <si>
    <t>Grasim Industries Limited</t>
  </si>
  <si>
    <t>Kennametal India Limited</t>
  </si>
  <si>
    <t>Deepak Nitrite Limited</t>
  </si>
  <si>
    <t>PI Industries Limited</t>
  </si>
  <si>
    <t>SBI Cards and Payment Services Limited</t>
  </si>
  <si>
    <t>ICICI Prudential Life Insurance Company Limited</t>
  </si>
  <si>
    <t>Info Edge (India) Limited</t>
  </si>
  <si>
    <t>Nippon Life India Asset Management Limited</t>
  </si>
  <si>
    <t>UNO Minda Limited</t>
  </si>
  <si>
    <t>Bandhan Bank Limited</t>
  </si>
  <si>
    <t>Sobha Limited</t>
  </si>
  <si>
    <t>Biocon Limited</t>
  </si>
  <si>
    <t>Techno Electric &amp; Engineering Company Limited</t>
  </si>
  <si>
    <t>Kirloskar Oil Engines Limited</t>
  </si>
  <si>
    <t>Abbott India Limited</t>
  </si>
  <si>
    <t>Schaeffler India Limited</t>
  </si>
  <si>
    <t>Sterling Tools Ltd.</t>
  </si>
  <si>
    <t>Bajaj Holdings &amp; Investment Limited</t>
  </si>
  <si>
    <t>The Ramco Cements Limited</t>
  </si>
  <si>
    <t>City Union Bank Limited</t>
  </si>
  <si>
    <t>Tata Motors Limited</t>
  </si>
  <si>
    <t>Annual</t>
  </si>
  <si>
    <t>Approve Change in Designation of Gautam Adani from Chairman and Managing Director to Executive Chairman</t>
  </si>
  <si>
    <t>Approve Change in Designation of Karan Adani from CEO and Whole Time Director to Managing Director</t>
  </si>
  <si>
    <t>Elect Ashwani Gupta as Director</t>
  </si>
  <si>
    <t>Approve Appointment and Remuneration of Ashwani Gupta as Whole Time Director</t>
  </si>
  <si>
    <t>Elect M. V. Bhanumathi as Director</t>
  </si>
  <si>
    <t>Elect Sethurathnam Ravi as Director</t>
  </si>
  <si>
    <t>Elect Rajiv Pritidas Kakodkar as Director</t>
  </si>
  <si>
    <t>Approve Appointment and Remuneration of  Priyanka Chigurupati as Whole-time Director</t>
  </si>
  <si>
    <t>Elect Tanvi Rangwala as Director</t>
  </si>
  <si>
    <t>Elect Edodiyil Kunhiraman Bharat Bhushan as Director</t>
  </si>
  <si>
    <t>Accept Financial Statements and Statutory Reports</t>
  </si>
  <si>
    <t>Approve Final Dividend</t>
  </si>
  <si>
    <t>Reelect Raj Gandhi as Director</t>
  </si>
  <si>
    <t>Approve Reappointment and Remuneration of Varun Jaipuria as Whole-Time Director (designated as Executive Vice Chairman)</t>
  </si>
  <si>
    <t>Approve Reappointment and Remuneration of Rajinder Jeet Singh Bagga as Whole-Time Director</t>
  </si>
  <si>
    <t>Approve Reappointment and Remuneration of Raj Gandhi as Whole-Time Director</t>
  </si>
  <si>
    <t>Elect Naresh Trehan as Director</t>
  </si>
  <si>
    <t>Reelect Gopika Pant as Director</t>
  </si>
  <si>
    <t>Reelect Sunaina Singh as Director</t>
  </si>
  <si>
    <t>Approve Appointment and Remuneration of S. Devendra Rao as Whole-time Director designated as Whole-time Director (Manufacturing)</t>
  </si>
  <si>
    <t>Approve Continuation of Appointment and Remuneration of S. Swaroop Krishna as Senior Manager (Engineering)</t>
  </si>
  <si>
    <t>Approve Reclassification of Certain Members of Promoter Group Shareholders to Public Category</t>
  </si>
  <si>
    <t>Elect Anandh Sundar as Director</t>
  </si>
  <si>
    <t>Elect Akshay Tanna as Director</t>
  </si>
  <si>
    <t>Elect Nikhil Khattau as Director</t>
  </si>
  <si>
    <t>Elect Kamal Dayani as Director</t>
  </si>
  <si>
    <t>Elect Indu Bhushan as Director</t>
  </si>
  <si>
    <t>Elect Mukesh Hari Butani as Director</t>
  </si>
  <si>
    <t>Elect Pramod Agrawal as Director</t>
  </si>
  <si>
    <t>Declare Final Dividend and Confirm Three Interim Dividends</t>
  </si>
  <si>
    <t>Reelect Yann Le Pallec as Director</t>
  </si>
  <si>
    <t>Elect Nishi Vasudeva as Director</t>
  </si>
  <si>
    <t>Elect Saugata Saha as Director</t>
  </si>
  <si>
    <t>Elect Sushil Agarwal as Director</t>
  </si>
  <si>
    <t>Elect N. Mohan Raj as Director</t>
  </si>
  <si>
    <t>Approve Material Related Party Transactions between ABReL (RJ) Projects Limited and ABReL EPC Limited</t>
  </si>
  <si>
    <t>Approve Material Related Party Transactions between ABReL (RJ) Projects Limited and Aditya Birla Renewables Limited</t>
  </si>
  <si>
    <t>Approve Material Related Party Transactions between Aditya Birla Renewables Subsidiary Limited and ABReL EPC Limited</t>
  </si>
  <si>
    <t>Elect Keith Alan Mudge as Director</t>
  </si>
  <si>
    <t>Elect Amit Laroya as Director</t>
  </si>
  <si>
    <t>Approve Deepak Nitrite Limited Employee Stock Option Scheme 2024 and Grant of Employee Stock Options to the Eligible Employees of the Company</t>
  </si>
  <si>
    <t>Approve Deepak Nitrite Limited Employee Stock Option Scheme 2024 and Grant of Options to the Eligible Employees of Group Company/ies including Subsidiaries and Associate Companies</t>
  </si>
  <si>
    <t>Elect Rafael Del Rio Donoso as Director</t>
  </si>
  <si>
    <t>Elect Ashwini Kumar Tewari as Director</t>
  </si>
  <si>
    <t>Elect Naved Masood as Director</t>
  </si>
  <si>
    <t>Reelect Geeta Mathur as Director</t>
  </si>
  <si>
    <t>Approve Increase in Commission to Independent Directors</t>
  </si>
  <si>
    <t>Approve Revision in Remuneration of Sundeep Sikka as Executive Director and CEO</t>
  </si>
  <si>
    <t>Elect Pankaj Sood as Director</t>
  </si>
  <si>
    <t>Elect Rajinder Kumar Babbar as Director</t>
  </si>
  <si>
    <t>Approve Appointment and Remuneration of Rajinder Kumar Babbar as Whole-Time Director designated as Executive Director and Key Managerial Personnel of the Bank</t>
  </si>
  <si>
    <t>Adopt New Articles of Association</t>
  </si>
  <si>
    <t>Approve Material Related Party Transaction(s) Between Biocon Biologics Limited and Biocon Biologics UK Limited</t>
  </si>
  <si>
    <t>Approve Material Related Party Transaction(s) Between Biocon Biologics Limited and Biosimilars Newco Limited</t>
  </si>
  <si>
    <t>Approve Material Related Party Transaction(s) Between Biocon Biologics UK Limited and Biosimilars Newco Limited</t>
  </si>
  <si>
    <t>Approve Material Related Party Transaction(s) Between Biocon SDN BHD, Malaysia and Biosimilars Newco Limited</t>
  </si>
  <si>
    <t>Approve Material Related Party Transaction(s) Between Biocon Biologics Inc., USA and Biosimilars Newco Limited</t>
  </si>
  <si>
    <t>Approve Material Related Party Transaction(s) Between the Company and Biocon Biologics Limited (BBL)</t>
  </si>
  <si>
    <t>Approve Increase in Borrowing Limits</t>
  </si>
  <si>
    <t>Approve Pledging of Assets for Debt</t>
  </si>
  <si>
    <t>Reelect Atul Kirloskar as Chairman and Non-Executive Director</t>
  </si>
  <si>
    <t>Elect Swati Dalal as Director</t>
  </si>
  <si>
    <t>Approve Appointment and Remuneration of Swati Dalal as Managing Director</t>
  </si>
  <si>
    <t>Approve Dividend</t>
  </si>
  <si>
    <t>Reelect Dharmesh Arora as Director</t>
  </si>
  <si>
    <t>Approve Remuneration of Cost Auditors</t>
  </si>
  <si>
    <t>Elect Hardevi Vazirani as Director</t>
  </si>
  <si>
    <t>Approve Appointment and Remuneration of Hardevi Vazirani as Whole-Time Director, designated as Director-Finance</t>
  </si>
  <si>
    <t>Elect Rashmi Urdhwareshe as Director</t>
  </si>
  <si>
    <t>Elect Anish Agarwal as Director</t>
  </si>
  <si>
    <t>Elect Vijay Madhav Paradkar as Director</t>
  </si>
  <si>
    <t>Elect Abhinav Bindra as Director</t>
  </si>
  <si>
    <t>Elect Smita Mankad as Director</t>
  </si>
  <si>
    <t>Approve Material Related Party Transactions with Neelachal Ispat Nigam Ltd</t>
  </si>
  <si>
    <t>Approve Material Related Party Transactions with Neelachal Ispat Nigam Ltd - Financial Transaction</t>
  </si>
  <si>
    <t>Approve Material Related Party Transactions with The Indian Steel &amp; Wire Products Ltd - Operational Transaction</t>
  </si>
  <si>
    <t>Approve Material Related Party Transactions with The Indian Steel &amp; Wire Products Ltd - Financial Transaction</t>
  </si>
  <si>
    <t>Approve Material Related Party Transactions with Tata BlueScope Steel Private Limited</t>
  </si>
  <si>
    <t>Approve Material Related Party Transactions with Jamshedpur Continuous Annealing &amp; Processing Company Private Limited</t>
  </si>
  <si>
    <t>Approve Material Related Party Transactions with TM International Logistics Limited</t>
  </si>
  <si>
    <t>Approve Material Related Party Transactions with Tata Capital Limited</t>
  </si>
  <si>
    <t>Approve Material Related Party Transactions with Tata International Limited</t>
  </si>
  <si>
    <t>Approve Material Related Party Transactions with Tata Projects Limited</t>
  </si>
  <si>
    <t>Approve Material Related Party Transactions with Tata International Singapore Pte. Limited</t>
  </si>
  <si>
    <t>Approve Material Related Party Transactions with The Tata Power Company Limited and its Ancillary Entities, Third Parties</t>
  </si>
  <si>
    <t>Approve Material Related Party Transactions with Tata Motors Limited and Poshs Metal Industries Private Limited / Ancillary Entities of Tata Motors Limited, Third Party Entities</t>
  </si>
  <si>
    <t>Approve Material Related Party Transactions between Neelachal Ispat Nigam Ltd and T S Global Procurement Company Pte. Ltd.</t>
  </si>
  <si>
    <t>Approve Material Related Party Transactions between T S Global Holdings Pte. Ltd. and Tata Steel Minerals Canada Limited</t>
  </si>
  <si>
    <t>Approve Material Related Party Transactions between T S Global Procurement Company Pte. Ltd. and Tata NYK Shipping Pte. Ltd.</t>
  </si>
  <si>
    <t>Approve Material Related Party Transactions between Tata Steel IJmuiden BV, wholly owned subsidiary of Tata Steel Limited and Wupperman Staal Nederland B.V.</t>
  </si>
  <si>
    <t>Approve Material Related Party Transactions between Tata Steel Downstream Products Limited and Tata Capital Limited</t>
  </si>
  <si>
    <t>Approve Material Related Party Transactions between Tata Steel Downstream Products Limited and Tata Motors Limited</t>
  </si>
  <si>
    <t>Approve Material Related Party Transactions between T S Global Procurement Company Pte. Ltd. and Tata International Singapore Pte. Limited</t>
  </si>
  <si>
    <t>Approve Material Related Party Transactions between Tata Steel Minerals Canada Limited to benefit Tata Steel UK Limited</t>
  </si>
  <si>
    <t>Approve The Ramco Cements Limited Employee Stock Option Scheme 2024</t>
  </si>
  <si>
    <t>Elect Sunil Duggal as Director</t>
  </si>
  <si>
    <t>Reelect K. Vaidyanathan as Director</t>
  </si>
  <si>
    <t>Reelect T. K. Ramkumar as Director</t>
  </si>
  <si>
    <t>Approve Scheme of Arrangement</t>
  </si>
  <si>
    <t>Gautam Adani is the company's founder/Executive Chair and Managing Director and removing him from the board might have an adverse impact on shareholder value.Irrespective of the change in designation, he will continue in executive capacity on the company's board, and will not have material impact on board composition.</t>
  </si>
  <si>
    <t>A vote FOR this resolution is warranted given the absence of any known issues concerning the nominee.</t>
  </si>
  <si>
    <t>A vote FOR this resolution is warranted given the absence of any known issues concerning the nominee and her remuneration.</t>
  </si>
  <si>
    <t>We are concerned about potential dilution for existing shareholders.</t>
  </si>
  <si>
    <t>A vote FOR this resolution is warranted because this is a routine dividend proposal</t>
  </si>
  <si>
    <t>A vote FOR election of Gopika Pant is warranted given the absence of any known issues concerning the nominee and the company's board and committee dynamics.</t>
  </si>
  <si>
    <t>A vote AGAINST this resolution is warranted in view of the following concerns in the remuneration:         The company has not specified if his remuneration arrangement will be subject to periodic shareholder review.</t>
  </si>
  <si>
    <t>A vote FOR election of Nikhil Nirvan Khattau is warranted given the absence of any known issues concerning the nominee and the company's board and committee dynamics</t>
  </si>
  <si>
    <t>A vote FOR the nominee is warranted given the absence of any known issues concerning the nominee and thecompany's board and committee dynamics</t>
  </si>
  <si>
    <t>A vote FOR both nominees is warranted given the absence of any known issues concerning the nominees and the company's board and committee dynamics</t>
  </si>
  <si>
    <t>A vote FOR this resolution is warranted given that the potential dilution is deemed reasonable.</t>
  </si>
  <si>
    <t>A vote FOR this resolution is warranted given the absence of any known issues surrounding the company'sfinancial statements.</t>
  </si>
  <si>
    <t>A vote FOR this resolution is warranted because this is a routine dividend proposal.</t>
  </si>
  <si>
    <t>A vote FOR all nominees is warranted given the absence of any known issues concerning the nominees and thecompany's board and committee dynamics.</t>
  </si>
  <si>
    <t>A vote FOR this resolution is warranted given that the proposed transactions are within the ordinary course of thecompany's business and will be conducted at arm's-length.</t>
  </si>
  <si>
    <t>A vote FOR this resolution is warranted given that the proposed transactions are within the ordinary course ofthe company's business, and will be conducted at arm's-length.</t>
  </si>
  <si>
    <t>A vote FOR this resolution is warranted considering the company's ownership stake in its step down subsidiary,the terms of the proposed financial assistance and the potential benefits to the company.</t>
  </si>
  <si>
    <t>A vote FOR election of Amit Laroya is warranted given the absence of any known issues concerning the nominee.</t>
  </si>
  <si>
    <t>The scheme provides for grant of stock options with an exercise price, at a deep discount to the current market price.The exact performance targets for vesting have not been disclosed.The proposal includes grant of stock options to employees of associate company without a compelling rationale.</t>
  </si>
  <si>
    <t>Ashwini Kumar Tewari is getting a permanent board seat which could reduce his accountability by disallowing shareholders to review his continuation of the board.</t>
  </si>
  <si>
    <t>A vote FOR re-election of nominee is warranted given the absence of any known issues concerning the nominee and the company's board and committee dynamics.</t>
  </si>
  <si>
    <t>A vote FOR this resolution is warranted given the absence of any known issues.</t>
  </si>
  <si>
    <t>A vote AGAINST this resolution is warranted due to lack of information to make an informed voting decision.</t>
  </si>
  <si>
    <t>A vote FOR this resolution is warranted given that the proposed transactions are within the ordinary course of the company's business and will be conducted at arm's-length.</t>
  </si>
  <si>
    <t>A vote FOR this resolution is warranted given that the potential debt limit is within a reasonable range.</t>
  </si>
  <si>
    <t>A vote FOR this resolution is warranted given the absence of any known issues concerning the nominee and the company's board and committee dynamics.</t>
  </si>
  <si>
    <t>A vote AGAINST this resolution is warranted in view of the following concerns:• The company has not disclosed the quantum of stock options that can be granted to her time to time of the holding company. The board has discretion to determine the outcome under this element.• The performance metrics, targets and thresholds for determining performance linked incentives /commission and number of stock options have not been disclosed</t>
  </si>
  <si>
    <t>A vote FOR this resolution is warranted given the absence of any known issues surrounding the company's financial statements.</t>
  </si>
  <si>
    <t>A vote FOR Dharmesh Arora is warranted given the absence of any known issues concerning the nominee and the company's board.</t>
  </si>
  <si>
    <t>A vote FOR this proposal is warranted given the absence of any known issues concerning the cost auditor, the remuneration, and the way the cost audit was conducted.</t>
  </si>
  <si>
    <t>A vote FOR Hardevi Vazirani is warranted given the absence of any known issues concerning the nominee and the company's board.</t>
  </si>
  <si>
    <t>A vote FOR is warranted as remuneration is reasonable and given the absence of any known issues concerning the nominee and the company's board.</t>
  </si>
  <si>
    <t>A vote FOR this resolution is warranted in light of the compelling rationale. The dilution to the existing ordinary shareholders post the issuance of ordinary shares to the Class A (DVR) shareholders is deemed reasonable.</t>
  </si>
  <si>
    <t>A vote AGAINST the following resolutions is warranted because: 
• The board independence norms are not met, and Varun Jaipuria is a non-independent director nominee. 
• There are no disclosures on the threshold and target performance that he needs to achieve to determine the performance linked pay. 
• The company has not provided an absolute monetary cap on the bonus/performance linked pay element, thus leaving the overall pay structure open-ended. 
• The resolution entails giving discretion to the board to increase his remuneration. Increases in fixed pay should be accompanied with adequate rationale justifying the increase.</t>
  </si>
  <si>
    <t>A vote AGAINST the following resolutions is warranted because: 
• The board independence norms are not met, and Rajinder Jeet Singh Bagga and Raj Gandhi are non-independent director nominees. 
• The executives are eligible for the grant of stock options, however, there is no disclosure regarding the quantum of stock compensation, the performance parameters, weights assigned to each parameter or targets which will be used to evaluate the rewards under this component. 
• There are no disclosures on the threshold and target performance that they need to achieve to determine the performance linked pay. 
• The company has not provided an absolute monetary cap on the bonus element, thus leaving the overall pay structure open-ended. 
• The resolution entails giving discretion to the board to increase their remuneration. Increases in fixed pay should be accompanied with adequate rationale justifying the increase.</t>
  </si>
  <si>
    <t>A vote AGAINST the following nominees is warranted because the board independence norms are not met as per our reclassification and Raj Gandhi and Naresh Trehan are non-independent director nominees.</t>
  </si>
  <si>
    <t>A vote AGAINST the following nominees is warranted because:         
Sunaina Singh has failed to attend at least 75 percent of board and committee meetings in the most recent fiscal year, without a satisfactory explanation.</t>
  </si>
  <si>
    <t>A vote FOR this resolution is warranted, although it is not without concern:        
• There is no disclosure or clarity on the quantum of stock options that the executive is entitled to receive as part of his total pay.         
• He could be granted annual increments of up to 30%, which is deemed to be on the higher end as per Indian market.
The main reasons for support are:         
• The overall pay quantum excluding stock options, is in line with industry standards and commensurate with the size and scale of operations.         
• The company doesn't have an active stock option scheme as of the current date.         
• The board is expected to remain judicious in determining his overall pay during his tenure.</t>
  </si>
  <si>
    <t>He is the company's CEO and removing him from the board might have an adverse impact on shareholder value. Irrespective of the change in designation, he will continue in executive capacity on the company's board, and will not have material impact on board composition.</t>
  </si>
  <si>
    <t>A vote FOR this resolution is warranted, although it is not without a concern:         
• The board independence norms are not met (after our reclassification) and Ashwani Gupta is a non-independent director nominee. The main reason for support is:        
• Ashwani Gupta is the company's CEO and removing him from the board might have an adverse impact on shareholder value.</t>
  </si>
  <si>
    <t>A vote FOR this resolution is warranted, although it is not without concerns:         
• The board independence norms are not met (after our reclassification) and Ashwani Gupta is a non-independent director nominee.         
• There are no disclosures on the performance metrics and (threshold and target) performance that he needs to achieve based on which payouts under variable component and long term incentives will be made. The main reasons for support are:         
• Ashwani Gupta is the company's CEO and removing him from the board might have an adverse impact on shareholder value.         
• His remuneration has a monetary cap.         
• His proposed remuneration is commensurate with the size and scale of company's operations.</t>
  </si>
  <si>
    <t>A vote FOR nominee is warranted given the absence of any known issues concerning the nominee and the company's board and committee dynamics.</t>
  </si>
  <si>
    <t>A vote AGAINST the election of the following nominees is warranted because:
• The board independence norms are not met (based on ISS reclassification), and Sushil Agarwal is anon-independent director nominee.</t>
  </si>
  <si>
    <t>A vote AGAINST the following nominee is warranted because: 
The board is chaired by a non-executive director and the board is not at least one-third independent (after our re-classification) and Keith Alan Mudge is a non-independent director nominee.</t>
  </si>
  <si>
    <t>A vote FOR this resolution is warranted as the proposal is accompanied with a compelling rationale. The current implied valuation of the transferor companies is broadly in the range of its peer set.</t>
  </si>
  <si>
    <t>Details of the case: 
(1) The board seeks shareholder approval to raise funds up to INR 12.5 billion. 
(2) The funds raised from the proposed issuance will be used for deployment of smart meters, development of data centers, for transmission projects in TBCB mode and to support the increase in working capital requirements due to growth in EPC business. 
(3) As per the proposal, if the entire capital raise is made through equity or equity linked securities, the company would issue up to 16.43 million new equity shares representing 15.26 percent of its issued share capital. 
(4) The company and its subsidiaries are experiencing growth with order backlog exceeding INR 60 billion. The funds requirement over next two years is envisaged at INR 75 - 80 billion. This is based on considering deployment of 2 million smart meters per year, 2 nos. data centers of 25 MW each and INR 10 billion per year on Transmission projects in TBCB mode. Additionally, the company will also have to support the increase in working capital requirements due to growth in its EPC business.</t>
  </si>
  <si>
    <t>Mr. Kirloskar assumed the capacity of a Non-Executive Director from April 1, 2023. He was an Executive director of the company till March 31, 2023. As per company’s policy, there is a cap on commission paid to Executive Directors/Non-Executive Directors of 10%/1% (of PAT) respectively. In our recent interaction, management has confirmed that Mr. Kirloskar is being paid according to the 1% commission cap starting FY24 since now he is a Non-Executive Director.Therefore, we do not see any potential conflicts in the proposal put forwards by the company.</t>
  </si>
  <si>
    <t>A vote FOR these resolutions is warranted given that the proposed transactions are within the ordinary course of the company's business and will be conducted at arm's-length.</t>
  </si>
  <si>
    <t>A vote AGAINST this resolution is warranted because:         
• The scheme permits stock options to be issued with an exercise price at a discount to the current market price.         
• The exact performance criteria as well as targets for vesting have not been disclosed, in absence of which it is difficult to ascertain if the performance targets will be sufficiently or not.</t>
  </si>
  <si>
    <t>April 2024 - June 2024</t>
  </si>
  <si>
    <t>July 2024 - September 2024</t>
  </si>
  <si>
    <t>October 2024 - December 2024</t>
  </si>
  <si>
    <t>January 2025 - March 2025</t>
  </si>
  <si>
    <t>A vote FOR election of Del Rio Donoso is warranted given the absence of any know issues concerning the nominee and the compnay's board and committee dynamics.</t>
  </si>
  <si>
    <t>N. Mohan Raj is being considered non-independent (based on ISS reclassification) as his overall association with the company exceeds ten years, and he transitioned from non-executive to independent without a cooling off period of three years.</t>
  </si>
  <si>
    <t>A vote AGAINST this resolution is warranted given:       
The company has not provided sufficient information regarding the amount of guarantee and equity shareholder agreement (ESA) to assess the fairness of the transaction.</t>
  </si>
  <si>
    <t>Coromandel International Limited</t>
  </si>
  <si>
    <t>Elect Suresh Subramanian as Director</t>
  </si>
  <si>
    <t>A vote FOR the nominee is warranted given the absence of any known issues concerning the nominee</t>
  </si>
  <si>
    <t>K.P.R. Mill Limited</t>
  </si>
  <si>
    <t>Elect M.Alagiriswamy as Director</t>
  </si>
  <si>
    <t>A vote FOR all nominees is warranted given the absence of any known issues concerning the nominees and the company's board.</t>
  </si>
  <si>
    <t>Elect R.Sridharan as Director</t>
  </si>
  <si>
    <t>Elect K.Thangavelu as Director</t>
  </si>
  <si>
    <t>Elect K.V.Ramananda Rao as Director</t>
  </si>
  <si>
    <t>Approve Removal of Cap on Commission Payable to K.P.Ramasamy as Executive Chairman</t>
  </si>
  <si>
    <t>A vote AGAINST this resolution is warranted in view of the following concerns in the executive's remuneration:
• K. P. Ramasamy's proposed remuneration structure is open-ended, and the board retains significant discretion in determining his total pay outcome.
• At the upper end of his proposed remuneration terms, the pay quantum is considered high as compared to peers and not commensurate the size and scale of company's operations.</t>
  </si>
  <si>
    <t>Approve Removal of Cap on Commission Payable to KPD Sigamani as Managing Director</t>
  </si>
  <si>
    <t>A vote AGAINST this resolution is warranted in view of the following concern in the executive's remuneration:_x000D_
• KPD Sigamani's proposed remuneration structure is open-ended, and the board retains significant _x000D_
discretion in determining his total pay outcome._x000D_
• At the upper end of his proposed remuneration terms, the pay quantum is considered high as compared _x000D_
to peers and not commensurate the size and scale of company's operations</t>
  </si>
  <si>
    <t>Approve Removal of Cap on Commission Payable to P.Nataraj as Managing Director</t>
  </si>
  <si>
    <t>A vote AGAINST this resolution is warranted in view of the following concern in the executive's remuneration:
• P. Nataraj's proposed remuneration structure is open-ended, and the board retains significant discretion in determining his total pay outcome.
• At the upper end of his proposed remuneration terms, the pay quantum is considered high as compared to peers and not commensurate the size and scale of company's operations.</t>
  </si>
  <si>
    <t>Kalyan Jewellers India Ltd.</t>
  </si>
  <si>
    <t>Approve Reappointment and Remuneration of T.S. Kalyanaraman as Managing Director</t>
  </si>
  <si>
    <t>A vote AGAINST this resolution is warranted because: 
• The proposed pay is competitively positioned relative to industry peers, considering his overall experience. 
• The pay structure does not comprise of variable component.</t>
  </si>
  <si>
    <t>Approve Reappointment and Remuneration of T.K. Seetharam as Wholetime Director</t>
  </si>
  <si>
    <t>A vote AGAINST the following nominees is warranted because: 
• The proposed pay is competitively positioned relative to industry peers. 
• The pay structure does not comprise of variable component.</t>
  </si>
  <si>
    <t>Approve Reappointment and Remuneration of T.K. Ramesh as Wholetime Director</t>
  </si>
  <si>
    <t>TD Power Systems Limited</t>
  </si>
  <si>
    <t>Elect Rahul Matthan as Director</t>
  </si>
  <si>
    <t>A vote FOR election of Rahul Matthan is warranted given the absence of any known issues concerning the nominees and the company's board and committee dynamics.</t>
  </si>
  <si>
    <t>Elect Karl Olof Alexander Olsson as Director</t>
  </si>
  <si>
    <t>A vote FOR election of Karl Olof Alexander Olsson is warranted given the absence of any known issues concerning the nominees and the company's board and committee dynamics.</t>
  </si>
  <si>
    <t>Torrent Power Limited</t>
  </si>
  <si>
    <t>Elect Apurva Diwanji as Director</t>
  </si>
  <si>
    <t>HDFC Bank Ltd.</t>
  </si>
  <si>
    <t>Approve Reappointment and Remuneration of Atanu Chakraborty as Part-time Chairman and Independent Director</t>
  </si>
  <si>
    <t>J.K. Cement Limited</t>
  </si>
  <si>
    <t>Elect Praveen Mahajan as Director</t>
  </si>
  <si>
    <t>A vote FOR both nominees is warranted given the absence of any known issues concerning the nominees and the company's board.</t>
  </si>
  <si>
    <t>Elect Rakesh Sethi as Director</t>
  </si>
  <si>
    <t>Approve Increase in Borrowing Limit</t>
  </si>
  <si>
    <t>A vote FOR this resolution is warranted given that the rationale provided by the company is acknowledged and the potential debt limit is within a reasonable range.</t>
  </si>
  <si>
    <t>Triveni Turbine Limited</t>
  </si>
  <si>
    <t>Elect Sonu Halan Bhasin as Director</t>
  </si>
  <si>
    <t>A vote FOR both the nominees is warranted given the absence of any known issues concerning the nominees and the company's board.</t>
  </si>
  <si>
    <t>Elect Amrita Gangotra as Director</t>
  </si>
  <si>
    <t>Approve Reappointment and Remuneration of Dhruv M. Sawhney as Managing Director Designated as Chairman and Managing Director</t>
  </si>
  <si>
    <t>Dhruv M. Sawhney is the Managing Director and Chairman of the company. However, he is drawing remuneration from a foreign step-down subsidiary and the remuneration details from the entity have not been provided. As a result, shareholders will not get an opportunity to review the remuneration received from the subsidiary.The nominee is liable to receive commission of 2.00% of the Net Profit. The company should have assigned an absolute cap on the commission element. Moreover, in the absence of any objective metric it can lead to discretionary payout.</t>
  </si>
  <si>
    <t>Dabur India Limited</t>
  </si>
  <si>
    <t>Elect Romesh Sobti as Director</t>
  </si>
  <si>
    <t>A vote FOR election of Romesh Sobti is warranted given the absence of any known issues concerning the nominee.</t>
  </si>
  <si>
    <t>General Insurance Corporation of India</t>
  </si>
  <si>
    <t>Approve Appointment and Remuneration of Ramaswamy Narayanan as Chairman-cum Managing Director</t>
  </si>
  <si>
    <t>A vote FOR this resolution is warranted given the absence of any known issues concerning the nominee and his remuneration.</t>
  </si>
  <si>
    <t>Amend Articles of Association (Non-Routine)</t>
  </si>
  <si>
    <t>A vote FOR this resolution is warranted given the proposals would render the company's articles updated and ensure compliance with the prevailing laws OR state applicable reason.</t>
  </si>
  <si>
    <t>Tata Consumer Products Limited</t>
  </si>
  <si>
    <t>Approve Tata Consumer Products Limited - Share-based Long-Term Incentive Scheme 2024 for Grant of Performance Share Units to the Eligible Employees of the Company</t>
  </si>
  <si>
    <t>A vote FOR these resolutions is warranted, although it is not without concern: • The scheme provides flexibility to grant PSUs, where the exact weightage of performance conditions for vesting, including the targets and thresholds for vesting have not been disclosed. The main reasons for support are: • The proposed PSUs will be granted in lieu of a portion of the employees' existing pay structure. Hence, the company would not have to bear an additional cost for granting of PSUs under the scheme and impact on profits would be minimal. • The PSU grants will lead to greater alignment of interest between employees and shareholders.</t>
  </si>
  <si>
    <t>Approve Extension of Tata Consumer Products Limited - Share-based Long-Term Incentive Scheme 2024 for Grant of Performance Share Units to the Eligible Employees of Subsidiaries of the Company</t>
  </si>
  <si>
    <t>A vote FOR these resolutions is warranted, although it is not without concern: 
• The scheme provides flexibility to grant PSUs, where the exact weightage of performance conditions for vesting, including the targets and thresholds for vesting have not been disclosed. 
The main reasons for support are: 
• The proposed PSUs will be granted in lieu of a portion of the employees' existing pay structure. Hence, the company would not have to bear an additional cost for granting of PSUs under the scheme and impact on profits would be minimal. 
• The PSU grants will lead to greater alignment of interest between employees and shareholders.</t>
  </si>
  <si>
    <t>Reelect Shikha Sharma as Director</t>
  </si>
  <si>
    <t>Reelect Bharat Puri as Director</t>
  </si>
  <si>
    <t>Max Healthcare Institute Limited</t>
  </si>
  <si>
    <t>Reelect Michael Thomas Neeb as Director</t>
  </si>
  <si>
    <t>A vote FOR both nominees is warranted given the absence of any known issues concerning the nominees and the company's board</t>
  </si>
  <si>
    <t>Reelect Mahendra Gumanmalji Lodha as Director</t>
  </si>
  <si>
    <t>Aurobindo Pharma Limited</t>
  </si>
  <si>
    <t>Elect Mangalam Ramasubramanian Kumar as Director</t>
  </si>
  <si>
    <t>Asian Paints Limited</t>
  </si>
  <si>
    <t>Elect Gopichand Katragadda as Director</t>
  </si>
  <si>
    <t>A vote FOR this proposal is warranted given the absence of any known issues concerning the cost auditor, the remuneration, and the way the cost audit was conducted</t>
  </si>
  <si>
    <t>Mphasis Limited</t>
  </si>
  <si>
    <t>Elect Sunil Gulati as Director</t>
  </si>
  <si>
    <t>Axis Bank Limited</t>
  </si>
  <si>
    <t>Elect Pranam Wahi as Director</t>
  </si>
  <si>
    <t>Approve Revision in Ceiling of Fixed Remuneration Granted to Non-Executive Directors (NEDs) excluding the Non-Executive (Part-time) Chairperson</t>
  </si>
  <si>
    <t>NIIT Learning Systems Ltd.</t>
  </si>
  <si>
    <t>Approve NLSL - Employee Stock Option Plan 2024 Stock Option Plan</t>
  </si>
  <si>
    <t>The dilution is for 4.77% over 8 years with potential of 80% of the pool given on market price not being executed entirely. So within acceptable limits.</t>
  </si>
  <si>
    <t>Approve Extension of the NLSL - Employee Stock Option Plan 2024 and Grant of Employees Stock Options to the Eligible Employees of Holding/Subsidiary and/ or Associate Companies of the Company</t>
  </si>
  <si>
    <t>NLSL does not have any holding /associate companies. It is a provision for any acquisitions done in the future.</t>
  </si>
  <si>
    <t>Sun Pharmaceutical Industries Limited</t>
  </si>
  <si>
    <t>A vote FOR this resolution is warranted for the following:
• The valuation multiples are considered to be in line with market peers.
• The proposed transaction will enable the company to finance the acquisition of remaining stake in Taro Pharmaceuticals.</t>
  </si>
  <si>
    <t>TVS Motor Company Limited</t>
  </si>
  <si>
    <t>Elect Vijay Sankar as Director</t>
  </si>
  <si>
    <t>Elect Shailesh Haribhakti as Director</t>
  </si>
  <si>
    <t>Approve TVS Motor Company Employee Stock Option Plan to the Eligible Employees of the Company</t>
  </si>
  <si>
    <t>A vote AGAINST this resolution is warranted because the Scheme permits stock options to be issued with an exercise price at a discount to the market price, as on grant date. The weighing of the metrics, threshold and targets on the performance conditions for vesting, have not been disclosed.</t>
  </si>
  <si>
    <t>Approve Secondary Acquisition of Equity Shares of TVS Motor Company Limited by TVSM Employees Stock Option Trust for Implementation of TVS Motor Company Employee Stock Option Plan and Providing Financial Assistance</t>
  </si>
  <si>
    <t>Approve Dividends</t>
  </si>
  <si>
    <t>Reelect Adrian Guggisberg as Director</t>
  </si>
  <si>
    <t>A vote FOR re-election of Adrian Guggisberg is warranted given the absence of any known issues concerning the nominee and the company's board and committee dynamics.</t>
  </si>
  <si>
    <t>Emami Paper Mills Ltd.</t>
  </si>
  <si>
    <t>Elect Ranjit Kumar Pachnanda as Director</t>
  </si>
  <si>
    <t>Elect Niraj Jalan as Director</t>
  </si>
  <si>
    <t>Approve Borrowing Powers</t>
  </si>
  <si>
    <t>A vote FOR these resolutions is warranted given the request is deemed reasonable in view of the company's current financial position.</t>
  </si>
  <si>
    <t>Sundaram Finance Ltd.</t>
  </si>
  <si>
    <t>Elect Anuradha Rao as Director</t>
  </si>
  <si>
    <t>A vote FOR election of Anuradha Rao is warranted given the absence of any known issues concerning the nominee and the company's board and committee dynamics</t>
  </si>
  <si>
    <t>Reelect Satyen J. Mamtora as Director</t>
  </si>
  <si>
    <t>Satyen Mamtora is the company's Managing Director and removing him from the board would have a material negative impact on shareholder value.</t>
  </si>
  <si>
    <t>A vote FOR this resolution is warranted as the funds raised will be invested in company's business activities and the potential dilution is considered reasonable.</t>
  </si>
  <si>
    <t>Approve TRIL-Employee Stock Option Plan 2024</t>
  </si>
  <si>
    <t>We should Vote in Favor of the proposal given: 
a.	 Dilution is not significant (2.91%).
b.	 Purpose is to retain skilled employees since the way industry is growing there may be possibility to have difficulty in retaining skilled talent. Also, for employee wealth creation.
c.	 No promoters are eligible for the plan.</t>
  </si>
  <si>
    <t>Approve Revision of Remuneration of Jitendra U. Mamtora as Chairman and Whole-Time Director</t>
  </si>
  <si>
    <t>His overall pay quantum is commensurate with the size and scale of the company's operations. The company has not paid the executive any commission in the past five years.</t>
  </si>
  <si>
    <t>Approve Revision of Remuneration of Karuna J. Mamtora as Executive Director</t>
  </si>
  <si>
    <t>A vote FOR this resolution is warranted given the absence of any known issues concerning her remuneration.</t>
  </si>
  <si>
    <t>Approve Reappointment and Remuneration of Satyen J. Mamtora as Managing Director</t>
  </si>
  <si>
    <t>Satyen Mamtora is the company's Managing Director and removing him from the board would have a material negative impact on shareholder value.
His overall pay quantum is commensurate with the size and scale of the company's operations.
The company has not paid the executive any performance incentives in the past five years.</t>
  </si>
  <si>
    <t>Approve Revision of Remuneration of Satyen J. Mamtora as Managing Director</t>
  </si>
  <si>
    <t>His overall pay quantum is commensurate with the size and scale of the company's operations.
The company has not paid the executive any performance incentives in the past five years.</t>
  </si>
  <si>
    <t>ICICI Bank Limited</t>
  </si>
  <si>
    <t>Elect Pradeep Kumar Sinha as Director</t>
  </si>
  <si>
    <t>Approve Compensation Payable to Pradeep Kumar Sinha as Non-Executive Part-time Chairman</t>
  </si>
  <si>
    <t>Approve Revision in Compensation in the Form of Fixed Remuneration Payable to the Non-Executive Directors (other than Part-Time Chairman and the Director Nominated by the Government of India)</t>
  </si>
  <si>
    <t>Approve Revision in Fixed Remuneration of Girish Chandra Chaturvedi as Non-Executive (Part-Time) Chairman</t>
  </si>
  <si>
    <t>Approve Appointment and Remuneration of Ajay Kumar Gupta as Director and Whole-Time Director (designated as Executive Director)</t>
  </si>
  <si>
    <t>Bank of Baroda</t>
  </si>
  <si>
    <t>Approve Appointment and Remuneration of Sanjay Vinayak Mudaliar as Executive Director</t>
  </si>
  <si>
    <t>Elect One Shareholder Director</t>
  </si>
  <si>
    <t>Elect Sanjay Kapoor as Director</t>
  </si>
  <si>
    <t>Elect Suresh Chand Garg as Director</t>
  </si>
  <si>
    <t>Elect Kartar Singh Chauhan as Director</t>
  </si>
  <si>
    <t>Elect Ravindran Menon as Director</t>
  </si>
  <si>
    <t>Approve Cera Sanitaryware - Employee Stock Option Scheme 2024</t>
  </si>
  <si>
    <t>The ESOPs planned by CERA is targeted at the senior leadership team and involves around 20-25 key personnel. The total expected grant is expected to be in the region of 20,000 – 24,000 shares (to vest over a five year period). The total outlay over the 5 year period shall be INR200mn. This works out to and outlay of INR40mn outlay per annum on an average (at the current market prices). INR40mn is only ~1.3% of profitability which is not material. CERA is a small cap company market cap of $1.05bn. Performance and growth rates over 5 year horizon can vary and we should depend on prudence of NRC – Nomination Remuneration Committee which has majority independent directors to evaluate the performance conditions. CERA has opted for the secondary purchase of shares via the trust route. Being a cash rich company, it makes sense for CERA to buy shares from the market rather than issue fresh shares. Hence there will be no dilution. Further, a deep discount enables CERA to lower the number of shares that would be required to be purchased from the market.</t>
  </si>
  <si>
    <t>Approve Secondary Acquisition of Shares Through Trust Route for the Implementation of Cera Sanitaryware - Employee Stock Option Scheme 2024</t>
  </si>
  <si>
    <t>ESOPs planned by CERA is targeted at the senior leadership team and involves around 20-25 key personnel. The total expected grant is expected to be in the region of 20,000 – 24,000 shares (to vest over a five year period). The total outlay over the 5 year period shall be INR200mn. This works out to and outlay of INR40mn outlay per annum on an average (at the current market prices). INR40mn is only ~1.3% of profitability which is not material. CERA is a small cap company market cap of $1.05bn. Performance and growth rates over 5 year horizon can vary and we should depend on prudence of NRC – Nomination Remuneration Committee which has majority independent directors to evaluate the performance conditions. CERA has opted for the secondary purchase of shares via the trust route. Being a cash rich company, it makes sense for CERA to buy shares from the market rather than issue fresh shares. Hence there will be no dilution. Further, a deep discount enables CERA to lower the number of shares that would be required to be purchased from the market.</t>
  </si>
  <si>
    <t>Approve Provision of Money by the Company for Subscription and Purchase of its Own Shares by the Trust under the Cera Sanitaryware - Employee Stock Option Scheme 2024</t>
  </si>
  <si>
    <t>Cipla Limited</t>
  </si>
  <si>
    <t>Elect Balram Bhargava as Director</t>
  </si>
  <si>
    <t>Approve Payment of One-Time Long-Term Incentive to Umang Vohra as Managing Director and Global Chief Executive Officer</t>
  </si>
  <si>
    <t>A vote AGAINST this resolution is warranted in view of the following concerns:
The rationale provided by the company is within the remit of an executive's core duties and responsibilities and thus, the payment of such incentives may be questioned. It is noted that the proposed one-time incentive is deemed to be sizeable, given that the company has not disclosed a compelling rationale for the same.
The proposal is a deviation from standard market practice where there is a general expectation that effective remuneration planning should make exceptional awards unnecessary.
The executive's overall pay quantum post inclusion of one-time incentive makes his remuneration aggressively positioned in comparison to industry peers.</t>
  </si>
  <si>
    <t>DOMS Industries Ltd.</t>
  </si>
  <si>
    <t>Approve DOMS Industries Limited Employee Stock Option Plan 2023</t>
  </si>
  <si>
    <t>A vote AGAINST these resolutions is warranted because: 
• The Scheme permits stock options to be issued with an exercise price at a discount to the market price, as on grant date. 
• The weighing of the metrics, threshold and targets on the performance conditions for vesting, have not been disclosed.</t>
  </si>
  <si>
    <t>Approve Grant of Options to the Employees of the Subsidiary Companies from Employee Stock Option Plan</t>
  </si>
  <si>
    <t>Approve Providing Loan to the Subsidiary Companies</t>
  </si>
  <si>
    <t>A vote AGAINST this resolution is warranted because: 
• The company may be taking a disproportionate amount of risk relative to its ownership stake without compelling justification. 
• The subsidiary's credit rating has not been disclosed and details regarding the tenure of the loan are not provided in the Notice circular.</t>
  </si>
  <si>
    <t>Approve Ratification of Promoter's Rights in Accordance with Regulation 31B of Securities and Exchange Board of India</t>
  </si>
  <si>
    <t>eClerx Services Limited</t>
  </si>
  <si>
    <t>Amend Employee Stock Scheme/Plan 2015</t>
  </si>
  <si>
    <t>A vote FOR this resolution is warranted given the absence of any material concerns on the proposed amendments and that the scheme has already been approved by shareholders.</t>
  </si>
  <si>
    <t>IDFC FIRST Bank Limited</t>
  </si>
  <si>
    <t>Kalpataru Projects International Limited</t>
  </si>
  <si>
    <t>Elect Dhananjay Mungale as Director</t>
  </si>
  <si>
    <t>Elect Bimal Tanna as Director</t>
  </si>
  <si>
    <t>Nestle India Ltd.</t>
  </si>
  <si>
    <t>Elect Suneeta Reddy as Director</t>
  </si>
  <si>
    <t>Approve Payment of General License Fees (Royalty) to Societe des Produits Nestle S.A.</t>
  </si>
  <si>
    <t>A vote AGAINST this resolution is warranted given: 
• The performance of the company does not sufficiently demonstrate the benefits of the royalty payments over the years, which have grown at a rate higher than the company's revenues and net profit. 
• Based on the level of expenses incurred by the parent entity on marketing, research and development costs, there is lack of a compelling justification for the increase in royalty from the current arrangement.</t>
  </si>
  <si>
    <t>ACC Limited</t>
  </si>
  <si>
    <t>Ambuja Cements Limited</t>
  </si>
  <si>
    <t>Approve Material Related Party Transactions with ACC Limited</t>
  </si>
  <si>
    <t>Approve Material Related Party Transactions with Sanghi Industries Limited</t>
  </si>
  <si>
    <t>A vote FOR this resolution is warranted although it is not without any concerns:
• The proposal would enable providing financial assistance to Sanghi Industries Limited, which could expose the company and its shareholders to unnecessary financial risk.
Main reasons for support are:
• Given that Sanghi Industries Limited is a 60.44% subsidiary, it may need financial assistance from Ambuja to run its operations smoothly.
• There is contract for bulk purchase of clinker, cement and allied products from SIL. It will be in the overall interest for the shareholders of Ambuja, that SIL has adequate liquidity to meet its overheads and other working capital requirements.</t>
  </si>
  <si>
    <t>The Federal Bank Limited (India)</t>
  </si>
  <si>
    <t>Reelect Siddhartha Sengupta as Director</t>
  </si>
  <si>
    <t>Reelect Manoj Fadnis as Director</t>
  </si>
  <si>
    <t>Craftsman Automation Ltd.</t>
  </si>
  <si>
    <t>Reelect Srinivasan Ravi as Director</t>
  </si>
  <si>
    <t>Wipro Limited</t>
  </si>
  <si>
    <t>Elect Srinivas Pallia as Director and Approve Appointment and Remuneration of Srinivas Pallia as Chief Executive Officer and Managing Director</t>
  </si>
  <si>
    <t>We are voting in favor as: company has disclosed monetary caps on the fixed and the variable pay components. Large proportion of his remuneration is performance driven, and there are indications of rewards being tied to performance-based vesting. Overall pay quantum estimated, is not deemed excessive compared to global peers and is reasonable given the size and scale of operations.</t>
  </si>
  <si>
    <t>Approve Payment of Cash Compensation to Thierry Delaporte as Former Chief Executive Officer and Managing Director</t>
  </si>
  <si>
    <t>There is insufficient disclosure and that certain aspects of the reward justification fall within the scope of an executive's appointment contract. Complete notice period has not been served, leaving scope for disclosures on the same.</t>
  </si>
  <si>
    <t>Tata Consultancy Services Limited</t>
  </si>
  <si>
    <t>A vote FOR this resolution is warranted given the absence of any known issues surrounding the company's financial statements</t>
  </si>
  <si>
    <t>Confirm Interim Dividend and Declare Final Dividend</t>
  </si>
  <si>
    <t>Reelect N Chandrasekaran as Director</t>
  </si>
  <si>
    <t>There are concerns of over boarding with N Chandrasekaran being part of 7 public company boards. He represents interest of the promoter Tata &amp; Sons. He has played roles of strategic importance on the board and provide clear direction to future strategy of the company and not a concern.</t>
  </si>
  <si>
    <t>Approve Material Related Party Transactions with Identified Subsidiaries of Promoter Company and/ or their Subsidiaries</t>
  </si>
  <si>
    <t>A vote FOR these resolutions is warranted given that the proposed transactions are within the ordinary course of the company's business, and will be conducted at arm's-length.</t>
  </si>
  <si>
    <t>Approve Material Related Party Transactions with Tejas Networks Limited</t>
  </si>
  <si>
    <t>Approve Material Related Party Transactions with Tata Motors Limited, Jaguar Land Rover Limited and/or their Identified Subsidiaries</t>
  </si>
  <si>
    <t>Approve Material Related Party Transactions with Tata Consultancy Services Japan, Ltd.</t>
  </si>
  <si>
    <t>DLF Limited</t>
  </si>
  <si>
    <t>Elect Ajai Singh as Director</t>
  </si>
  <si>
    <t>A vote FOR election of Ajai Singh is warranted given the absence of any known issues concerning the nominee</t>
  </si>
  <si>
    <t>Approve Reappointment and Remuneration of Rajiv Singh as Whole Time Director Designated as Chairman</t>
  </si>
  <si>
    <t>The overall remuneration is deemed to be significantly higher than industry standards and market peers of commensurate scale and operations.There is no absolute cap on the commission element or his overall pay.There are no disclosures on the threshold and target performance that he needs to achieve to determine the commission element.</t>
  </si>
  <si>
    <t>Aditya Birla Fashion and Retail Limited</t>
  </si>
  <si>
    <t>A vote FOR this resolution is warranted in light of the following considerations: 
• The proposal is accompanied with a compelling rationale. 
• The valuation of the transferor company is broadly in line with peers.</t>
  </si>
  <si>
    <t>KEI Industries Limited</t>
  </si>
  <si>
    <t>Elect Rajesh Kumar Yaduvanshi as Director</t>
  </si>
  <si>
    <t>ITC Limited</t>
  </si>
  <si>
    <t>VOTE RECOMMENDATION A vote FOR this resolution is warranted, although it is not without concerns: 
• The structure does not provide the shareholder complete direct ownership in ITC Hotels, as ITC Limited will retain 40% stake, providing the shareholders only partial direct ownership of 60% stake. 
• The company has not clearly stated why it intends to separate its hotel business, given it largely depends on cash flow from other businesses of ITC. The main reasons for support are: • The proposal gives shareholders scope for potential value unlocking, by providing them with the flexibility to exit the business and attract new set of investors. • Since ITC will retain 40% stake in ITC Hotels Limited, it will provide stability to ITC Hotel's shareholders. • The proposed demerger will help improve the return ratios for ITC Limited.</t>
  </si>
  <si>
    <t>Jindal Steel &amp; Power Limited</t>
  </si>
  <si>
    <t>Approve Material Related Party Transactions with Nalwa Steel and Power Limited</t>
  </si>
  <si>
    <t>Vote For is justified given the proposed transaction is essential for operations of the company and are within the ordinary course of the company's business; and will be conducted at arm's-length pricing. The proposals are valid for a year and shareholders will get an opportunity to review the transactions next year.</t>
  </si>
  <si>
    <t>Approve Material Related Party Transactions with Vulcan Commodities DMCC</t>
  </si>
  <si>
    <t>Approve Material Related Party Transactions with Jindal Saw Limited</t>
  </si>
  <si>
    <t>Approve Material Related Party Transactions with Respect to Corporate Guarantee to be Issued on Behalf of Jindal Paradip Port Limited</t>
  </si>
  <si>
    <t>Approve Material Related Party Transactions between Jindal Steel Odisha Limited and Jindal Saw Limited</t>
  </si>
  <si>
    <t>Approve Material Related Party Transactions between Jindal Steel Odisha Limited and Nalwa Special Steel Limited</t>
  </si>
  <si>
    <t>JSW Infrastructure Ltd.</t>
  </si>
  <si>
    <t>Approve Reappointment and Remuneration of Arun Maheshwari as Joint Managing Director and Chief Executive Officer</t>
  </si>
  <si>
    <t>Arun Maheshwari's past pay is aggressively positioned when compared to market peers and industry standards.The company has not disclosed the quantum of stock options the executive is entitled to receive during his tenure.ESOPs granted to him historically have been excessive, at deep discount to market price, involves time-based vesting.Arun Maheshwari is an Executive Director of the company's subsidiary as well and company has not provided disclosure on his remuneration from the subsidiary. As a result, shareholders will not get an opportunity to review the remuneration received from the subsidiary.</t>
  </si>
  <si>
    <t>Elect Anoop Kumar Mittal as Director</t>
  </si>
  <si>
    <t>A vote FOR the election of Anoop Kumar Mittal is warranted given the absence of any known issues concerning the nominee.</t>
  </si>
  <si>
    <t>Approve Remuneration of Cost Auditors for FY 2023-2024</t>
  </si>
  <si>
    <t>Approve Remuneration of Cost Auditors for FY 2024-2025</t>
  </si>
  <si>
    <t>Approve Material Related Party Transactions between JSW Jaigarh Port Limited with JSW Steel Limited</t>
  </si>
  <si>
    <t>A vote FOR this resolution is warranted given that the proposed transactions are within the ordinary course of the company's business, and will be conducted at arm's-length.</t>
  </si>
  <si>
    <t>Approve Material Related Party Transactions between JSW Dharamtar Port Private Limited with JSW Steel Limited</t>
  </si>
  <si>
    <t>A vote FOR this resolution is warranted given that the proposed transactions are within the ordinary course of the company's business, and will be conducted at arm's-length</t>
  </si>
  <si>
    <t>Approve Appointment and Remuneration of Vivek Jindal as Whole Time Director</t>
  </si>
  <si>
    <t>A vote FOR this resolution is warranted as no concerns have been identified with the overall quantum of estimated remuneration, which is deemed reasonable and commensurate with market peers of similar scale and operations.</t>
  </si>
  <si>
    <t>360 One Wam Limited</t>
  </si>
  <si>
    <t>Elect Revathy Ashok as Director</t>
  </si>
  <si>
    <t>Bharat Petroleum Corporation Limited</t>
  </si>
  <si>
    <t>Approve Issuance of Bonus Shares</t>
  </si>
  <si>
    <t>A vote FOR this resolution is warranted given the bonus issue may increase the liquidity of the company's shares</t>
  </si>
  <si>
    <t>IIFL Finance Limited</t>
  </si>
  <si>
    <t>Elect Nihar Niranjan Jambusaria as Director</t>
  </si>
  <si>
    <t>A vote FOR all the nominees is warranted given the absence of any known issues concerning the nominees and the company's board and committee dynamics.</t>
  </si>
  <si>
    <t>Elect Bijou Kurien as Director</t>
  </si>
  <si>
    <t>Elect Arun Kumar Purwar as Director</t>
  </si>
  <si>
    <t>Elect Gopalakrishnan Soundarajan as Director</t>
  </si>
  <si>
    <t>Syngene International Limited</t>
  </si>
  <si>
    <t>Approve Reappointment and Remuneration of Jonathan Brittan Hunt as Managing Director and Chief Executive Officer</t>
  </si>
  <si>
    <t>A vote FOR this resolution is warranted although it is not without any concerns:
• The company has not disclosed the objective parameters which would be used to determine the outcome under the Short-term Incentive element.
• There is no disclosure on the number of stock options to be granted to the executive each year or the performance conditions for vesting.
The main reasons for support are:
• The board has been judicious in the payment of his past remuneration.
• His past pay quantum is deemed reasonable when compared to industry standards and market peers of similar size and scale of operations</t>
  </si>
  <si>
    <t>Approve Appointment and Remuneration of Sibaji Biswas as Executive Director and Chief Financial Officer</t>
  </si>
  <si>
    <t>A vote FOR this resolution is warranted although it is not without any concerns:
• The company has not disclosed the objective parameters which would be used to determine the outcome under the Short-term Incentive element.
• There is no disclosure on the number of stock options to be granted to the executive each year or the performance conditions for vesting.
The main reasons for support are:
• His estimated pay quantum is deemed reasonable when compared to industry standards and market peers of similar size and scale of operations.</t>
  </si>
  <si>
    <t>Elect Nilanjan Roy as Director</t>
  </si>
  <si>
    <t>A vote FOR nominee is warranted given the absence of any known issues concerning the nominee and the _x000D_
company's board and committee dynamics.</t>
  </si>
  <si>
    <t>BSE Limited</t>
  </si>
  <si>
    <t>Approve Revision in Remuneration of Sundararaman Ramamurthy as Managing Director &amp; CEO</t>
  </si>
  <si>
    <t>Elect Arunachalam Vellayan as Director</t>
  </si>
  <si>
    <t>A vote FOR both nominees is warranted given the absence of any known issues concerning the nominees and_x000D_
the company's board and committee dynamics.</t>
  </si>
  <si>
    <t>Approve Appointment and Remuneration of Arunachalam Vellayan as Whole-time Director designated as Whole-time Director - Strategy and Planning of the Company</t>
  </si>
  <si>
    <t>A vote FOR these resolutions is considered warranted however it is not without concerns:
• The company has not provided an absolute monetary cap on the performance incentive element, thus leaving the overall pay structure open-ended.
• There are no disclosures on the threshold and target performance that the executives need to achieve in order to determine the performance incentive element.
• The resolution entails giving discretion to the board to increase the salary for the executives. Increases in fixed pay should be accompanied with adequate rationale justifying the increase.
The main reason for support is:
• The company has been judicious while paying its executives in the past and the overall estimated pay</t>
  </si>
  <si>
    <t>Elect Narayanan Vellayan as Director</t>
  </si>
  <si>
    <t>Approve Appointment and Remuneration of Narayanan Vellayan as Whole-time Director designated as Wholetime Director - Strategic Sourcing of the Company</t>
  </si>
  <si>
    <t>Amend Articles of Association - Board Related</t>
  </si>
  <si>
    <t>A vote AGAINST this resolution is warranted because:
• The proposal enables the appointment of a Chairman Emeritus, who will have the ability to operate outside the accountability framework.
• There is no clarity with respect to the pay terms/quantum for such appointment (compared to the other members of the board).
• The proposal prevents further shareholder review of such an arrangement.</t>
  </si>
  <si>
    <t>Hindustan Petroleum Corporation Limited</t>
  </si>
  <si>
    <t>Authorize Capitalization of Reserves and Issuance of Bonus Shares</t>
  </si>
  <si>
    <t>Johnson Controls-Hitachi Air Conditioning India Limited</t>
  </si>
  <si>
    <t>Elect Raman Madhok Director</t>
  </si>
  <si>
    <t>Adani Total Gas Limited</t>
  </si>
  <si>
    <t>Elect Mukesh M. Shah as Director</t>
  </si>
  <si>
    <t>A vote FOR the nominee is warranted given the absence of any known issues concerning the nominee and the _x000D_
company's board and committee dynamics</t>
  </si>
  <si>
    <t>IndusInd Bank Limited</t>
  </si>
  <si>
    <t>Elect Lingam Venkata Prabhakar as Director</t>
  </si>
  <si>
    <t>Elect Rakesh Bhatia as Director</t>
  </si>
  <si>
    <t>Trent Limited</t>
  </si>
  <si>
    <t>Accept Consolidated Financial Statements and Statutory Reports</t>
  </si>
  <si>
    <t>Reelect Venkatesalu Palaniswamy as Director</t>
  </si>
  <si>
    <t>A vote FOR all nominees is warranted given the absence of any known issues concerning the nominees and the company's board and committee dynamics</t>
  </si>
  <si>
    <t>Elect Kiran Mazumdar Shaw as Director</t>
  </si>
  <si>
    <t>Approve Continuation of Noel N. Tata as Non-Independent Non-Executive Director</t>
  </si>
  <si>
    <t>Approve Reappointment and Remuneration of Venkatesalu Palaniswamy as Managing Director</t>
  </si>
  <si>
    <t>A vote AGAINST the following nominee is warranted because: 
• The company has failed to specify the quantum of long-term incentive that the nominee is entitled to receive each year. This makes his remuneration structure open-ended, with no absolute cap on his LTIP component or his overall pay. This could lead to discretionary payouts. 
• The performance metrics, targets and thresholds for determining variable have not been disclosed</t>
  </si>
  <si>
    <t>Approve Material Related Party Transaction(s) between the Company and Trent Hypermarket Private Limited</t>
  </si>
  <si>
    <t>A vote FOR this resolution is warranted despite the limited disclosure, as the proposed transactions are operational transactions, in the ordinary course of business and will be carried out at arms-length.</t>
  </si>
  <si>
    <t>Accept Standalone Financial Statements and Statutory Reports</t>
  </si>
  <si>
    <t>Reelect P. B. Balaji as Director</t>
  </si>
  <si>
    <t>A vote FOR the nominee is warranted given the absence of any known issues concerning the nominee and the company's board and committee dynamics</t>
  </si>
  <si>
    <t>Indian Hotels Co. Ltd.</t>
  </si>
  <si>
    <t>Reelect Puneet Chhatwal as Director</t>
  </si>
  <si>
    <t>Reelect Nasser Munjee as Director</t>
  </si>
  <si>
    <t>Reelect Hema Ravichandar as Director</t>
  </si>
  <si>
    <t>Reelect Venkataramanan Anantharaman as Director</t>
  </si>
  <si>
    <t>KEC International Limited</t>
  </si>
  <si>
    <t>Elect Neera Saggi as Director</t>
  </si>
  <si>
    <t>A vote the nominee is warranted given the absence of any known issues concerning the nominee and the company's board and committee dynamics.</t>
  </si>
  <si>
    <t>Elect Vimal Bhandari as Director</t>
  </si>
  <si>
    <t>Elect Shirish Sankhe as Director</t>
  </si>
  <si>
    <t>Reelect Vikram Gandhi as Director</t>
  </si>
  <si>
    <t>Vikram Gandhi has failed to attend at least 75 percent of board meetings in the most recent fiscal year, without a satisfactory explanation.</t>
  </si>
  <si>
    <t>Reelect M.S. Unnikrishnan as Director</t>
  </si>
  <si>
    <t>Approve Material Related Party Transactions with Al Sharif Group and KEC Limited Company</t>
  </si>
  <si>
    <t>- The Members of the Company had approved similar resolution for the Material Related Party Transactions upto Rs 20bn with Al Sharif Group &amp; KEC Limited Company (‘ASKEC’), a subsidiary of the Company for FY24 and FY23._x000D_
- In view of growing market demand in Middle East, especially in Saudi Arabia, ASKEC participates in various bids for Transmission Lines, Substation and Underground Cablings projects, being a preferred locally incorporated company. During FY24, ASKEC was awarded projects of over Rs. 27bn. It further intends to participate in various tenders looking at the market demand in Saudi Arabia and other countries for various inter-country connection projects._x000D_
- In order to execute the projects so awarded/ future projects, ASKEC needs to avail various banking facilities from various domestic and foreign banks. To secure such banking facilities, the Company being majority shareholder (51.1%) in ASKEC, is required to extend support by way of Corporate Guarantees to such banks. Further, to facilitate execution of projects by ASKEC, the Company either directly or through its various subsidiaries may be required to sell, lease or supply various goods including towers, hardware etc., render shared services and provide resources. _x000D_
- The Company and/or its subsidiaries have been undertaking in past, similar nature of transactions in the ordinary course of business and on arm’s length with ASKEC and have entered into transactions of around Rs 10bn in the past year._x000D_
- The Company is a majority shareholder in ASKEC and hence has greater say in decision making_x000D_
- Therefore, it is proposed to seek approval of members for the potential quantum of transactions with ASKEC not exceeding Rs 30bn, which includes transaction already entered with ASKEC in the current financial year.</t>
  </si>
  <si>
    <t>Aegis Logistics Ltd.</t>
  </si>
  <si>
    <t>Elect Kanwaljit Singh Sudarshan Nagpal as Director</t>
  </si>
  <si>
    <t>A vote FOR the nominee is warranted given the absence of any known issues concerning the nominee._x000D_
Also, there were concerns regarding sufficient independence on the Nomination and Remuneration Committee but the company has confirmed that the reconstituted committee satisfies the 2/3rd independence criteria.</t>
  </si>
  <si>
    <t>Britannia Industries Limited</t>
  </si>
  <si>
    <t>Elect Pradip M Kanakia as Director</t>
  </si>
  <si>
    <t>A vote FOR nominee is warranted given the absence of any known issues concerning the nominee</t>
  </si>
  <si>
    <t>Finolex Cables Limited</t>
  </si>
  <si>
    <t>Elect Shane Pedder as Director</t>
  </si>
  <si>
    <t>A vote FOR the nominee is warranted given the absence of any known issues concerning the nominee and the _x000D_
company's board and committee dynamics.</t>
  </si>
  <si>
    <t>Indian Bank</t>
  </si>
  <si>
    <t>Approve Appointment of Brajesh Kumar Singh as Executive Director</t>
  </si>
  <si>
    <t>Elect Alok Pande as Director (GOI Nominee Director)</t>
  </si>
  <si>
    <t>Titan Company Limited</t>
  </si>
  <si>
    <t>Elect Anil Chaudhry as Director</t>
  </si>
  <si>
    <t>Reelect Mohanasankar Sivaprakasam as Director</t>
  </si>
  <si>
    <t>Mankind Pharma Ltd.</t>
  </si>
  <si>
    <t>Increase Authorized Share Capital and Amend Memorandum of Association</t>
  </si>
  <si>
    <t>A vote FOR this resolution is warranted given the capital increase is within a reasonable range.</t>
  </si>
  <si>
    <t>Approve Issuance of Equity, Equity-Linked or Debt Securities without Preemptive Rights</t>
  </si>
  <si>
    <t>A vote FOR this resolution is warranted, however it is not without concern:
• The company has bundled together significant proposals, in this case, issuance of equity and non_x0002_convertible securities that could be presented as separate voting items, leaving shareholders with an "all-or-nothing" choice.
The main reasons for support are:
• The funds raised would be utilized towards the company's expansion plans and meeting general business requirements.
• The potential dilution of 9 percent due to an equity issuance is considered reasonable.
• The potential increase in debt is considered reasonable in view of the company's current financial position.</t>
  </si>
  <si>
    <t>Approve Enhancement of Limit for the Loan, Guarantee and Investment</t>
  </si>
  <si>
    <t>A vote AGAINST this resolution is warranted because: 
• The presence of a rolling limit, linked to the net worth of the company, instead of a monetary cap on the proposed inter-corporate transactions, is a market lagging practice. This prevents periodical 
shareholder review of such limits. 
• There is lack of sufficient information and relevant details, which makes it difficult for shareholders to make a fair assessment of the risks and benefits of the proposed provision of financial assistance.</t>
  </si>
  <si>
    <t>A vote FOR the resolution is warranted given that the potential debt limit is within a reasonable range.</t>
  </si>
  <si>
    <t>Jindal SAW Ltd.</t>
  </si>
  <si>
    <t>Reelect Sminu Jindal as Director</t>
  </si>
  <si>
    <t>A vote AGAINST is warranted because: The board independence norms are not met and Sminu Jindal is a non-independent director nominee. She failed to attend at least 75% of board meetings in the most recent fiscal year, without a satisfactory explanation.</t>
  </si>
  <si>
    <t>Reelect Neeraj Kumar as Director</t>
  </si>
  <si>
    <t>A vote FOR the re-election of Neeraj Kumar is warranted even though board independence norms are not met as he is the company's CEO and removing him from the board would likely have a material negative impact on shareholder value.</t>
  </si>
  <si>
    <t>Approve Material Related Party Transactions with JWIL Infra Limited</t>
  </si>
  <si>
    <t>Approve Material Related Party Transactions with JSW Steel Limited</t>
  </si>
  <si>
    <t>Approve Material Related Party Transactions with Jindal Steel and Power Limited</t>
  </si>
  <si>
    <t>Approve Conversion of the Whole or Part of the Outstanding Due Amounts Under the Working Capital Facility Into Equity Shares</t>
  </si>
  <si>
    <t>A vote FOR this resolution is warranted in view of the following: _x000D_
• The proposal is an enabling provision, which may be invoked only on the occurrence of a default by the company, and as such has no immediate dilution to shareholders is anticipated._x000D_
• The company has not defaulted on the repayment of its loans or borrowings in the past._x000D_
• The terms of the loan agreement would enable the company to avail financial assistance from lenders to fund its business operations</t>
  </si>
  <si>
    <t>Approve Issuance of Non-Convertible Debentures on Preferential Basis</t>
  </si>
  <si>
    <t>A vote FOR this resolution is warranted given that the potential increase in debt is within a reasonable range.</t>
  </si>
  <si>
    <t>Approve Payment of Remuneration to Neeraj Kumar as Group CEO and Whole-time Director</t>
  </si>
  <si>
    <t>Neeraj Kumar's remuneration structure is open-ended, and the board retains significant discretion in determining his pay outcomes. There is no disclosure on the number of SARs that the executive is entitled to receive each year. Historically, his remuneration has been entirely driven by the fixed pay element. His remuneration quantum is aggressively positioned against industry standards</t>
  </si>
  <si>
    <t>Elect Narumanchi Venkata Sivakumar as Director</t>
  </si>
  <si>
    <t>Approve Material Related Party Transactions with Kennametal Inc., USA</t>
  </si>
  <si>
    <t>Approve Material Related Party Transactions with Kennametal Europe GmbH, Switzerland</t>
  </si>
  <si>
    <t>State Bank of India</t>
  </si>
  <si>
    <t>Home First Finance Company India Ltd.</t>
  </si>
  <si>
    <t>Reelect Narendra Ostawal as Director</t>
  </si>
  <si>
    <t>A vote FOR election of Narendra Ostawal is warranted given the absence of any known issues concerning the nominees and the company's board and committee dynamics.</t>
  </si>
  <si>
    <t>Approve B S R &amp; Co. LLP, Chartered Accountants as Auditors and Authorize Board to Fix Their Remuneration</t>
  </si>
  <si>
    <t>A vote FOR this proposal is warranted given the absence of any significant concerns.</t>
  </si>
  <si>
    <t>Reelect Deepak Satwalekar as Chairman and Non-Executive Independent Director</t>
  </si>
  <si>
    <t>A vote FOR election of Deepak Satwalekar is warranted given the absence of any known issues concerning the nominees and the company's board and committee dynamics.</t>
  </si>
  <si>
    <t>Approve Increase in Borrowing Powers</t>
  </si>
  <si>
    <t>Approve Home First Finance Company India Limited - Employee Stock Option Scheme 2024</t>
  </si>
  <si>
    <t>The scheme provides flexibility for grant of stock options with an exercise price, at a discount to the current market price.</t>
  </si>
  <si>
    <t>Jupiter Wagons Ltd.</t>
  </si>
  <si>
    <t>Approve Issuance of Convertible Warrants on Preferential Basis</t>
  </si>
  <si>
    <t>The proposal would enable the company to raise the necessary funds to meet its capital requirements. The dilution to existing public shareholders is deemed reasonable.</t>
  </si>
  <si>
    <t>Approve Material Related Party Transactions with Bonatrans India Private Ltd</t>
  </si>
  <si>
    <t>A vote FOR this resolution is warranted given that the proposed transactions are within the ordinary course of the company's business and will be conducted at arm's-length</t>
  </si>
  <si>
    <t>Kajaria Ceramics Limited</t>
  </si>
  <si>
    <t>Elect Rajender Mohan Malla as Director</t>
  </si>
  <si>
    <t>A vote FOR election of Rajender Mohan Malla as Independent Director and continuation of Dev Datt Rishi as director is warranted given the absence of any known issues concerning the nominees.</t>
  </si>
  <si>
    <t>Approve Continuation of Office of Rajender Mohan Malla as Director</t>
  </si>
  <si>
    <t>Approve Continuation of Office of Dev Datt Rishi as Director</t>
  </si>
  <si>
    <t>Reliance Industries Ltd.</t>
  </si>
  <si>
    <t>Elect Haigreve Khaitan as Director</t>
  </si>
  <si>
    <t>A vote AGAINST the following nominee is warranted because:_x000D_
_x000D_
         Haigreve Khaitan serves on a total of more than six public company boards, which could potentially compromise his ability to commit sufficient time to his role in the company._x000D_
_x000D_
         Haigreve Khaitan is Partner of Khaitan &amp; Co., Solicitors &amp; Advocates, which renders professional services to the company. Such transactions may compromise director's ability to impartially and independently scrutinize board decisions.</t>
  </si>
  <si>
    <t>Reelect Yasir Othman H. Al Rumayyan as Director</t>
  </si>
  <si>
    <t>We have concerns about insufficient independence on the board.We have concerns about the director's attendance at board meetings.</t>
  </si>
  <si>
    <t>Approve Reappointment and Remuneration of P.M.S. Prasad as Whole-Time Director designated as Executive Director</t>
  </si>
  <si>
    <t>A vote AGAINST the following nominee is warranted because:_x000D_
_x000D_
         The board independence norms are not met based on our reclassification and PMS Prasad is a non-independent director nominee.</t>
  </si>
  <si>
    <t>Approve Material Related Party Transactions of the Company</t>
  </si>
  <si>
    <t>Approve Material Related Party Transactions of Subsidiaries of the Company</t>
  </si>
  <si>
    <t>Hindustan Unilever Limited</t>
  </si>
  <si>
    <t>Reelect Nitin Paranjpe as Director</t>
  </si>
  <si>
    <t>A vote FOR election of Nitin Keshav Paranjpe is warranted given the absence of any known issues concerning the nominees and the company's board and committee dynamics.</t>
  </si>
  <si>
    <t>Reelect Dev Bajpai as Director</t>
  </si>
  <si>
    <t>A vote FOR election of Devopam (Dev) Bajpai is warranted given the absence of any known issues concerning the nominees and the company's board and committee dynamics.</t>
  </si>
  <si>
    <t>Reelect Ritesh Tiwari as Director</t>
  </si>
  <si>
    <t>A vote FOR election of Ritesh Ramkrishna Tiwari is warranted given the absence of any known issues concerning the nominees and the company's board and committee dynamics.</t>
  </si>
  <si>
    <t>Approve Walker Chandiok &amp; Co. LLP, Chartered Accountants as Statutory Auditors and Authorize Board to Fix Their Remuneration</t>
  </si>
  <si>
    <t>A vote FOR this proposal is warranted given the absence of any significant concerns</t>
  </si>
  <si>
    <t>Approve Appointment and Remuneration of Biddappa Bittianda Ponnappa as Whole-Time Director</t>
  </si>
  <si>
    <t>A vote FOR this resolution is warranted although it is not without concerns: 
• There are no disclosures on the threshold and target performance that he needs to achieve to determine his variable pay. 
The main reasons for support are: 
• His overall pay elements are capped, and his estimated pay is deemed to be in line with peers of similar size and scale of business.</t>
  </si>
  <si>
    <t>Approve Revision in Remuneration Payable to Non-Executive Directors by way of Commission</t>
  </si>
  <si>
    <t>A vote FOR this resolution is warranted given the absence of any known issues</t>
  </si>
  <si>
    <t>Approve Remuneration of Cost Auditors for Financial Year Ended March 31, 2024</t>
  </si>
  <si>
    <t>Approve Remuneration of Cost Auditors for Financial Year Ending March 31, 2025</t>
  </si>
  <si>
    <t>Tata Technologies Ltd. (India)</t>
  </si>
  <si>
    <t>A vote FOR these resolutions is warranted given the absence of any known issues surrounding the company's financial statements.</t>
  </si>
  <si>
    <t>Reelect Shailesh Chandra as Director</t>
  </si>
  <si>
    <t>We have concerns about the director's attendance at board meetings.</t>
  </si>
  <si>
    <t>Reelect Ajoyendra Mukherjee as Director</t>
  </si>
  <si>
    <t>Ajoyendra Mukherjee has not been dis-associated with the group for five years or more post his employment with a group company.</t>
  </si>
  <si>
    <t>Approve Reappointment and Remuneration of Warren Kevin Harris as Chief Executive Officer and Managing Director</t>
  </si>
  <si>
    <t>A vote AGAINST this resolution is warranted in view of the following concerns in the executive's remuneration: There are no disclosures on the threshold and target performance that he needs to achieve to determine Warren Kevin Harris' variable pay._x000D_
The company has not disclosed the quantum of stock options the executive is entitled to receive during his tenure._x000D_
ESOPs granted to him historically have been sizable portion of the pay and at a significant discount to market price and IPO price._x000D_
Warren Kevin Harris' estimated pay is competitively positioned when compared to market peers of similar size and scale._x000D_
Warren Kevin Harris is an Executive Director of the company's subsidiary as well and company has not provided disclosure on his remuneration from the subsidiary. As a result, shareholders will not get an opportunity to review the remuneration received from the subsidiary.</t>
  </si>
  <si>
    <t>Approve Material Related Party Transactions between the Company and Tata Motors Limited</t>
  </si>
  <si>
    <t>The terms of Inter Corporate Deposits to be given or taken from Tata Motors Ltd. have been disclosed in more details in the Tata Motors 2024 AGM Notice. The same have been taken into account to vote for the related party transaction proposed by the company with Tata Motor Limited.</t>
  </si>
  <si>
    <t>Approve Material Related Party Transactions between the Company and Tata Motors Passenger Vehicles Limited</t>
  </si>
  <si>
    <t>Approve Material Related Party Transactions between Tata Technologies Europe Limited (TTEL) and Jaguar Land Rover Limited</t>
  </si>
  <si>
    <t>The proposed transactions are within the ordinary course of the company's business and will be conducted at arm's-length.</t>
  </si>
  <si>
    <t>Vedanta Limited</t>
  </si>
  <si>
    <t>A vote FOR this resolution is warranted given that funds will enable the company to finance its capital expenditure, working capital requirements, repayment/prepayment/refinancing of borrowings, and other corporate purposes.</t>
  </si>
  <si>
    <t>Indus Towers Limited</t>
  </si>
  <si>
    <t>Elect Dinesh Kumar Mittal as Director</t>
  </si>
  <si>
    <t>The board independence norms are not met after our re-classification and Dinesh Kumar Mittal has been reclassified as non-independent director nominee, considering his ten years association with the promoter entity</t>
  </si>
  <si>
    <t>Jio Financial Services Ltd.</t>
  </si>
  <si>
    <t>Amend Object Clause of Memorandum of Association</t>
  </si>
  <si>
    <t>A vote FOR this resolution is warranted given that the proposed new business activities can be carried on conveniently and advantageously with the existing business of the company.</t>
  </si>
  <si>
    <t>A vote FOR this resolution is warranted given that the proposed transactions are within the ordinary course of the company's business, and will be conducted at arm's-length.A vote FOR this resolution is warranted given that the proposed transactions are within the ordinary course of the company's business, and will be conducted at arm's-length.</t>
  </si>
  <si>
    <t>Approve Foreign Investments (Including Foreign Portfolio Investments) in the Equity Share Capital of the Company</t>
  </si>
  <si>
    <t>A vote FOR the proposal is warranted in absence of any significant concerns.</t>
  </si>
  <si>
    <t>Elect Rama Vedashree as Director</t>
  </si>
  <si>
    <t>A vote FOR the nominee is warranted given the absence of any known issues concerning the nominee and the_x000D_
company's board and committee dynamics.</t>
  </si>
  <si>
    <t>Medi Assist Healthcare Services Ltd.</t>
  </si>
  <si>
    <t>Approve Ratification of Employee Stock Option Scheme 2013 of Medi Assist Healthcare Services Limited</t>
  </si>
  <si>
    <t>The scheme permits stock options to be issued with an exercise price at a discount to the current market price.The exact performance criteria as well as targets for vesting have not been disclosed, in absence of which it is difficult to ascertain if the performance targets will be sufficiently or not.</t>
  </si>
  <si>
    <t>Approve Extension of Benefits under the Employee Stock Option Scheme 2013 of Medi Assist Healthcare Services Limited to the Employees of Subsidiary Companies of the Company</t>
  </si>
  <si>
    <t>Approve Grant of Employee Stock Options to the Identified Employees under "Employee Stock Option Scheme 2013 ("ESOP 2013") of the Company and Subsidiary Companies</t>
  </si>
  <si>
    <t>Approve Buyback of Equity Shares Through Tender Offer Route</t>
  </si>
  <si>
    <t>A vote FOR this proposal is warranted given the provisions on the volume and duration for the share buyback are within acceptable limits.</t>
  </si>
  <si>
    <t>Oil India Limited</t>
  </si>
  <si>
    <t>Approve Issuance of Bonus Shares by way of Capitalisation of Reserves</t>
  </si>
  <si>
    <t>A vote FOR this resolution is warranted given the bonus issue would increase the liquidity of the company's shares.</t>
  </si>
  <si>
    <t>Sterling &amp; Wilson Renewable Energy Ltd.</t>
  </si>
  <si>
    <t>Elect Rahul Dutt as Director</t>
  </si>
  <si>
    <t>A vote FOR the nominee is warranted given the absence of any known issues concerning the nominees and the company's board and committee dynamics.</t>
  </si>
  <si>
    <t>Approve Continuation of the Term of Balanadu Narayan as Non-Executive Director</t>
  </si>
  <si>
    <t>A vote FOR the nominee is warranted given the absence of any known issues concerning the nominees and the company's board and committee dynamics</t>
  </si>
  <si>
    <t>Adani Enterprises Limited</t>
  </si>
  <si>
    <t>There are concerns about the accounts presented or audit procedures used.</t>
  </si>
  <si>
    <t>Reelect Pranav V. Adani as Director</t>
  </si>
  <si>
    <t>Approve Reappointment and Remuneration of Rajesh S. Adani as Managing Director</t>
  </si>
  <si>
    <t>Remuneration structure is open-ended with no absolute cap on commission or his overall pay.There is no information on the metrics and the performance targets that will be used to evaluate the commission element.The upper end of his estimated remuneration is competitively positioned relative to companies operating in similar line of business and of commensurate scale and operations.</t>
  </si>
  <si>
    <t>Approve Reappointment and Remuneration of Pranav V. Adani as Executive Director designated as Director of the Company</t>
  </si>
  <si>
    <t>There is no information on the metrics and the performance targets that will be used to evaluate the commission element.Remuneration structure is open-ended with no absolute cap on commission or his overall pay.The upper end of his estimated remuneration is competitively positioned relative to companies operating in similar line of business and of commensurate scale and operations.</t>
  </si>
  <si>
    <t>Approve Material Related Party Transactions with AdaniConnex Private Limited</t>
  </si>
  <si>
    <t>A Vote AGAINST these proposals is warranted on account of the following concerns:_x000D_
_x000D_
         The proposals would enable the provision of financial assistance (by the company and its subsidiaries) to group entities that are not wholly owned subsidiaries of the company. This could expose the company and its shareholders to unnecessary financial risk._x000D_
_x000D_
         The company has not provided necessary information to assess the fairness of the proposed transactions. Given the material conflict of interests, this is viewed as an overriding concern</t>
  </si>
  <si>
    <t>Approve Material Related Party Transactions with Adani Electricity Mumbai Limited</t>
  </si>
  <si>
    <t>Approve Material Related Party Transactions with Adani Infra (India) Limited</t>
  </si>
  <si>
    <t>Approve Material Related Party Transactions with Adani Power Limited</t>
  </si>
  <si>
    <t>Approve Material Related Party Transactions with Mahan Energen Limited</t>
  </si>
  <si>
    <t>A vote FOR the resolution is warranted on account of the following:_x000D_
_x000D_
         Generally, voting sanctions are applied for such transaction due to lack of information on the valuation assigned to determine the fairness of the transaction. However, this is an enabling resolution, and the transaction will require a separate shareholder approval. The transaction will be analyzed separately once proposal is brought to shareholders for voting. Therefore, no concerns on sale/divestment of investment have been raised at this stage and shareholder support is warranted for the proposal.</t>
  </si>
  <si>
    <t>Approve Material Related Party Transactions with Mundra Solar Energy Limited</t>
  </si>
  <si>
    <t>Approve Material Related Party Transactions with Mundra Solar PV Limited</t>
  </si>
  <si>
    <t>Approve Material Related Party Transactions with Parsa Kente Collieries Limited</t>
  </si>
  <si>
    <t>Approve Material Related Party Transactions with Adani Infra Management Services Limited</t>
  </si>
  <si>
    <t>Approve Material Related Party Transactions with Moxie Power Generation Limited</t>
  </si>
  <si>
    <t>Approve Material Related Party Transactions with DC Development Hyderabad Limited</t>
  </si>
  <si>
    <t>Approve Material Related Party Transactions with Pune Data Centre Limited</t>
  </si>
  <si>
    <t>Approve Material Related Party Transactions with Pune Data Centre Two Limited</t>
  </si>
  <si>
    <t>Approve Material Related Party Transactions between Adani Airport Holding Limited and AdaniProperties Private Limited</t>
  </si>
  <si>
    <t>There is insufficient disclosure of relevant information.</t>
  </si>
  <si>
    <t>Approve Material Related Party Transactions between Adani Airport Holding Limited and Mumbai International Airport Limited</t>
  </si>
  <si>
    <t>A vote FOR the proposal is warranted on account of the following:_x000D_
_x000D_
         MIAL is a Public-Private Partnership (PPP) venture between Adani Enterprises, which holds the majority stake (around c.73% indirectly), and the Airports Authority of India. Subsequently, financial assistance from Airports Authority of India is not considered essential.</t>
  </si>
  <si>
    <t>Approve Material Related Party Transactions between Adani Infrastructure Pty Limited and Carmichael Rail Pty Limited</t>
  </si>
  <si>
    <t>Approve Material Related Party Transactions between Adani Mining Pty Limited and Carmichael Rail Network Trust</t>
  </si>
  <si>
    <t>Approve Material Related Party Transactions between Adani Mining Pty Limited and Carmichael Rail Ops Trust</t>
  </si>
  <si>
    <t>Approve Material Related Party Transactions between Bowen Rail Company Pty Limited and Abbot Port Point Holdings Pte Ltd</t>
  </si>
  <si>
    <t>Approve Material Related Party Transactions between Mumbai International Airport Limited and Airports Authority of India</t>
  </si>
  <si>
    <t>Approve Material Related Party Transactions between Adani Road Transport Limited and Panagarh Palsit Road Private Limited</t>
  </si>
  <si>
    <t>A vote FOR the proposal is warranted on account of the following:_x000D_
_x000D_
         PPRPL has entered into Concession Agreement with the NHAI for development, operation, maintenance and management of Six laning of National Corridor NH-19 from Panagarh to Palsit (length 67.750 km) in West Bengal for a period of 20 years from the appointment date. Financial assistance from NHAI is not considered essential considering the nature of agreement.</t>
  </si>
  <si>
    <t>Approve Material Related Party Transactions between Parsa Kente Collieries Limited and Rajasthan Rajya Vidyut Utpadan Nigam Limited</t>
  </si>
  <si>
    <t>Approve Material Related Party Transactions between Queensland RIPA Trust and Carmichael Rail Network Trust</t>
  </si>
  <si>
    <t>Approve Material Related Party Transactions between Adani Global Pte Limited and Adani Rail Pte Ltd</t>
  </si>
  <si>
    <t>Approve Material Related Party Transactions between Adani Global Pte Limited and AdaniGlobal Resources Pte Ltd</t>
  </si>
  <si>
    <t>Approve Material Related Party Transactions between Mundra Solar Technology Limited and Mundra Solar Energy Limited</t>
  </si>
  <si>
    <t>A vote AGAINST these resolutions is warranted on account of the following concerns:_x000D_
_x000D_
         There is no disclosure on the terms of financial assistance to be obtained by the company including interest rate, tenure, quantum of assistance that can be received/outstanding during a year, etc. Therefore, the fairness of the transactions cannot be clearly ascertained.</t>
  </si>
  <si>
    <t>Approve Material Related Party Transactions between Mundra Solar Technology Limited and Mundra Solar PV Limited</t>
  </si>
  <si>
    <t>Approve Payment of Commission to Non-Executive Directors</t>
  </si>
  <si>
    <t>Approve Limit of Investments, Extending Loans and Giving Guarantees or Providing Securities</t>
  </si>
  <si>
    <t>The proposal would not be in the interest of shareholders.</t>
  </si>
  <si>
    <t>A vote FOR this resolution is warranted given that funds will enable the company to finance its capital expenditure, working capital requirements, repayment/prepayment of borrowings, and other general corporate purposes.</t>
  </si>
  <si>
    <t>A vote AGAINST this resolution is warranted given the auditors' qualified opinion that raises concern over the accuracy and integrity of the company's financial statements.</t>
  </si>
  <si>
    <t>Declare Dividend on Preference Shares</t>
  </si>
  <si>
    <t>A vote FOR these resolutions is warranted because these are routine dividend proposals.</t>
  </si>
  <si>
    <t>Declare Dividend on Equity Shares</t>
  </si>
  <si>
    <t>Reelect Karan Adani as Director</t>
  </si>
  <si>
    <t>A vote FOR this resolution is warranted, although it is not without concern:_x000D_
_x000D_
         The board independence norms are not met (after our reclassification) and Karan Adani is a non-independent director nominee._x000D_
_x000D_
The main reasons for support are:_x000D_
_x000D_
         He is the company's Managing Director and removing him from the board might have an adverse impact on shareholder value.</t>
  </si>
  <si>
    <t>Approve M S K A &amp; Associates, Chartered Accountants as Statutory Auditors and Authorize Board to Fix Their Remuneration</t>
  </si>
  <si>
    <t>Approve Appointment of Branch Auditors</t>
  </si>
  <si>
    <t>Declare Dividend Including Special Dividend</t>
  </si>
  <si>
    <t>Reelect Girish Wagh as Director</t>
  </si>
  <si>
    <t>A vote FOR the appointment of Girish Arun Wagh is warranted given the absence of any known issues concerning the nominee and the company's board and committee dynamics</t>
  </si>
  <si>
    <t>Elect Bharat Puri as Director</t>
  </si>
  <si>
    <t>A vote FOR the appointment of Bharat Tilakraj Puri is warranted given the absence of any known issues concerning the nominee and the company's board and committee dynamics</t>
  </si>
  <si>
    <t>Reelect Vedika Bhandarkar as Director</t>
  </si>
  <si>
    <t>We are voting against this longest serving non-executive director as we have concerns about the company's management of human rights issues.Vedika Bhandarkar's current appointment will exceed her association with the company (including tenure at a subsidiary of the company) for more than ten years thus affecting her independence.</t>
  </si>
  <si>
    <t>Approve Revision in the Terms of Remuneration to Girish Wagh as Executive Director</t>
  </si>
  <si>
    <t>Main reasons for support are: Pay has been broadly aligned with company performance historically, which suggest that the board has been judicious in use of their discretion with regards to executive remuneration in the past. No concerns have been identified with the overall quantum of estimated remuneration, which is deemed reasonable and commensurate with market peers of similar scale and operations.</t>
  </si>
  <si>
    <t>Approve Tata Motors Limited Share-based Long Term Incentive Scheme 2024 and Grant of Performance Share Units to the Eligible Employees Under the Scheme</t>
  </si>
  <si>
    <t>The performance conditions and targets for vesting of PSUs have not been disclosed.</t>
  </si>
  <si>
    <t>Approve Extension of Benefits of the Tata Motors Share-based Long Term Incentive Scheme 2024 to Eligible Employees of Subsidiary Companies and Associate Companies of the Company</t>
  </si>
  <si>
    <t>Approve Material Related Party Transactions with Tata Technologies Limited</t>
  </si>
  <si>
    <t>Approve Material Related Party Transaction(s) with Tata Cummins Private Limited</t>
  </si>
  <si>
    <t>Approve Material Related Party Transaction(s) with Tata Advanced Systems Limited</t>
  </si>
  <si>
    <t>Approve Material Related Party Transaction(s) with Automobile Corporation of Goa Limited</t>
  </si>
  <si>
    <t>Approve Material Related Party Transaction(s) of the Company and/or Tata Motors Passenger Vehicles Limited and Tata Passenger Electric Mobility Limited with Tata Capital Limited</t>
  </si>
  <si>
    <t>Approve Material Related Party Transaction(s) of the Company and Its Identified Subsidiaries with Fiat India Automobiles Private Limited</t>
  </si>
  <si>
    <t>Approve Related Party Transaction(s) of Identified Subsidiaries of the Company, viz., Tata Motors Passenger Vehicles Limited and Tata Passenger Electric Mobility Limited with Tata AutoComp Systems Limited and Its Subsidiaries and Joint Ventures</t>
  </si>
  <si>
    <t>Approve Material Related Party Transactions of Jaguar Land Rover Group of Companies, subsidiaries of the Company with Chery Jaguar Land Rover Automotive Company Limited</t>
  </si>
  <si>
    <t>Approve Material Related Party Transaction(s) of Jaguar Land Rover Group of Companies with Sertec Group of Companies</t>
  </si>
  <si>
    <t>Approve Material Related Party Transaction(s) of the Company and/or its Identified Subsidiaries Including Jaguar Land Rover Group of Companies with Tata Consultancy Services Limited and Its Subsidiaries</t>
  </si>
  <si>
    <t>Approve Material Related Party Transaction(s) of the Company with Tata Steel limited, Identified Subsidiaries / Affiliates of TSL and Poshs Metals Industries Private Limited</t>
  </si>
  <si>
    <t>Adani Energy Solutions Limited</t>
  </si>
  <si>
    <t>Auditors have a qualified opinion on the company's financial statements. Consequently, a vote AGAINST this resolution is warranted.</t>
  </si>
  <si>
    <t>Reelect Gautam S. Adani as Director</t>
  </si>
  <si>
    <t>Reelect Lisa Caroline MacCallum as Director</t>
  </si>
  <si>
    <t>Approve Material Related Party Transactions with Adani Power Limited and its Subsidiaries</t>
  </si>
  <si>
    <t>A vote FOR this resolutions is warranted given that the proposed transactions are within the ordinary course of the company's business, and will be conducted at arm's-length.</t>
  </si>
  <si>
    <t>Approve Material Related Party Transactions between Adani Electricity Mumbai Infra Limited., a Subsidiary of the Company and Adani Infra (India) Limited</t>
  </si>
  <si>
    <t>A vote FOR this resolution is warranted given that funds will enable the company to support its growth plans.</t>
  </si>
  <si>
    <t>Adani Green Energy Limited</t>
  </si>
  <si>
    <t>Reelect Rajesh S. Adani as Director</t>
  </si>
  <si>
    <t>Approve Payment of Commission to Non-Executive Director(s) including Independent Director(s)</t>
  </si>
  <si>
    <t>Adani Power Limited</t>
  </si>
  <si>
    <t>A vote AGAINST this resolution is warranted given the auditors' qualified opinion that raises concern over the accuracy of the company's financial statements.</t>
  </si>
  <si>
    <t>A vote FOR the reelection of Gautambhai (Gautam) Adani is warranted but it is not without concern:_x000D_
_x000D_
         He serves on a total of more than six public company boards, which could potentially compromise his ability to commit sufficient time to his role in the company._x000D_
_x000D_
The main reason for support is:_x000D_
_x000D_
         Gautambhai (Gautam) Adani is the company's founder and removing him from the board may have a material impact on shareholder value.</t>
  </si>
  <si>
    <t>Elect Sangeeta Singh as Director</t>
  </si>
  <si>
    <t>A vote FOR the (re)election of Sangeeta Singh is warranted given the absence of any known issues concerning the nominee and the company's board and committee dynamics.</t>
  </si>
  <si>
    <t>Approve Material Related Party Transactions with Adani Rail Infra Private Limited</t>
  </si>
  <si>
    <t>A vote AGAINST these resolutions is considered warranted given that:_x000D_
_x000D_
         There is no disclosure on the terms of financial assistance to be obtained by APL. Therefore, the fairness of the transactions cannot be clearly ascertained._x000D_
_x000D_
         The company has provided only limited disclosure and information on the specific details of the transactions to be conducted under the column 'Purchase of Investments' with AIIL._x000D_
_x000D_
         Sufficient information on the process of selection of AIMSL as the entity to avail the expert services on O&amp;M activities has not been provided.</t>
  </si>
  <si>
    <t>Approve Material Related Party Transactions with Adani Properties Private Limited</t>
  </si>
  <si>
    <t>Approve Material Related Party Transactions with Adani Infrastructure Management Services Limited</t>
  </si>
  <si>
    <t>Approve Material Related Party Transactions with Adani Enterprises Limited</t>
  </si>
  <si>
    <t>A Vote AGAINST this proposal is warranted on account of the following concerns:_x000D_
_x000D_
         The proposal would enable the provision of financial assistance by the company to its associate that is not wholly owned subsidiary of the company. This could expose the company and its shareholders to unnecessary financial risk._x000D_
_x000D_
         The company has not provided necessary information to assess the fairness of the proposed transactions. Given the material conflict of interests, this is viewed as an overriding concern.</t>
  </si>
  <si>
    <t>Approve Material Related Party Transactions with Adani Energy Solutions Limited</t>
  </si>
  <si>
    <t>Approve Material Related Party Transactions Entered Into by the Subsidiary of the Company with Adani Enterprises Limited</t>
  </si>
  <si>
    <t>Approve Material Related Party Transactions Entered Into by the Subsidiary of the Company with Adani Energy Solutions Limited</t>
  </si>
  <si>
    <t>Approve Material Related Party Transactions Entered Into by Mahan Energen Limited, the Subsidiary of the Company with Adani Properties Private Limited</t>
  </si>
  <si>
    <t>A vote AGAINST these resolutions is considered warranted given that:_x000D_
_x000D_
         There is no disclosure on the terms of financial assistance to be obtained by MEL and APJL (wholly owned subsidiaries of APL). Therefore, the fairness of the transactions cannot be clearly ascertained.</t>
  </si>
  <si>
    <t>Approve Material Related Party Transactions Entered Into by Adani Power Jharkhand Limited, the Subsidiary of the Company with Adani Properties Private Limited</t>
  </si>
  <si>
    <t>Approve Remuneration of Directors</t>
  </si>
  <si>
    <t>While the auditors' report includes an emphasis of matter, their opinion remains unqualified. As such, a vote FOR this resolution is warranted.</t>
  </si>
  <si>
    <t>Reelect Olivier Marc Sabrie as Director</t>
  </si>
  <si>
    <t>A vote FOR the (re)election of Olivier Marc Sabrie is warranted given the absence of any known issues concerning the nominee and the company's board and committee dynamics.</t>
  </si>
  <si>
    <t>Approve Appointment and Remuneration of Cost Auditors</t>
  </si>
  <si>
    <t>Accept Financial Statements and Statutory Reports and Audited Consolidated Financial Statements</t>
  </si>
  <si>
    <t>A vote FOR this resolution is warranted given the absence of any known issues surrounding the company's _x000D_
financial statements.</t>
  </si>
  <si>
    <t>Reelect Jigish Choksi as Director</t>
  </si>
  <si>
    <t>A vote FOR the nominee is warranted given the absence of any known issues concerning the nominees and _x000D_
the company's board and committee dynamics.</t>
  </si>
  <si>
    <t>Elect Nehal Vakil as Director</t>
  </si>
  <si>
    <t>A vote FOR this proposal is warranted given the absence of any known issues concerning the cost auditor, the _x000D_
remuneration, and the way the cost audit was conducted.</t>
  </si>
  <si>
    <t>Bank of India</t>
  </si>
  <si>
    <t>Approve Extension of Term of P R Rajagopal as Executive Director</t>
  </si>
  <si>
    <t>Approve Extension of Term of M. Karthikeyan as Executive Director</t>
  </si>
  <si>
    <t>Elect Ashok Narain as Director</t>
  </si>
  <si>
    <t>Approve Appointment of Rajiv Mishra as Executive Director</t>
  </si>
  <si>
    <t>Elect M.R. Kumar as Part-Time Non-Official Director and Non-Executive Chairman</t>
  </si>
  <si>
    <t>ICICI Lombard General Insurance Company Limited</t>
  </si>
  <si>
    <t>A vote FOR this resolution is warranted given the absence of any known issues surrounding the company's_x000D_
financial statements.</t>
  </si>
  <si>
    <t>Confirm Interim Dividend</t>
  </si>
  <si>
    <t>Reelect Alok Kumar Agarwal as Director</t>
  </si>
  <si>
    <t>Approve Remuneration of PKF Sridhar &amp; Santhanam LLP, Chartered Accountants and Walker Chandiok &amp; Co. LLP, Chartered Accountants as Joint Statutory Auditors</t>
  </si>
  <si>
    <t>A vote FOR this proposal is warranted given the absence of any known issues concerning the audit firm, its remuneration, and the way the audit was conducted.</t>
  </si>
  <si>
    <t>Approve Revision in Remuneration of Sanjeev Mantri as Managing Director and CEO</t>
  </si>
  <si>
    <t>A vote FOR these resolutions is warranted given the absence of any known issues concerning the nominees and their remuneration.</t>
  </si>
  <si>
    <t>Approve Revision in Remuneration of Alok Kumar Agarwal as Executive Director</t>
  </si>
  <si>
    <t>Approve Material Related Party Transactions for Current Bank Account Balances</t>
  </si>
  <si>
    <t>Approve Material Related Party Transactions for Subscribing to Securities Issued by Related Parties and Purchase of Securities from Related Parties</t>
  </si>
  <si>
    <t>Approve Material Related Party Transactions for Sale of Securities to Related Parties</t>
  </si>
  <si>
    <t>Approve Material Related Party Transactions for Undertaking Repurchase (Repo) Transactions and Other Permitted Short-Term Borrowing Transactions</t>
  </si>
  <si>
    <t>Approve Material Related Party Transactions for Reverse Repurchase (Reverse Repo) and Other Permitted Short-Term Lending Transactions</t>
  </si>
  <si>
    <t>Approve Increase in Remuneration of of Non-executive, Independent Directors (Other than Chairperson - Nonexecutive, Independent Director) of the Company</t>
  </si>
  <si>
    <t>Elect Preeti Reddy as Director</t>
  </si>
  <si>
    <t>A vote FOR both nominees is warranted given the absence of any known issues concerning the nominees and the_x000D_
company's board and committee dynamics.</t>
  </si>
  <si>
    <t>vote FOR this resolution is warranted given the absence of any known issues surrounding the company's financial statements.</t>
  </si>
  <si>
    <t>vote FOR this resolution is warranted because this is a routine dividend proposal.</t>
  </si>
  <si>
    <t>A vote FOR the nominee is warranted although it is not without concerns:_x000D_
_x000D_
       Gautambhai (Gautam) Adani serves on a total of more than six public company boards, which could potentially compromise his ability to commit sufficient time to his role in the company._x000D_
_x000D_
       He has failed to attend at least 75 percent of board and committee meetings in the most recent fiscal year, without a satisfactory explanation._x000D_
_x000D_
The main reason for support is:_x000D_
_x000D_
       He is the chair and promoter of the company, and as such removing from the board will have material negative impact on shareholder value.</t>
  </si>
  <si>
    <t>vote FOR this resolution is warranted given the absence of any known issues.</t>
  </si>
  <si>
    <t>Can Fin Homes Limited</t>
  </si>
  <si>
    <t>Elect Vikram Saha as Director and Approve Appointment and Remuneration of Vikram Saha as Whole-Time Director (designated as Deputy Managing Director)</t>
  </si>
  <si>
    <t>A vote FOR this resolution is warranted although it is not without any concerns:_x000D_
_x000D_
         The pay structure does not comprise of variable pay to link executive compensation with the performance of the company, as well as the individual performance._x000D_
_x000D_
Main reasons for support are:_x000D_
_x000D_
         No concerns have been identified with respect to the quantum of his pay, which is deemed to be in line with industry standards and commensurate with the scale and operations of the company.</t>
  </si>
  <si>
    <t>Cello World Ltd.</t>
  </si>
  <si>
    <t>A vote FOR this resolution is warranted given the capital increase is within a reasonable range</t>
  </si>
  <si>
    <t>A vote FOR this resolution is warranted given the absence of any significant concerns</t>
  </si>
  <si>
    <t>Global Health Ltd. (India)</t>
  </si>
  <si>
    <t>Approve Payment of Commission to Independent Directors</t>
  </si>
  <si>
    <t>A vote AGAINST this resolution is warranted as the approval will be valid till perpetuity and shareholders will not get to review the payments in the future.</t>
  </si>
  <si>
    <t>Infosys Limited</t>
  </si>
  <si>
    <t>While the auditors' report includes an emphasis of matter, their opinion remains unqualified. As such, a vote FOR this resolution is warranted</t>
  </si>
  <si>
    <t>Approve Final Dividend and Special Dividend</t>
  </si>
  <si>
    <t>Reelect Nandan M. Nilekani as Director</t>
  </si>
  <si>
    <t>A vote FOR this resolution is warranted as he is the company's founder who is serving as the Chair of the board, and removing him from the board would likely have a material negative impact on shareholder value. Nandan M. Nilekani has attended less than 75% of board meetings for FY24 but his past track record is strong and has attended 50/54 meetings since his appointment in 2017.</t>
  </si>
  <si>
    <t>L&amp;T Technology Services Limited</t>
  </si>
  <si>
    <t>Reelect Abhishek Sinha as Director</t>
  </si>
  <si>
    <t>A vote FOR the nominee is warranted given the absence of any known issues concerning the nominee and thecompany's board and committee dynamics.</t>
  </si>
  <si>
    <t>Approve Retirement by Rotation of A.M. Naik and the Vacancy Caused Due to His Retirement Be Not Filled Up</t>
  </si>
  <si>
    <t>Approve Reappointment and Remuneration of Amit Chadha as Chief Executive Officer &amp; Managing Director</t>
  </si>
  <si>
    <t>A vote FOR this resolution is warranted, although it is not without concerns:
• There is no disclosure on the performance metrics that will guide variable pay outcomes under theproposed remuneration structure.
• There is no absolute cap on the commission element.
• There is no clarity if Amit Chadha will be granted stock options as part of his remuneration, each year.
The main reasons for support are:
• His overall pay quantum (including perquisite value of stock options) is deemed in line with industrystandards.
• We do not expect the quantum of fresh grants to be materially varied from the perquisite value ofexercised options over the past five years.
• Executive pay has been broadly aligned with company performance in the past.</t>
  </si>
  <si>
    <t>LTIMindtree Ltd.</t>
  </si>
  <si>
    <t>A vote FOR these resolutions is warranted given the absence of any known issues surrounding the company'sfinancial statements</t>
  </si>
  <si>
    <t>Reelect S.N. Subrahmanyan as Director</t>
  </si>
  <si>
    <t>Reelect R. Shankar Raman as Director</t>
  </si>
  <si>
    <t>We are voting against this longest serving non-executive director as we have concerns about the company's management of human rights issues.</t>
  </si>
  <si>
    <t>Approve Reappointment and Remuneration of Nachiket Deshpande as Whole-Time Director</t>
  </si>
  <si>
    <t>Approve Material Related Party Transactions with Larsen &amp; Toubro Limited, Holding Company</t>
  </si>
  <si>
    <t>Canara Bank</t>
  </si>
  <si>
    <t>Approve Reappointment of Debashish Mukherjee as Executive Director</t>
  </si>
  <si>
    <t>Approve Appointment of Bhavendra Kumar as Executive Director</t>
  </si>
  <si>
    <t>Elect Parshant Kumar Goyal as Director</t>
  </si>
  <si>
    <t>Dalmia Bharat Limited</t>
  </si>
  <si>
    <t>Reelect Niddodi Subrao Rajan as Director</t>
  </si>
  <si>
    <t>A vote FOR all other nominee is warranted given the absence of any known issues concerning the nominee</t>
  </si>
  <si>
    <t>We have concerns about overboarding.Haigreve Khaitan is Partner of Khaitan &amp;amp; Co., Solicitors &amp;amp; Advocates, which rendered professional services to the company in FY24. Such transactions may compromise director's ability to impartially and independently scrutinize board decisions.</t>
  </si>
  <si>
    <t>vote FOR this resolution is warranted in absence of any significant concerns.</t>
  </si>
  <si>
    <t>Adopt Amended and Restated Articles of Association</t>
  </si>
  <si>
    <t>The proposed text is not available, preventing us from making an informed decision.</t>
  </si>
  <si>
    <t>Havells India Ltd.</t>
  </si>
  <si>
    <t>Confirm Payment of Interim Dividend</t>
  </si>
  <si>
    <t>A vote FOR these resolutions is warranted because this is a routine dividend proposal.</t>
  </si>
  <si>
    <t>Declare Final Dividend</t>
  </si>
  <si>
    <t>Reelect Ameet Kumar Gupta as Director</t>
  </si>
  <si>
    <t>A vote FOR is warranted given the absence of any known issues</t>
  </si>
  <si>
    <t>Reelect Surjit Kumar Gupta as Director</t>
  </si>
  <si>
    <t>A vote FOR the nominees is warranted given the absence of any known issues concerning the nominees</t>
  </si>
  <si>
    <t>A vote FOR this proposal is warranted given the absence of any known issues concerning the cost auditor, the _x000D_
remuneration, and the way the cost audit was conducted</t>
  </si>
  <si>
    <t>Approve Reappointment and Remuneration of Ameet Kumar Gupta as Whole-time Director</t>
  </si>
  <si>
    <t>Approve Reappointment and Remuneration of Rajesh Kumar Gupta as Whole-time Director and Group CFO</t>
  </si>
  <si>
    <t>Rajesh Kumar Gupta's pay, after including fair value of stock options, is competitively position.There are no disclosures on the threshold and target performance that he needs to achieve to determine the commission element.</t>
  </si>
  <si>
    <t>Reelect Bontha Prasada Rao as Director</t>
  </si>
  <si>
    <t>Reelect Subhash S Mundra as Director</t>
  </si>
  <si>
    <t>Reelect Vivek Mehra as Director</t>
  </si>
  <si>
    <t>Reelect Sandeep Batra as Director</t>
  </si>
  <si>
    <t>Approve M. P. Chitale &amp; Co. as Auditor and Authorize Board to Fix Their Remuneration</t>
  </si>
  <si>
    <t>Authorize Board to Fix Remuneration of Walker Chandiok &amp; Co. LLP as Auditors for FY2025</t>
  </si>
  <si>
    <t>Authorize Board to Fix Remuneration of Walker Chandiok &amp; Co. LLP as Auditors for FY2024</t>
  </si>
  <si>
    <t>Approve Material Related Party Transactions Pertaining to the Purchase and/or Sale of Securities Issued by Related/Non-Related Entities in Primary/Secondary Market for FY2025</t>
  </si>
  <si>
    <t>Approve Material Related Party Transactions Pertaining to the Purchase and/or Sale of Securities Issued by Related/Non-Related Entities in Primary/Secondary Market for FY2026</t>
  </si>
  <si>
    <t>Approve Material Related Party Transactions with ICICI Bank Limited</t>
  </si>
  <si>
    <t>Approve Payment of Remuneration to Anup Bagchi as Managing Director</t>
  </si>
  <si>
    <t>A vote FOR this resolution is warranted, although it is not without concerns for shareholders:
• There is no disclosure on the number of stock options to be granted to the executive each year or the performance conditions for vesting.
• There are no disclosures on the threshold and target performance that he needs to achieve to determine the performance bonus.
Main reasons for support are:
• No concerns have been identified with the overall quantum of estimated remuneration, which is deemed reasonable and commensurate with market peers of similar scale and operations.
• Given that majority of his variable pay is expected to be granted in the form of stock options at market price, his compensation should be aligned with the performance of the company.
• The overall remuneration for executives in the insurance sector is governed by and subject to IRDAI guidelines and approval</t>
  </si>
  <si>
    <t>Approve Revision in the Quantum of Profit Related Commission Payable to the Non-Executive Independent Directors</t>
  </si>
  <si>
    <t>A vote FOR this resolution is warranted, although it is not without concerns for shareholders:
• The approval will be valid till perpetuity and shareholders will not get to review the payments in the future.
The main reasons for support are:
• Non-executive independent directors' annual remuneration is capped at INR 2 million, with any proposed increase requiring shareholders' approval.
• Their compensation is subject to IRDAI Guidelines, reflecting comparable levels in similar-sized insurance companies.</t>
  </si>
  <si>
    <t>Oberoi Realty Limited</t>
  </si>
  <si>
    <t>A vote FOR this resolution is warranted given the absence of any known issues surrounding the company's _x000D_
financial statements</t>
  </si>
  <si>
    <t>Confirm First, Second, Third, Interim Dividend</t>
  </si>
  <si>
    <t>Approve Final Dividends</t>
  </si>
  <si>
    <t>Reelect Bindu Oberoi as Director</t>
  </si>
  <si>
    <t>Elect Prafulla Chhajed as Director</t>
  </si>
  <si>
    <t>Elect Anil Harish as Director</t>
  </si>
  <si>
    <t>Reelect Tina Trikha as Director</t>
  </si>
  <si>
    <t>Approve Reappointment and Remuneration of Vikas Oberoi as Managing Director</t>
  </si>
  <si>
    <t>A vote FOR this resolution is warranted, although it is not without concerns:_x000D_
• Vikas Oberoi is an executive director serving on the nomination and remuneration committee._x000D_
• The board independence norms are not met (after reclassification) and Vikas Oberoi is a non-independent director nominee</t>
  </si>
  <si>
    <t>Approve Reappointment and Remuneration of Saumil Daru as Director - Finance</t>
  </si>
  <si>
    <t>Approve Remuneration of Cost Auditors for Financial Year Ended March 31, 2025</t>
  </si>
  <si>
    <t>A vote FOR this proposal is warranted given the absence of any known issues concerning the cost auditor, and the remuneration</t>
  </si>
  <si>
    <t>A vote FOR this proposal is warranted given the absence of any known issues concerning the cost auditor, and the remuneration.</t>
  </si>
  <si>
    <t>A vote FOR this resolution is warranted given that the funds will enable the company to meet its capital requirements in the future, acquire land, repay debt and general corporate purposes</t>
  </si>
  <si>
    <t>Prudent Corporate Advisory Services Ltd.</t>
  </si>
  <si>
    <t>A vote FOR this resolution is warranted given this is a typical reorganization to achieve a simplified corporate structure and to increase operational efficiency and integrate business functions.</t>
  </si>
  <si>
    <t>RBL Bank Limited</t>
  </si>
  <si>
    <t>Elect Murali Ramakrishnan as Director</t>
  </si>
  <si>
    <t>Approve Revised Ceiling of Fixed Remuneration Payable to Non-Executive Directors (other than Part Time Non-Executive Chairman)</t>
  </si>
  <si>
    <t>Srf Limited</t>
  </si>
  <si>
    <t>Reelect Vellayan Subbiah as Director</t>
  </si>
  <si>
    <t>We are voting against this longest serving non-executive director as we have concerns about the company's management of climate-related risks.</t>
  </si>
  <si>
    <t>Elect Ira Gupta as Director</t>
  </si>
  <si>
    <t>Ira Gupta's current appointment will exceed her association with the company (including tenure at the holding company) for more than ten years thus affecting her independence.</t>
  </si>
  <si>
    <t>Elect Vineet Agarwal as Director</t>
  </si>
  <si>
    <t>Approve Offer or Invitation to Subscribe to Redeemable Non-Convertible Debentures on Private Placement Basis</t>
  </si>
  <si>
    <t>A vote FOR this resolution is warranted given that the potential increase in debt is within a reasonable range</t>
  </si>
  <si>
    <t>Approve Change in Designation of Anil Aggarwal from Chairman cum Managing Director to Chairman and Whole Time Director</t>
  </si>
  <si>
    <t>Approve Change in Designation of Atul Aggarwal from Whole Time Director to Managing Director</t>
  </si>
  <si>
    <t>A vote FOR this resolution is considered warranted given the absence of any known issues concerning the nominee and the company board.</t>
  </si>
  <si>
    <t>Approve Appointment of Akhill Aggarwal as Whole Time Director</t>
  </si>
  <si>
    <t>Main reasons for support are the quantum of his proposed pay is deemed to be in line with industry standards and commensurate with the scale and operations of the company. The company has provided an absolute cap on his total remuneration.</t>
  </si>
  <si>
    <t>Elect Sanjiv Garg as Director</t>
  </si>
  <si>
    <t>A vote FOR nominee is warranted given the absence of any known issues concerning the nominee and the company's board</t>
  </si>
  <si>
    <t>The Supreme Industries Limited</t>
  </si>
  <si>
    <t>Declare Final Dividend and Confirm Interim Dividend</t>
  </si>
  <si>
    <t>Reelect B.L. Taparia as Director</t>
  </si>
  <si>
    <t>Approve Continuation of Holding of Office of Rajeev M Pandia as Non-Executive Independent Director</t>
  </si>
  <si>
    <t>Concord Biotech Ltd.</t>
  </si>
  <si>
    <t>Reelect Ravi Kapoor as Director</t>
  </si>
  <si>
    <t>A vote FOR re-election of the nominee is warranted given the absence of any known issues concerning the nominee and the company's board and committee dynamics</t>
  </si>
  <si>
    <t>Approve BSR &amp; Co. LLP, Chartered Accountants as Auditors and Authorize Board to Fix Their Remuneration</t>
  </si>
  <si>
    <t>Dr. Lal PathLabs Limited</t>
  </si>
  <si>
    <t>Reelect Om Prakash Manchanda as Director</t>
  </si>
  <si>
    <t>A vote FOR election of Om Prakash Manchanda is warranted given the absence of any known issues concerning the nominee.</t>
  </si>
  <si>
    <t>Approve Reappointment and Remuneration of Vandana Lal as Whole-time Director</t>
  </si>
  <si>
    <t>Approve Payment of Remuneration to Rahul Sharma as Director</t>
  </si>
  <si>
    <t>A vote FOR this resolution is warranted in the absence of any known concerns, given that proposal is aimed towards accommodating and facilitating the exercise of vested stock options for the director.</t>
  </si>
  <si>
    <t>Approve Issuance of Equity Shares on a Preferential Basis</t>
  </si>
  <si>
    <t>Punjab National Bank</t>
  </si>
  <si>
    <t>Approve Material Related Party Transactions with PNB Gilts Ltd., PNB Housing Finance Ltd., and PNB Metlife India Insurance Company Ltd.</t>
  </si>
  <si>
    <t>Approve Material Related Party Transactions for Loans and Advances with PNB Gilts Ltd. and PNB Housing Finance Ltd.</t>
  </si>
  <si>
    <t>Approve Material Related Party Transactions for IBPC Transactions with Regional Rural Banks</t>
  </si>
  <si>
    <t>Approve Material Related Party Transactions for Current Account with PNB Gilts Ltd. and PNB Housing Finance Ltd.</t>
  </si>
  <si>
    <t>Approve Material Related Party Transactions in the Nostro Account with Druk PNB Bank Ltd. &amp; Everest Bank Ltd.</t>
  </si>
  <si>
    <t>Zomato Ltd.</t>
  </si>
  <si>
    <t>Approve Formulation, Adoption and Implementation of Zomato Employee Stock Option Plan 2024 for Grant of Employee Stock Options to the Employees of the Company Under this Plan</t>
  </si>
  <si>
    <t>Approve Formulation, Adoption and Implementation of Zomato Employee Stock Option Plan 2024 for Grant of Employee Stock Options to the Employees of Subsidiaries of the Company Under this Plan</t>
  </si>
  <si>
    <t>EIH Limited</t>
  </si>
  <si>
    <t>Approve Reappointment and Remuneration of Vikramjit Singh Oberoi as Managing Director and Chief Executive Officer</t>
  </si>
  <si>
    <t>A vote FOR this resolution is warranted although it is not without concerns: 
• The board independence norms are not met, and he is a non-independent director nominee. 
• His pay is open-ended as no absolute cap has been assigned on his commission component or his overall pay. 
• In addition, there is no clarity on the performance metrics that will be used to determine such variable pay outcomes. 
• Vikramjit Singh Oberoi will be paid the proposed remuneration notwithstanding the regulatory limits, for the rest of his tenure. 
The main reasons for support are: 
• He is the Managing Director and CEO of the company and removing him from the board will have material negative impact on shareholder value. 
• No concerns have been identified with respect to the quantum of his overall pay, which is deemed to be in line with industry standards and commensurate with the scale of company's operations. 
• The historical pay is aligned with the performance of the company.</t>
  </si>
  <si>
    <t>Elect Sanjay Bhatnagar as Director</t>
  </si>
  <si>
    <t>A vote FOR nominee is warranted given the absence of any known issues concerning the nominee and the company's board and committee dynamics</t>
  </si>
  <si>
    <t>A vote FOR this resolution is warranted although it is not without concerns:
• There are no disclosures on the threshold and target performance that he needs to achieve to determine Sundararaman Ramamurthy's variable pay.
The main reason for support is:
• Sundararaman Ramamurthy's variable pay quantum has been capped.
• Considering company's recent performance, the proposed increase in remuneration is considered reasonable.</t>
  </si>
  <si>
    <t>A vote AGAINST this resolution is warranted on account of the following concerns:
There is no disclosure on the terms of financial assistance to be obtained by the company including interest rate, tenure, quantum of assistance that can be received/outstanding during a year, etc. Therefore, the fairness of the transactions cannot be clearly ascertained.</t>
  </si>
  <si>
    <t>A vote FOR this resolution is warranted given that dismissal of a director following his resignation is non contentious.</t>
  </si>
  <si>
    <t>A vote FOR this resolution is warranted, although it is not without concerns for shareholders:
• The ESOP scheme of the company under which additional stock options are proposed to be granted to Nachiket Deshpande allows options to be granted at face value.
• Moreover, the company has not disclosed the performance metrics or targets for the vesting.
Main reasons for support are:
• The company has capped the number of options to be granted, and the aggregate estimated pay is deemed to be in line with market peers.
• Executive pay has been broadly aligned with the company's performance in the past.</t>
  </si>
  <si>
    <t>A vote FOR this resolution is considered warranted given the absence of any known issues concerning the nominees and the company's board.</t>
  </si>
  <si>
    <t>Dilution from all plans would be excessive, There is limited information on exact performance parameters and targets that will be used to evaluate key managerial personnel for vesting of these awards</t>
  </si>
  <si>
    <t xml:space="preserve">A vote Against is recommended as we have concerns about the director's attendance at board meetings.
 </t>
  </si>
  <si>
    <t>Alkyl Amines Chemicals Limited</t>
  </si>
  <si>
    <t>Reelect Suneet Y. Kothari as Director</t>
  </si>
  <si>
    <t>A vote FOR this proposal is warranted given the absence of any known issues concerning the cost auditor, theremuneration, and the way the cost audit was conducted.</t>
  </si>
  <si>
    <t>Elect Bhavna G. Doshi as Director</t>
  </si>
  <si>
    <t>A vote FOR the nominee is warranted in the absence of any known issues</t>
  </si>
  <si>
    <t>Gillette India Limited</t>
  </si>
  <si>
    <t>Elect Kumar Venkatasubramanian as Director and Approve Appointment and Remuneration of Kumar Venkatasubramanian as Managing Director</t>
  </si>
  <si>
    <t>A vote AGAINST this resolution is warranted, in view of the following concerns with Kumar Venkatasubramanian's remuneration: 
• The company has not disclosed the quantum and nature of incentives/stock options, which Kumar Venkatasubramanian's will be entitled to receive, each year. 
• There is no clarity if the above-mentioned variable pay outcomes will be guided by underlying performance metrics. 
• The proposed remuneration structure is deemed open ended and could lead to discretionary payouts and also create conflicts of interest, for the executive.</t>
  </si>
  <si>
    <t>HCL Technologies Limited</t>
  </si>
  <si>
    <t>Elect Lee Fang Chew as Director</t>
  </si>
  <si>
    <t>A vote FOR election of Fang Chew Lee is warranted given the absence of any known issues concerning the nominee.</t>
  </si>
  <si>
    <t>Approve HCL Technologies Limited - Restricted Stock Unit Plan 2024 and Grant of Restricted Stock Units to the Eligible Employees of the Company thereunder</t>
  </si>
  <si>
    <t>The weights of the metrics, threshold and targets on the performance conditions for vesting, have not been disclosed.The proposals include grant of units to employees of associate companies without a compelling rationale.</t>
  </si>
  <si>
    <t>Approve Grant of Restricted Stock Units to the Eligible Employees of Subsidiaries and/or Associate Companies of the Company under the HCL Technologies Limited - Restricted Stock Unit Plan 2024</t>
  </si>
  <si>
    <t>Authorize Secondary Acquisition of Equity Shares of the Company by HCL Technologies Stock Options Trust for Implementation of HCL Technologies Limited - Restricted Stock Unit Plan 2024 and Providing Financial Assistance in this regard</t>
  </si>
  <si>
    <t>Elect Sudip Basu as Director</t>
  </si>
  <si>
    <t>Approve Revision in Payment of Fixed Remuneration to Non-Executive Directors (NEDs) Excluding the Non-Executive (Part-time) Chairman of the Bank</t>
  </si>
  <si>
    <t>Larsen &amp; Toubro Limited</t>
  </si>
  <si>
    <t>A vote FOR these resolutions is warranted given the absence of any known issues surrounding the company's financial statements</t>
  </si>
  <si>
    <t>A vote  FOR nominee is warranted given the absence of any known issues concerning the nominee and the company's board and committee dynamics.</t>
  </si>
  <si>
    <t>Reelect Subramanian Sarma as Director</t>
  </si>
  <si>
    <t>Approve MSKA and Associates, Chartered Accountants  as Auditors and Authorize Board to Fix Their Remuneration</t>
  </si>
  <si>
    <t>Elect Siddhartha Mohanty as Director</t>
  </si>
  <si>
    <t>A vote FOR this resolution is warranted given that the proposed amendment would ensure compliance to the prevailing laws and would help improve management accountability by allowing for routine shareholder review.</t>
  </si>
  <si>
    <t>Approve Material Related Party Transactions with Larsen Toubro Arabia LLC</t>
  </si>
  <si>
    <t>Approve Material Related Party Transactions with L&amp;T Metro Rail (Hyderabad) Limited</t>
  </si>
  <si>
    <t>Approve Material Related Party Transactions with L&amp;T Modular Fabrication Yard LLC</t>
  </si>
  <si>
    <t>Approve Material Related Party Transactions with L&amp;T Special Steels and Heavy Forgings Private Limited</t>
  </si>
  <si>
    <t>Approve Material Related Party Transactions with L&amp;T-MHI Power Boilers Private Limited</t>
  </si>
  <si>
    <t>Approve Material Related Party Transactions with LTIMindtree Limited</t>
  </si>
  <si>
    <t>Approve Material Related Party Transactions with Nuclear Power Corporation of India Limited</t>
  </si>
  <si>
    <t>Supreme Petrochem Ltd.</t>
  </si>
  <si>
    <t>Reelect M. P. Taparia as Director</t>
  </si>
  <si>
    <t>We recommend to Vote FOR the resolution.Mr. M.P. Taparia is a Non-Executive, Non-Independent Promoter Director of our Company he is not an Independent Director.  Therefore, there is no question of any insufficient independence on the Board in his case, considering the provisions of Regulations 16(1)(b) of Listing Regulations, 2015 and Section 149(6) of the Companies Act, 2013</t>
  </si>
  <si>
    <t>Reelect S. J. Taparia as Director</t>
  </si>
  <si>
    <t>We recommend to Vote FOR the resolution(i)   Regulation 19 of Listing Regulations, 2015 and Section 178 of the Companies Act, 2013 contains provisions with respect to composition of Nomination &amp; Remuneration Committee (NRC), accordingly NRC Committee of Company is consisted of 3 non-executive directors, and the chairperson of same being an independent director, the NRC composition of Committee is in full compliance of legal provisions. There is no insufficient independence in NRC as Shri S J Taparia, Director is not the Chairman of the NRC and Audit Committee.  Both the NRC and Audit Committee of the Company has an independent director as its chairman, hence fully complied with the legal requirements. Further regarding gender diversity, NRC has a lady independent director, therefore there is no insufficient gender diversity on independence in case of NRC of the Company. Shri S J Taparia is a Non-Executive, Non-Independent Director of our Company and not an Independent Director.  Therefore, there is no question of any insufficient independence on the Board in his case considering the provisions of Regulations 16(1)(b) of Listing Regulations, 2015 and Section 149(6) of the Companies Act, 2013.</t>
  </si>
  <si>
    <t>Approve Reappointment and Remuneration of N. Gopal as Manager</t>
  </si>
  <si>
    <t>A vote FOR this resolution is warranted although it is not without concern:
• The company has not disclosed the objective parameters which would be used to determine the outcomeunder variable pay.
The main reason for support is:
• The quantum of overall pay has been capped by the company.</t>
  </si>
  <si>
    <t>Reelect Rajeev M. Pandia as Director</t>
  </si>
  <si>
    <t>We recommend to vote FOR the resolutionProvisions of Section 149 of Companies Act, 2013 stipulates that no independent Director can be on the Board of a Company for more than 2 consecutive term of 5 years and there is no such provision that while counting these consecutive terms for the directorship, the tenure of directorship in the promotor company of a Company  should  also be considered which is not justified also for both companies being a distinct entity having no holding/subsidiary relationship inter se.  Hence in the case of Shri Rajeev Pandia, who was appointed as an Independent director of our Company for a period of 5 years w.e.f. April 26, 2019, he is fully entitled for his appointment as Independent Director of Company for a second term of 5 years, purporting which the resolution no. 6 has been placed for consideration of members.</t>
  </si>
  <si>
    <t>Approve Revision of Remuneration to K. V. Mujumdar as Whole Time Director</t>
  </si>
  <si>
    <t>A vote FOR this resolution is warranted although it is not without concern:
• The company has not disclosed the objective parameters which would be used to determine the outcomeunder variable pay.
The main reason for support is:
• The quantum of overall pay has been capped by the company.
• The overall proposed remuneration is deemed reasonable and commensurate with the size and scale of the company's operations.</t>
  </si>
  <si>
    <t>Elect Vijay Dube as Director</t>
  </si>
  <si>
    <t>Elect Rameshwar Prasad Vijay as Director</t>
  </si>
  <si>
    <t>Elect M P Tangirala as Director</t>
  </si>
  <si>
    <t>Devyani International Ltd.</t>
  </si>
  <si>
    <t>Reelect Varun Jaipuria as Director</t>
  </si>
  <si>
    <t>A vote AGAINST the following nominee is warranted because: 
• Varun Jaipuria has failed to attend at least 75 percent of board and committee meetings in the most recent fiscal year, without a satisfactory explanation.</t>
  </si>
  <si>
    <t>A vote FOR the nominees is warranted given the absence of any known issues concerning the nominees and the company's board and committee dynamics.</t>
  </si>
  <si>
    <t>Reelect Girish Kumar Ahuja as Director</t>
  </si>
  <si>
    <t>A vote AGAINST this resolution is warranted because: 
• Girish Kumar Ahuja's current reappointment term will exceed his association with the company (including tenure at the holding company) for more than ten years thus affecting his independence.</t>
  </si>
  <si>
    <t>Reelect Pradeep Khushalchand Sardana as Director</t>
  </si>
  <si>
    <t>J.B. Chemicals &amp; Pharmaceuticals Ltd.</t>
  </si>
  <si>
    <t>Elect Arun Duggal as Director</t>
  </si>
  <si>
    <t>A vote FOR the nominee is warranted given the absence of any known issues concerning the nominee and the committee dynamics.</t>
  </si>
  <si>
    <t>JSW Energy Limited</t>
  </si>
  <si>
    <t>Reelect Parth Jindal as Director</t>
  </si>
  <si>
    <t>A vote FOR this resolution is warranted given that the proposed new business activities can be carried on conveniently and advantageously with the existing business of the company. The alteration will also make the MoA more comprehensive.</t>
  </si>
  <si>
    <t>Approve Material Related Party Transactions between the Company and Ind-Barath Energy (Utkal) Limited</t>
  </si>
  <si>
    <t>A vote FOR this resolution is warranted given that the proposed transactions are with 95% subsidiary and within the ordinary course of the company's business and will be conducted at arm's-length.</t>
  </si>
  <si>
    <t>Approve Material Related Party Transactions between Ind-Barath Energy (Utkal) Limited and JSW Power Trading Company Limited</t>
  </si>
  <si>
    <t>Approve Material Related Party Transactions between JSW Neo Energy Limited and JSW Renewable Energy (Vijayanagar) Limited</t>
  </si>
  <si>
    <t>A vote AGAINST this resolution is warranted given:         
The company has not provided sufficient information on the valuation assigned to determine the fairness of the transaction under the enabling provision for sale of assets. JSWREVL is 74% subsidiary, and the circular not stated if corporate guarantees that can be provided will be proportionate to its shareholding and therefore, it could be taking disproportionate financial risk relative to its ownership stake, where the risks may outweigh the potential benefits.</t>
  </si>
  <si>
    <t>A vote FOR this resolution is warranted given that funds will enable the company to finance its growth plans.</t>
  </si>
  <si>
    <t>Time Technoplast Limited</t>
  </si>
  <si>
    <t>Elect Pradip Kumar Das as Director</t>
  </si>
  <si>
    <t>Elect Om Prakash Bhatt as Director</t>
  </si>
  <si>
    <t>Approve Appointment and Remuneration of Gautam Samanta as Executive Director</t>
  </si>
  <si>
    <t>A vote AGAINST this resolution is warranted based on the following concerns: 
• The company has failed to provide the quantum or value of benefits that the director is entitled to receive under the long-term incentive scheme. This might lead to discretionary payouts. 
• There are no disclosures on the threshold and target performance that he needs to achieve to determine rewards under the bonus and long-term incentive schemes.</t>
  </si>
  <si>
    <t>MM Forgings Limited</t>
  </si>
  <si>
    <t>Reelect Vidyashankar Krishnan as Director</t>
  </si>
  <si>
    <t>Main reasons for support are: He is the company's CEO/Executive Chairperson and removing him from the board would likely have a material negative impact on shareholder value.</t>
  </si>
  <si>
    <t>Increase Authorized Share Capital and Amend Capital Clause of the Memorandum of Association</t>
  </si>
  <si>
    <t>Confirm Interim Dividends and Declare Final Dividend</t>
  </si>
  <si>
    <t>Reelect Svetlana Boldina as Director</t>
  </si>
  <si>
    <t>Elect Sidharth Kumar Birla as Director</t>
  </si>
  <si>
    <t>The India Cements Limited</t>
  </si>
  <si>
    <t>Reelect Chitra Srinivasan as Director</t>
  </si>
  <si>
    <t>A vote FOR re-election of Chitra Srinivasan is warranted given the absence of any known issues concerning thenominee and the company's board and committee dynamics.</t>
  </si>
  <si>
    <t>While the auditors' report includes an emphasis of matter, their opinion remains unqualified. As such, a vote FOR these resolutions is warranted.</t>
  </si>
  <si>
    <t>Confirm First and Second Interim Dividend</t>
  </si>
  <si>
    <t>Given that the company has sufficient resources to distribute the proposed dividends without adversely impacting its operations, this resolution merits shareholder support.</t>
  </si>
  <si>
    <t>Reelect Anil Kumar Agarwal as Director</t>
  </si>
  <si>
    <t>We have concerns about insufficient independence on the board.We have concerns about insufficient independence on the Remuneration and Nomination committees.</t>
  </si>
  <si>
    <t>A vote FOR this resolution is warranted in absence of any known adverse effects on shareholder rights.</t>
  </si>
  <si>
    <t>Elect Pallavi Joshi Bakhru as Director</t>
  </si>
  <si>
    <t>Elect Prasun Kumar Mukherjee as Director</t>
  </si>
  <si>
    <t>Approve Issuance of Equity Shares on Preferential Basis to Nokia Solutions and Networks India Private Limited, and Ericsson India Private Limited</t>
  </si>
  <si>
    <t>A vote FOR this resolution is warranted considering the following:       
• The proceeds raised will be primarily used towards payment of dues payable to Nokia Solutions and Networks India Private Limited and Ericsson India Private Limited, under the respective vendor agreements.       
• The issue price was determined in accordance with the prescribed price under relevant regulations and was set based on the prevailing market prices of the company's shares.       
• The dilution to existing public shareholders is deemed reasonable.</t>
  </si>
  <si>
    <t>Voltas Limited</t>
  </si>
  <si>
    <t>Reelect Pradeep Kumar Bakshi as Director</t>
  </si>
  <si>
    <t>A vote FOR nominee is warranted given the absence of any known issues concerning the nominees and the company's board and committee dynamics.</t>
  </si>
  <si>
    <t>Reelect Vinayak Deshpande as Director</t>
  </si>
  <si>
    <t>Approve Revision in Terms of Remuneration to  Pradeep Kumar Bakshi as Managing Director and CEO</t>
  </si>
  <si>
    <t>A vote AGAINST this resolution is warranted as Pradeep Kumar Bakshi's proposed pay structure is open-ended and the board has significant discretion over the potential quantum of variable pay which the executive is entitled to receive.</t>
  </si>
  <si>
    <t>A vote FOR these resolutions is warranted given the absence of any known issues surrounding the company'sfinancial statements.</t>
  </si>
  <si>
    <t>Approve that the Vacancy on the Board Not be Filled From the Retirement of Nirmal Jain</t>
  </si>
  <si>
    <t>A vote FOR these resolutions is warranted given the proposal would ratify the vacancy on board resulting from theretirement of director.</t>
  </si>
  <si>
    <t>Approve that the Vacancy on the Board Not be Filled From the Retirement of Venkataraman Rajamani</t>
  </si>
  <si>
    <t>Approve Issuance of Equity Shares on a Preferential Basis to Times Internet Limited</t>
  </si>
  <si>
    <t>A vote FOR this resolution is warranted although it is not without concern:
• The company has not disclosed the valuation report and the financials of the company they are proposingto acquire stake, inhibiting shareholder from making an informed decision.
The main reasons for support are:
• The proposal is accompanied with a compelling rationale as the acquisition will aid in a new product category.
• The dilution to existing public shareholders is deemed reasonable.</t>
  </si>
  <si>
    <t>Amend Articles of Association to Offer Karan Bhagat to Nominate Himself as Director</t>
  </si>
  <si>
    <t>A vote FOR these resolutions is warranted as no significant concerns have been identified</t>
  </si>
  <si>
    <t>Amend Articles of Association to Offer Yatin Shah to Nominate Himself as Director</t>
  </si>
  <si>
    <t>Reelect Anupam Gupta as Director</t>
  </si>
  <si>
    <t>Approve Reappointment and Remuneration of Anupam Gupta as Executive Director (Technical)</t>
  </si>
  <si>
    <t>A vote FOR this resolution is warranted although it is not without any concerns:
• There is no specified limit for the quantum of bonus that could be paid to Anupam Gupta each year, which can lead to discretionary payouts.
• The performance metrics, targets and thresholds for determining performance incentive have not been disclosed.
• There is lack of disclosure on the quantum of ESOS that the nominee is entitled to receive each year.</t>
  </si>
  <si>
    <t>A vote FOR this resolution is warranted given the proposal would render the company's articles updated and ensure compliance with the prevailing laws.</t>
  </si>
  <si>
    <t>Laurus Labs Ltd.</t>
  </si>
  <si>
    <t>Approve Interim Dividend</t>
  </si>
  <si>
    <t>A vote FOR these resolutions is warranted because these are routine dividend proposals</t>
  </si>
  <si>
    <t>Approve Second Interim Dividend</t>
  </si>
  <si>
    <t>Reelect V V Ravi Kumar as Director</t>
  </si>
  <si>
    <t>Elect Krishna Chaitanya Chava as Director</t>
  </si>
  <si>
    <t>A vote AGAINST this resolution is warranted as Krishna Chaitanya Chava's limited leadership experience of around seven years, raises concerns on his potential contribution to the board.</t>
  </si>
  <si>
    <t>Elect Soumya Chava as Director</t>
  </si>
  <si>
    <t>Approve Appointment and Remuneration of Krishna Chaitanaya Chava as Executive Director</t>
  </si>
  <si>
    <t>A vote AGAINST this resolution is warranted because Krishna Chava's limited leadership experience of around seven years, raises concerns on his potential contribution to the board</t>
  </si>
  <si>
    <t>Approve Appointment and Remuneration of Soumya Chava as Executive Director</t>
  </si>
  <si>
    <t>vote FOR this resolution is warranted however it is not without concerns:
• There are no disclosures on the target performance that the executive needs to achieve to determine the rewards under the bonus element.
• The resolution entails giving discretion to the board to increase the executive's remuneration by ten percent annually. Increments in fixed pay should be accompanied with adequate rationale justifying the increase.
The main reason for support is:
• The executives overall pay quantum is deemed reasonable in comparison to industry peers.
• The minimum threshold requirement of 75 percent for payouts under the bonus element is justified.</t>
  </si>
  <si>
    <t>Elect Karnam Sekar as Director</t>
  </si>
  <si>
    <t>Reelect Minoru Kimura as Director</t>
  </si>
  <si>
    <t>Reelect Noel Naval Tata as Director</t>
  </si>
  <si>
    <t>Approve Reappointment and Remuneration of C K Venkataraman as Managing Director</t>
  </si>
  <si>
    <t>A vote FOR this resolution is warranted, although it is not without concern: 
• There is no disclosure on the quantum of stock options that the executive is entitled to receive each year. This might lead to discretionary payouts. 
The main reasons for support are: 
• The nominee's remuneration has been aligned with the company's performance in the past. 
• The commission element, based on the company's performance and C K Venkataraman's individual performance has been capped at 500% of basic pay. 
• Estimated pay is deemed to be in line with companies of similar size and scale.</t>
  </si>
  <si>
    <t>Approve Appointment of Branch Auditors and Authorize Board to Fix Their Remuneration</t>
  </si>
  <si>
    <t>Reelect Jagannath Mukkavilli as Director</t>
  </si>
  <si>
    <t>A vote FOR election of Mukkavilli Jagannath is warranted given the absence of any known issues concerning thenominee and the company's board and committee dynamics.</t>
  </si>
  <si>
    <t>HDFC Life Insurance Company Limited</t>
  </si>
  <si>
    <t>Reelect Keki M. Mistry as Director</t>
  </si>
  <si>
    <t>Approve BSR &amp; Co. LLP, Chartered Accountants as Joint Statutory Auditors</t>
  </si>
  <si>
    <t>Authorize Board to Fix Remuneration of Statutory Auditors</t>
  </si>
  <si>
    <t>Elect Venkatraman Srinivasan as Director</t>
  </si>
  <si>
    <t>Elect Subodh Kumar Jaiswal as Director</t>
  </si>
  <si>
    <t>Amend Articles of Association</t>
  </si>
  <si>
    <t>A vote FOR this resolution is warranted given the proposals would render the company's articles updated andensure compliance with the prevailing laws.</t>
  </si>
  <si>
    <t>Approve Revision in the Remuneration of Vibha Padalkar as Managing Director and Chief Executive Officer</t>
  </si>
  <si>
    <t>A vote FOR this resolution is warranted although it is not without concerns:
• The company has not disclosed the quantum/value of stock options that the executive is entitled toreceive each year. This might lead to discretionary payouts.
• The company has not disclosed the quantum of variable pay which the executive is entitled to receive aspart of her remuneration.
• The performance metrics, targets and thresholds for determining performance incentive have not been disclosed.
Main reasons for support:
• The current stock option scheme of the company grants stock options at the market price and historicgrants made to the executive by the company have been reasonable.
• The total variable pay (inclusive of stock options) shall be limited to a maximum of 300% of the fixed pay.
• Her overall pay quantum is not excessive and is commensurate with the size and scale of operations.
• There are no material concerns with the historical alignment of pay and performance.
• The overall remuneration for executives in the insurance sector is governed by and subject to IRDAIguidelines and approval.</t>
  </si>
  <si>
    <t>Approve Revision in the Remuneration of Suresh Badami as Deputy Managing Director</t>
  </si>
  <si>
    <t>A vote FOR this resolution is warranted although it is not without concerns:
• The company has not disclosed the quantum/value of stock options that the executive is entitled toreceive each year. 
• This might lead to discretionary payouts.
• The company has not disclosed the quantum of variable pay which the executive is entitled to receive aspart of his remuneration.
• The performance metrics, targets and thresholds for determining performance incentive have not been disclosed.
Main reasons for support:
• The current stock option scheme of the company grants stock options at the market price and historicgrants made to the executive by the company have been reasonable.
• The total variable pay (inclusive of stock options) shall be limited to a maximum of 300% of the fixed pay.
• His overall pay quantum is not excessive and is commensurate with the size and scale of operations.
• There are no material concerns with the historical alignment of pay and performance.
• The overall remuneration for executives in the insurance sector is governed by and subject to IRDA guidelines and approval.</t>
  </si>
  <si>
    <t>Approve Revision in the Remuneration of Niraj Shah as Executive Director and Chief Financial Officer</t>
  </si>
  <si>
    <t>A vote FOR this resolution is warranted although it is not without concerns:
• The company has not disclosed the quantum/value of stock options that the executive is entitled to receive each year. This might lead to discretionary payouts.
• The company has not disclosed the quantum of variable pay which the executive is entitled to receive aspart of his remuneration.
• The performance metrics, targets and thresholds for determining performance incentive have not been disclosed.
Main reasons for support:
• The total variable pay (inclusive of stock options) shall be limited to a maximum of 300% of the fixed pay.
• His overall pay quantum is not excessive and is commensurate with the size and scale of operations.
• There are no material concerns with the historical alignment of pay and performance.
• The overall remuneration for executives in the insurance sector is governed by and subject to IRDA guidelines and approval.</t>
  </si>
  <si>
    <t>Approve Related Party Transactions with HDFC Bank Limited</t>
  </si>
  <si>
    <t>Approve Related Party Transactions with HDB Financial Services Limited</t>
  </si>
  <si>
    <t>Approve Employee Stock Option Scheme - 2024</t>
  </si>
  <si>
    <t>A vote FOR this resolution is warranted given that the stock options under the scheme shall be granted at themarket price, and overall terms of the scheme is considered reasonable.</t>
  </si>
  <si>
    <t>A vote FOR this resolution is warranted in the absence of any known concerns</t>
  </si>
  <si>
    <t>Reelect Parag M. Munot as Director</t>
  </si>
  <si>
    <t>During FY2024, the combined entity has achieved robust revenue growth of 17% YoY led by strong execution. Moreover, the Company has witnessed significant uptick in business activity and achieved record order inflows of over Rs. 30,000 Crores in FY24. 
- KPIL’s order book including the L1 position is at all-time high of over Rs. 60,000 Crores at the end of March 2024. Additionally, tender pipeline visibility particularly in high growth businesses remains very promising on back of increased thrust on renewables and infrastructure development.
- In order to win more projects, company would require enhanced non fund based borrowing limits in the form of bank guarantees, performance guarantees etc. which are secured by company’s assets.
- Considering the revenue growth, current order book &amp; business visibility, the Company has recently completed documentation for revised assessed banking limits from Rs. 19,339 Crores to Rs. 22,200 Crores with consortium Lenders. The Company will be again approaching the consortium lenders to further enhance banking limits upto Rs. 27,500 Crores for FY25.
- The proposed enhancement will also help the Company manage its working capital requirements smoothly.
- Similar enhancements have been allowed twice in company’s recent history, September 2014 and March 2023.</t>
  </si>
  <si>
    <t>Reelect Saurabh Agrawal as Director</t>
  </si>
  <si>
    <t>Approve Material Related Party Transaction(s) with Tata International West Asia DMCC</t>
  </si>
  <si>
    <t>A vote FOR these resolutions is warranted given that the proposed transactions are within the ordinary course of the company's business and will be conducted at arm's-length</t>
  </si>
  <si>
    <t>Approve Material Related Party Transaction(s) with Tata International Singapore Pte. Limited</t>
  </si>
  <si>
    <t>Approve Material Related Party Transaction(s) with Tata International Limited</t>
  </si>
  <si>
    <t>Approve Material Related Party Transaction(s) between Tata Steel UK Limited, a Wholly Owned Subsidiary of Tata Steel Limited, and Tata International West Asia DMCC</t>
  </si>
  <si>
    <t>Zee Entertainment Enterprises Limited</t>
  </si>
  <si>
    <t>A vote FOR the resolution is warranted, although it is not without a concern:• There is scope to provide additional information on the utilization of the proceeds.The main reason for support is: • The broader usage of proceeds has been stated, and the incremental debt and dilution are not deemed excessive.</t>
  </si>
  <si>
    <t>Bajaj Auto Limited</t>
  </si>
  <si>
    <t>Reelect Pradeep Shrivastava as Director</t>
  </si>
  <si>
    <t>Reelect Rakesh Sharma as Director</t>
  </si>
  <si>
    <t>Amend Bajaj Auto Employee Stock Option Scheme 2019</t>
  </si>
  <si>
    <t>A vote FOR the resolution is warranted given the absence of any known issues</t>
  </si>
  <si>
    <t>Approve Extension of Benefits and Grant of Options to the Employee(s) of Associate and Group Company(ies), if any, in Addition to Holding and Subsidiary Company(ies) under Bajaj Auto Employee Stock Option Scheme 2019</t>
  </si>
  <si>
    <t>A vote AGAINST the following resolution is considered warranted because the proposal includes grant of stock options to employees of group, associate and holding companies without proper justification.</t>
  </si>
  <si>
    <t>Karur Vysya Bank Ltd.</t>
  </si>
  <si>
    <t>Elect R Vidhya Shankar as Director</t>
  </si>
  <si>
    <t>Elect J Natarajan as Director</t>
  </si>
  <si>
    <t>Approve Appointment and Remuneration of J Natarajan as Whole-time Director, designated as Executive Director</t>
  </si>
  <si>
    <t>Approve Revision in Fixed Remuneration Payable to Non-Executive Directors</t>
  </si>
  <si>
    <t>Approve Revision in Fixed Remuneration Payable to Meena Hemchandra as Non-Executive Independent (part-time) Chairperson</t>
  </si>
  <si>
    <t>Approve Variable Pay Remuneration of B Ramesh Babu as Managing Director &amp; CEO of the Bank for the FY 2022-23</t>
  </si>
  <si>
    <t>Persistent Systems Limited</t>
  </si>
  <si>
    <t>Confirm Interim Dividend and Approve Final Dividend</t>
  </si>
  <si>
    <t>Reelect Sunil Sapre as Director</t>
  </si>
  <si>
    <t>A vote FOR all the nominees is warranted given the absence of any known issues concerning the nominees.</t>
  </si>
  <si>
    <t>Approve Reappointment and Remuneration of Sunil Sapre as Executive Director</t>
  </si>
  <si>
    <t>A vote FOR is warranted as:
• After including the fair value of stock options, his past remuneration is reasonable and commensurate with the size and scale of company's operations.
• Significant portion of his remuneration in the past has been in the form of stock options. He is proposed to be reappointed for a three month tenure, and therefore stock options based rewards are not likely to have a significant impact on his overall remuneration.
• The company has been judicious in their payout to him, and we expect them to continue with this practice.</t>
  </si>
  <si>
    <t>Reelect Praveen Kadle as Director</t>
  </si>
  <si>
    <t>Elect Anjali Joshi as Director</t>
  </si>
  <si>
    <t>Amend Persistent Employee Stock Option Scheme 2014</t>
  </si>
  <si>
    <t>A vote FOR is warranted as:
• Performance indicators have been stated in the notice; and 
• The vesting is based on mandatory performance criteria, which has been clearly mentioned.</t>
  </si>
  <si>
    <t>Approve Grant of Employee Stock Options to the Employees of Subsidiary Company(ies) Under the Persistent Employee Stock Option Scheme 2014</t>
  </si>
  <si>
    <t>Polycab India Limited</t>
  </si>
  <si>
    <t>Reelect Nikhil R. Jaisinghani as Director</t>
  </si>
  <si>
    <t>Approve B S R &amp; Co. LLP Chartered Accountants as Auditors and Authorize Board to Fix Their Remuneration</t>
  </si>
  <si>
    <t>A vote FOR this proposal is warranted given the absence of any known issues concerning the audit firm, its remuneration, and the way the audit was conducted</t>
  </si>
  <si>
    <t>Approve Reappointment and Remuneration of Inder T. Jaisinghani as Managing Director</t>
  </si>
  <si>
    <t>A vote AGAINST this resolution is warranted due to the following concerns in the executive's remuneration:
• The commission element, which forms a major portion of Inder T. Jaisinghani's total pay, does not have an absolute cap, making his remuneration structure open-ended.
• There are no disclosures on the performance thresholds and targets that the executive must meet to receive this commission. This may lead to executive rewards not being aligned with the overall shareholder experience.
• Inder Jaisinghani, an executive director and promoter of the company, serves as a member of the audit committee and nomination and remuneration committee.</t>
  </si>
  <si>
    <t>The Tata Power Company Limited</t>
  </si>
  <si>
    <t>Reelect N. Chandrasekaran as Director</t>
  </si>
  <si>
    <t>While Mr. Chandra serves as a director on six public company boards, it is well within the ambit of Companies Act in India.As the Executive Chairperson of Tata Sons, it is eminent that he is a part of the Board of group companies.More importantly, Mr. N. Chandrasekaran has a 100% track record of attendance across all board, committee, and general meetings of the Company since his appointment as Director and Chairman, which reflects his dedication, devotion and time commitment to the affairs Company.</t>
  </si>
  <si>
    <t>Elect Tarun Bajaj as Director</t>
  </si>
  <si>
    <t>A vote FOR election of Tarun Bajaj is warranted given the absence of any known issues concerning the nominee.</t>
  </si>
  <si>
    <t>Tata Communications Limited</t>
  </si>
  <si>
    <t>Reelect N. Ganapathy Subramaniam as Director</t>
  </si>
  <si>
    <t>Approve Reappointment and Remuneration of A. S. Lakshminarayanan as Managing Director and Chief Executive Officer</t>
  </si>
  <si>
    <t>A vote FOR this resolution is warranted, although it is not without concern:         
• The performance metrics, targets and thresholds for determining LTIP and incentive have not been disclosed.
The main reasons for support are:         
• Executive pay has been broadly aligned with company performance in the past.         
• The estimated pay quantum is deemed reasonable given the size and scale of the company's operations and is in line with industry standards.</t>
  </si>
  <si>
    <t>Escorts Kubota Limited</t>
  </si>
  <si>
    <t>Reelect Hardeep Singh as Director</t>
  </si>
  <si>
    <t>A vote FOR all nominee is warranted given the absence of any known issues concerning the nominee and the company's board and committee dynamics.</t>
  </si>
  <si>
    <t>Reelect Yasukazu Kamada as Director</t>
  </si>
  <si>
    <t>Reelect Dai Watanabe as Director</t>
  </si>
  <si>
    <t>Reelect Sunil Kant Munjal as Director</t>
  </si>
  <si>
    <t>Reelect Tanya Arvind Dubash as Director</t>
  </si>
  <si>
    <t>Approve Reappointment of Nitasha Nanda as Whole-time Director</t>
  </si>
  <si>
    <t>Approve Remuneration Payable to Nitasha Nanda as Whole-time Director</t>
  </si>
  <si>
    <t>The main reasons for the support are that the proposed remuneration is reasonable and commensurate with the size and scale of company's operations. All components of her remuneration structure have a monetary cap.</t>
  </si>
  <si>
    <t>Elect Kinji Saito as Director</t>
  </si>
  <si>
    <t>Grindwell Norton Limited</t>
  </si>
  <si>
    <t>Reelect David Eric Molho as Director</t>
  </si>
  <si>
    <t>A vote AGAINST this resolution is warranted because David Eric Molho has failed to attend at least 75 percent of board and committee meetings in the most recent fiscal year, without a satisfactory explanation.</t>
  </si>
  <si>
    <t>Elect Kaustubh Govind Shukla as Director</t>
  </si>
  <si>
    <t>A vote FOR (re)election of Subodh Nadkarni, Venugopal Ramnath Shanbhag and Kaustubh Govind Shukla is warranted given the absence of any known issues concerning the nominees.</t>
  </si>
  <si>
    <t>Elect Venugopal Shanbhag as Director</t>
  </si>
  <si>
    <t>Approve Appointment and Remuneration of Venugopal Shanbhag as Whole-Time Director Designated as Executive Director</t>
  </si>
  <si>
    <t>A vote FOR this resolution is warranted, although it is not without concerns for shareholders:         
• The company has failed to disclose the quantum of stock options (granted by parent company) Venugopal Shanbhag is eligible to receive in the following years, which may lead to discretionary payout.         
• There are no disclosures on the threshold and target performance that he needs to achieve to determine the variable pay.
The main reasons for support are:         
• The overall pay quantum is deemed reasonable given the size and scale of the company's operations and his estimated pay is in line with market peers.         
• Historically, the overall expenses related to performance-based shares incurred by the company have been reasonable.</t>
  </si>
  <si>
    <t>Reelect Subodh Nadkarni as Director</t>
  </si>
  <si>
    <t>The proposed arrangement would rationalize the group's businesses resulting in operational efficiencies and greater focus and enable independent entities to pursue growth of the renewable power businesses.</t>
  </si>
  <si>
    <t>Confirm Interim Dividend as Final Dividend</t>
  </si>
  <si>
    <t>Reelect Azim H. Premji as Director</t>
  </si>
  <si>
    <t>A vote FOR both the resolutions is warranted in absence of any known issues concerning the nominee and the company's board and committee dynamics.</t>
  </si>
  <si>
    <t>Approve Reappointment and Remuneration of Rishad A. Premji as Whole Time Director</t>
  </si>
  <si>
    <t>Approve Reappointment and Remuneration of Azim H. Premji as Non-Executive, Non-Independent Director</t>
  </si>
  <si>
    <t>Approve Wipro Limited Employee Stock Options, Performance Stock Unit and/or Restricted Stock Unit Scheme 2024 for Grant of Employee Stock Options, Performance Stock Units and/or Restricted Stock Units to Eligible Employees under 2024 Scheme</t>
  </si>
  <si>
    <t>It is unclear if RSUs are performance based as the performance conditions have not been disclosed.</t>
  </si>
  <si>
    <t>Approve Wipro Limited Employee Stock Options, Performance Stock Unit and/or Restricted Stock Unit Scheme 2024 for Grant of Employee Stock Options, Performance Stock Units and/or Restricted Stock Units to Eligible Employees of Group Company(ies)</t>
  </si>
  <si>
    <t>Balkrishna Industries Limited</t>
  </si>
  <si>
    <t>Reelect Vijaylaxmi Poddar as Director</t>
  </si>
  <si>
    <t>Reelect Nidhipati Singhania as Director</t>
  </si>
  <si>
    <t>Approve Issuance of Non-Convertible Debentures on Private Placement Basis</t>
  </si>
  <si>
    <t>A vote FOR this resolution is warranted given that the potential increase in debt is within a reasonable range. The proposed issuance will be within the existing borrowing limits.</t>
  </si>
  <si>
    <t>Approve Reappointment and Remuneration of Raghavpat Singhania as Managing Director</t>
  </si>
  <si>
    <t>vote AGAINST this resolution is warranted in view of the following concerns in the executive's remuneration:         
• There is no absolute cap on the commission element or his overall pay.         
• The performance metrics, targets and thresholds for determining commission and performance linked incentive have not been disclosed.         
• There are concerns on the alignment of executive pay with the performance of the company.         
• There is an increase of c. 300 percent in the proposed fixed salary of the executive compared to the past structure, without a compelling rationale.</t>
  </si>
  <si>
    <t>Approve Reappointment and Remuneration of Madhavkrishna Singhania as Joint Managing Director and Chief Executive Officer</t>
  </si>
  <si>
    <t>A vote AGAINST this resolution is warranted in view of the following concerns in the executive's remuneration:         
• There is no absolute cap on the commission element or his overall pay.        
• The performance metrics, targets and thresholds for determining commission and performance linked incentive have not been disclosed.         
• There are concerns on the alignment of executive pay with the performance of the company.         
• There is an increase of c. 400 percent in the proposed fixed salary of the executive compared to the past structure, without a compelling rationale.</t>
  </si>
  <si>
    <t>Kirloskar Pneumatic Co. Ltd.</t>
  </si>
  <si>
    <t>Reelect Mahesh Ramchand Chhabria as Director</t>
  </si>
  <si>
    <t>Approve Promotion and Remuneration of Aman Kirloskar as Vice President - ACR SBU and to Hold the Office or Place of Profit in the Company</t>
  </si>
  <si>
    <t>Paradeep Phosphates Ltd.</t>
  </si>
  <si>
    <t>Reelect Dipankar Chatterji as Director</t>
  </si>
  <si>
    <t>We recommend to vote FOR the resolution.We believe that higher non-audit fees is because of subsidy receivable certificate. For total subsidy receivable of ~INR 18bn, this non-audit cost is negligible in nature.Hence, no concern identified.</t>
  </si>
  <si>
    <t>Petronet Lng Limited</t>
  </si>
  <si>
    <t>Elect Raian Nogi Karanjawala as Director</t>
  </si>
  <si>
    <t>A vote FOR nominees is warranted given the absence of any known issues concerning the nominees.</t>
  </si>
  <si>
    <t>Reelect Bhaswati Mukherjee as Director</t>
  </si>
  <si>
    <t>Elect Naiyya Saggi as Director</t>
  </si>
  <si>
    <t>Reelect E. K. Sakthivel as Director</t>
  </si>
  <si>
    <t>ZF Commercial Vehicle Control Systems India Limited</t>
  </si>
  <si>
    <t>Reelect Christian Oliver Brenneke as Director</t>
  </si>
  <si>
    <t>Approve  B S R &amp; Co. LLP, Chartered Accountants as Auditors and Authorize Board to Fix Their Remuneration</t>
  </si>
  <si>
    <t>Elect Akash Passey as Director</t>
  </si>
  <si>
    <t>Elect Neeraj Sagar as Director</t>
  </si>
  <si>
    <t>Approve Remuneration by Way of Profit-Related Commission to Non-Executive Independent Directors</t>
  </si>
  <si>
    <t>Approve Final Dividend and Confirm Two Interim Dividend</t>
  </si>
  <si>
    <t>Reelect Amal Chandaria as Director</t>
  </si>
  <si>
    <t>A vote FOR all nominees is warranted given the absence of any known issues concerning the nominees and the company's board and committee dynamics.</t>
  </si>
  <si>
    <t>Approve CNK and Associates LLP, Chartered Accountants as Auditors and Authorize Board to Fix Their Remuneration</t>
  </si>
  <si>
    <t>Elect Rahul Durgaprasad Asthana as Director</t>
  </si>
  <si>
    <t>Reelect Lars Erik Mikael Johansson as Director</t>
  </si>
  <si>
    <t>Bajaj Finance Limited</t>
  </si>
  <si>
    <t>Reelect Rajeev Jain as Director</t>
  </si>
  <si>
    <t>Approve Price Waterhouse LLP, Chartered Accountants as Joint Statutory Auditors and Authorize Board to Fix Their Remuneration</t>
  </si>
  <si>
    <t>A vote FOR these proposals is warranted given the absence of any significant concerns</t>
  </si>
  <si>
    <t>Approve Kirtane &amp; Pandit LLP, Chartered Accountants as Joint Statutory Auditors and Authorize Board to Fix Their Remuneration</t>
  </si>
  <si>
    <t>Approve Continuation of Office of Sanjiv Bajaj as Director</t>
  </si>
  <si>
    <t>Approve Issuance of Non-Convertible Debentures through Private Placement Basis</t>
  </si>
  <si>
    <t>A vote FOR this resolution is warranted given the request is deemed reasonable in view of the company's current financial position.</t>
  </si>
  <si>
    <t>Century Textiles &amp; Industries Ltd.</t>
  </si>
  <si>
    <t>Reelect Kumar Mangalam Birla as Director</t>
  </si>
  <si>
    <t>We have concerns about the director's attendance at board meetings.We have concerns about overboarding.</t>
  </si>
  <si>
    <t>Change Company Name to Aditya Birla Real Estate Limited and Approve Consequent Alteration in Memorandum of Association and Articles of Association</t>
  </si>
  <si>
    <t>A vote FOR this resolution is warranted in absence of any known issues</t>
  </si>
  <si>
    <t>Elect Sunirmal Talukdar as Director</t>
  </si>
  <si>
    <t>A vote FOR the nominees is warranted given the absence of any known issues concerning the nominees and the company's board.</t>
  </si>
  <si>
    <t>Elect Pramod Kabra as Director</t>
  </si>
  <si>
    <t>Approve Remuneration Cost of Auditors</t>
  </si>
  <si>
    <t>Elect K.T. Jithendran as Director</t>
  </si>
  <si>
    <t>A vote FOR the nominee is warranted given the absence of any known issues concerning the nominees and the company's board.</t>
  </si>
  <si>
    <t>Mahindra &amp; Mahindra Financial Services Limited</t>
  </si>
  <si>
    <t>Reelect Anish Shah as Director</t>
  </si>
  <si>
    <t>Approve M M Nissim &amp; Co LLP, Chartered Accountants as Joint Statutory Auditors and Authorize Board to Fix Their Remuneration</t>
  </si>
  <si>
    <t>A vote FOR these proposals is warranted given the absence of any significant concerns.</t>
  </si>
  <si>
    <t>Approve M P Chitale &amp; Co., Chartered Accountants as Joint Statutory Auditors and Authorize Board to Fix Their Remuneration</t>
  </si>
  <si>
    <t>Elect Vijay Kumar Sharma as Director</t>
  </si>
  <si>
    <t>A vote AGAINST the following nominee is warranted because:        
After including Vijay Kumar Sharma's association with the promoter group, his tenure during proposed term of appointment, will exceed 10 years. Since, he is proposed to be appointed as an independent director, and that his association will exceed ten years, support is not warranted.</t>
  </si>
  <si>
    <t>Torrent Pharmaceuticals Limited</t>
  </si>
  <si>
    <t>Approve that the Vacancy on the Board Not be Filled From the Retirement of Jinesh Shah</t>
  </si>
  <si>
    <t>A vote FOR this resolution is warranted given the proposal would ratify the vacancy on board resulting from the retirement of director.</t>
  </si>
  <si>
    <t>A vote FOR this resolution is warranted given that funds will enable the company to meet its working capital and capex requirements and the dilution limit is deemed reasonable</t>
  </si>
  <si>
    <t>Approve Reappointment and Remuneration of Samir Mehta as Executive Chairman</t>
  </si>
  <si>
    <t>A vote AGAINST this resolution is warranted because:
• His pay structure is open-ended with no absolute cap on commission or his overall pay.
• The company has not disclosed the targets which would be used to determine the outcome under the commission element.
• The total pay quantum, considering the remuneration from both the companies (Torrent Pharmaceuticals and Torrent Power) is deemed aggressively positioned against industry peers.</t>
  </si>
  <si>
    <t>Elect Jinal Mehta as Director</t>
  </si>
  <si>
    <t>Approve Payment of Remuneration to Non-Executive Directors</t>
  </si>
  <si>
    <t>Approve Enhancement of Limit for Loan, Guarantee and Investment by the Company Under Section 186 of the Companies Act, 2013</t>
  </si>
  <si>
    <t>A vote AGAINST this resolution is warranted due to lack of information</t>
  </si>
  <si>
    <t>Bajaj Finserv Limited</t>
  </si>
  <si>
    <t>Acknowledge Madhur Bajaj be not Reappointed as Director and that the Vacancy on the Board Not be Filled</t>
  </si>
  <si>
    <t>A vote FOR the resolution is warranted given the proposal would ratify the vacancy on board resulting from theretirement of director</t>
  </si>
  <si>
    <t>Reelect Madhur Bajaj as Director</t>
  </si>
  <si>
    <t>A vote FOR both nominees is warranted given the absence of any known issues concerning the nominees andthe company's board and committee dynamics</t>
  </si>
  <si>
    <t>Reelect Manish Santoshkumar Kejriwal as Director</t>
  </si>
  <si>
    <t>Approve P G Bhagwat LLP, Chartered Accountants as Auditors and Authorize Board to Fix Their Remuneration</t>
  </si>
  <si>
    <t>CG Power &amp; Industrial Solutions Limited</t>
  </si>
  <si>
    <t>Mahindra Lifespace Developers Ltd.</t>
  </si>
  <si>
    <t>Reelect Amrita Chowdhury as Director</t>
  </si>
  <si>
    <t>Approve Remuneration of Non-Executive Independent Directors</t>
  </si>
  <si>
    <t>Approve Material Related Party Transactions with Mahindra &amp; Mahindra Limited</t>
  </si>
  <si>
    <t>Approve Material Related Party Transactions with Mahindra Happinest Developers Limited</t>
  </si>
  <si>
    <t>A vote FOR is warranted given Company’s nominated representatives on the boards of each subsidiary ensure that any decisions made by the subsidiaries are carefully evaluated and based on business needs. Each related party transaction is evaluated based on business needs and arm's length criteria, and is undertaken on mutually agreed terms and conditions. These kind of transactions with JVs in Real Estate is in normal course of business.</t>
  </si>
  <si>
    <t>Approve Material Related Party Transactions with Mahindra Homes Private Limited</t>
  </si>
  <si>
    <t>A vote FOR is warranted given Company’s nominated representatives are on the boards of each subsidiary ensure that any decisions made by the subsidiaries are carefully evaluated and based on business needs. Each related party transaction is evaluated based on business needs and arm's length criteria, and is undertaken on mutually agreed terms and conditions. These kind of transactions with JVs in Real Estate is in normal course of business.</t>
  </si>
  <si>
    <t>Approve Material Related Party Transactions with Mahindra Water Utilities Limited</t>
  </si>
  <si>
    <t>Approve Material Related Party Transactions between the Company and Its Associate companies</t>
  </si>
  <si>
    <t>A vote FOR is warranted given Each related party transaction is evaluated based on business needs and arm's length criteria, and is undertaken on mutually agreed terms and conditions. These kind of transactions with JVs/SPVs in Real Estate is in normal course of business. Company also has a cap on the amount invested in such SPVs. Company will have to give options of Equity or debt based on the environment.</t>
  </si>
  <si>
    <t>Approve Material Related Party Transactions between Mahindra Industrial Park Chennai Limited and Mahindra World City Developers Limited</t>
  </si>
  <si>
    <t>A vote FOR is warranted given Each related party transaction is evaluated based on business needs and arm's length criteria, and is undertaken on mutually agreed terms and conditions. These kind of transactions with JVs/SPVs in Real Estate is in normal course of business. Company also has a cap on the amount invested in such SPVs. Company will have to give options of Equity or debt based on the environment. As and when opportunities arise there is requirement of funds in the JV and is based on the understanding of both the parties.</t>
  </si>
  <si>
    <t>Approve Material Related Party Transactions between Mahindra Industrial Park Chennai Limited and Sumitomo Corporation</t>
  </si>
  <si>
    <t>Reelect Kiran Mazumdar Shaw as Director</t>
  </si>
  <si>
    <t>Reelect Kush Parmar as Director</t>
  </si>
  <si>
    <t>Elect Manja Boerman as Director</t>
  </si>
  <si>
    <t>Ashok Leyland Limited</t>
  </si>
  <si>
    <t>Confirm Interim Dividend and Final Dividend</t>
  </si>
  <si>
    <t>Reelect Shom Ashok Hinduja as Director</t>
  </si>
  <si>
    <t>Elect Saugata Gupta as Director</t>
  </si>
  <si>
    <t>Elect V Sumantran as Director</t>
  </si>
  <si>
    <t>Elect Thomas Dauner as Director</t>
  </si>
  <si>
    <t>Approve Reappointment and Remuneration of Dheeraj G Hinduja as Executive Chairman (Whole-time)</t>
  </si>
  <si>
    <t>Dheeraj Hinduja overall remuneration is deemed to significantly higher than industry standards and market peers of commensurate scale and operations.There are no disclosures on the threshold and target performance that he needs to achieve to determine the commission element.</t>
  </si>
  <si>
    <t>Approve Reappointment and Remuneration of Gopal Mahadevan as Whole-time Director Designated as Director - Strategic Finance and M&amp;A</t>
  </si>
  <si>
    <t>The main reasons for support are the performance pay element for the director is capped and quantified.</t>
  </si>
  <si>
    <t>Approve Related Party Transactions with TVS Mobility Private Limited</t>
  </si>
  <si>
    <t>Approve Related Party Transactions with Switch Mobility Automotive Limited</t>
  </si>
  <si>
    <t>The main reasons for support are the company owns a more than majority stake in SWITCH (91.26% shareholding directly and indirectly). No material concerns have been identified regarding the financial position of the entity.</t>
  </si>
  <si>
    <t>Approve Related Party Transactions between Switch Mobility Automotive Limited and OHM Global Mobility Private Limited</t>
  </si>
  <si>
    <t>Emami Limited</t>
  </si>
  <si>
    <t>Reelect Anjanmoy Chatterjee as Director</t>
  </si>
  <si>
    <t>A vote FOR re-election of Anjan Snehmoy Chatterjee is warranted given the absence of any known issues concerning the nominees</t>
  </si>
  <si>
    <t>Reelect Avani Vishal Davda as Director</t>
  </si>
  <si>
    <t>A vote FOR re-election of Avani Davda is warranted given the absence of any known issues concerning the nominees</t>
  </si>
  <si>
    <t>Reelect Rajiv Khaitan as Director</t>
  </si>
  <si>
    <t>A vote AGAINST re-election of Rajiv Khaitan as independent director is warranted because he is being considered as a non-independent director under our guidelines owing to a transactional relationship</t>
  </si>
  <si>
    <t>HDFC Asset Management Company Limited</t>
  </si>
  <si>
    <t>A vote FOR this resolution is warranted given the absence of any known issues surrounding the company'sfinancial statements</t>
  </si>
  <si>
    <t>Reelect Renu Sud Karnad as Director</t>
  </si>
  <si>
    <t>Approve Fixing of Commission to Non-Executive Directors Including Independent Directors</t>
  </si>
  <si>
    <t>Approve Reappointment and Remuneration of Navneet Munot as Managing Director and Chief Executive Officer</t>
  </si>
  <si>
    <t>The company has failed to provide the quantum or value of stock options that the executive is entitled to receive. This might lead to discretionary payouts.The company has not provided an absolute monetary cap on the commission element, thus leaving the overall pay structure open-ended.Further, there are no disclosures on the threshold and target performance that the executive needs to achieve in order to determine the payouts under the commission element.The resolution entails giving discretion to the board to increase the salary for the executives. Increases in fixed pay should be accompanied with adequate rationale justifying the increase.The executive's overall pay quantum is aggressively positioned in comparison to industry peers.</t>
  </si>
  <si>
    <t>A vote FOR this resolution is warranted given the proposals would render the company's articles to be updatedand be in line with the current laws</t>
  </si>
  <si>
    <t>Approve Extension of Benefits and Coverage of Employees Stock Option Scheme - 2020 of the Company to the Eligible Employees of HDFC AMC International (IFSC) Limited</t>
  </si>
  <si>
    <t>A vote FOR this resolution is warranted because the company is extending the benefits to the employees of itswholly owned subsidiary and the exercise price per option shall be the latest available closing market price ofthe share of the company prior to the date of grant.</t>
  </si>
  <si>
    <t>Approve Grant of Special Rights to HDFC Bank Limited</t>
  </si>
  <si>
    <t>Jyothy Labs Limited</t>
  </si>
  <si>
    <t>Reelect M. R. Jyothy as Director</t>
  </si>
  <si>
    <t>Approve Reappointment and Remuneration of M. R. Jyothy as Chairman and Managing Director</t>
  </si>
  <si>
    <t>A vote AGAINST this resolution is warranted in view of the following concerns in the executive's remuneration: 
• Company has proposed a large increase in the fixed pay without providing an adequate rationale for the same. 
• The company has not provided an absolute monetary cap on the commission element. This could lead to discretionary payouts. 
• It is not clear if payment of commission is linked to objective metrics, on achievement of target and threshold level, to determine the rewards under the commission element. 
• The executives overall pay quantum is deemed aggressive in comparison to industry peers. 
• M R Jyothy will be paid minimum remuneration irrespective of the company's financial performance during her remaining tenure</t>
  </si>
  <si>
    <t>Mahindra Holidays and Resorts India Ltd.</t>
  </si>
  <si>
    <t>Reelect Ruzbeh Irani as Director</t>
  </si>
  <si>
    <t>A vote AGAINST the following nominees is warranted because: 
• The board independence is less than adequate (as per our reclassification) and Ruzbeh Irani is a non-independent director nominee.</t>
  </si>
  <si>
    <t>Elect Manoj Bhat as Director</t>
  </si>
  <si>
    <t>A vote FOR this resolution is warranted although it is not without any concerns: 
• The board independence is less than adequate (as per our reclassification) and Manoj Bhat is a non-independent director nominee</t>
  </si>
  <si>
    <t>Approve Appointment and Remuneration of Manoj Bhat as Managing Director designated as Managing Director &amp; Chief Executive Officer</t>
  </si>
  <si>
    <t>A vote FOR this resolution is warranted, although it is not without concerns for shareholders: 
• Manoj Bhat's proposed pay in is c. 15 percent of the FY2024 net profits of the company, which is deemed to be high. 
• There are no disclosures on the threshold and targets for the performance metrics, that he needs to achieve, for payouts under this element. 
• His remuneration is positioned aggressively, compared to industry peers. 
• The board independence is less than adequate (as per our reclassification) and Manoj Bhat is a non-independent director nominee. 
The main reasons for support are: 
• All components of his remuneration structure, including the perquisite value of stock options from both the company and the holding company are capped. 
• Manoj Bhat's remuneration from Mahindra &amp; Mahindra Ltd. (Holding company) in the past years is considered reasonable and proposed remuneration is in line with his past remuneration. 
• Approx. 60 percent of the estimated pay is variable and would be subject to company and individual performance. 
• He is the company's MD and CEO and removing him from the board would likely have a material negative impact on shareholder value.</t>
  </si>
  <si>
    <t>Reelect Courtney della Cava as Director</t>
  </si>
  <si>
    <t>Reelect Pankaj Sood as Director</t>
  </si>
  <si>
    <t>We have concerns about insufficient independence on the board. We have concerns about the director's attendance at board meetings.</t>
  </si>
  <si>
    <t>Reelect David Lawrence Johnson as Director</t>
  </si>
  <si>
    <t>Approve Provisions of Money to the ESOP Trust by the Company for Purchase its Own Shares for ESOP</t>
  </si>
  <si>
    <t>A vote FOR these resolutions is warranted given in the absence of any known concerns regarding the proposals</t>
  </si>
  <si>
    <t>Approve Extension of Benefits to Eligible Employees of Subsidiary Companies Under Mphasis Employee Stock Option Plan 2016</t>
  </si>
  <si>
    <t>A vote FOR these resolutions is warranted given in the absence of any known concerns regarding the proposals.</t>
  </si>
  <si>
    <t>Oracle Financial Services Software Limited</t>
  </si>
  <si>
    <t>Reelect Kimberly Woolley as Director</t>
  </si>
  <si>
    <t>A vote FOR re-election of Kimberly Woolley is warranted given the absence of any known issues concerning the nominees and the company's board and committee dynamics.</t>
  </si>
  <si>
    <t>Reelect Vincent Secondo Grelli as Director</t>
  </si>
  <si>
    <t>A vote FOR re-election of Vincent Secondo Grelli is warranted given the absence of any known issues concerning the nominees and the company's board and committee dynamics</t>
  </si>
  <si>
    <t>Atul Ltd.</t>
  </si>
  <si>
    <t>Reelect Bharathy Mohanan as Director</t>
  </si>
  <si>
    <t>A vote FOR both nominees is warranted given the absence of any known issues concerning the nominees andthe company's board and committee dynamics.</t>
  </si>
  <si>
    <t>Approve Reappointment and Remuneration of Gopi Kannan Thirukonda as Whole-time Director</t>
  </si>
  <si>
    <t>A vote FOR this resolution is warranted although it is not without any concerns: 
• The company has not disclosed the pay metrics and the performance targets which will be used todetermine the pay outcome under variable pay element.
• His pay structure is open-ended with no absolute cap on variable pay or his overall pay.
The main reason for support is:
• His estimated pay quantum is deemed reasonable when compared to industry standards and marketpeers of similar size and scale of operations.</t>
  </si>
  <si>
    <t>Elect Praveen Kadle as Director</t>
  </si>
  <si>
    <t>Reelect Rajiv Anand as Director</t>
  </si>
  <si>
    <t>Approve M M Nissim &amp; Co. LLP, Chartered Accountants as Auditors and Authorize Board to Fix Their Remuneration</t>
  </si>
  <si>
    <t>Approve KKC &amp; Associates LLP, Chartered Accountants as Auditors and Authorize Board to Fix Their Remuneration</t>
  </si>
  <si>
    <t>Reelect Meena Ganesh as Director</t>
  </si>
  <si>
    <t>Reelect G. Padmanabhan as Director</t>
  </si>
  <si>
    <t>Approve Reappointment and Remuneration of Amitabh Chaudhry as Managing Director and CEO</t>
  </si>
  <si>
    <t>Approve Revision in Remuneration to Amitabh Chaudhry as Managing Director and CEO</t>
  </si>
  <si>
    <t>Approve Revision in Remuneration to Rajiv Anand as Deputy Managing Director</t>
  </si>
  <si>
    <t>Approve Revision in Remuneration to Subrat Mohanty as Executive Director</t>
  </si>
  <si>
    <t>Approve Revision in Remuneration to Munish Sharda as Executive Director</t>
  </si>
  <si>
    <t>Approve Borrowing/Raising of Funds/Foreign Currency by Issuance of Debt Securities on Private Placement Basis</t>
  </si>
  <si>
    <t>Approve Material Related Party Transactions for Acceptance of Deposits in Current/Savings Account or Any Other Similar Accounts Permitted to be Opened Under Applicable Laws</t>
  </si>
  <si>
    <t>Approve Material Related Party Transactions for Subscription of Securities Issued by the Related Parties and/or Purchase of Securities (of Related or Other Unrelated Parties) from Related Parties</t>
  </si>
  <si>
    <t>Approve Material Related Party Transactions for Sale of Securities (of Related or Other Unrelated Parties) to Related Parties</t>
  </si>
  <si>
    <t>Approve Material Related Party Transactions for Issue of Securities of the Bank to Related Parties, Payment of Interest and Redemption Amount Thereof</t>
  </si>
  <si>
    <t>Approve Material Related Party Transactions for Receipt of Fees/Commission for Distribution of Insurance Products and Other Related Business</t>
  </si>
  <si>
    <t>Approve Material Related Party Transactions for Fund Based or Non-Fund Based Credit Facilities Including Consequential Interest/Fees</t>
  </si>
  <si>
    <t>Approve Material Related Party Transactions for Money Market Instruments/Term Borrowing/Term Lending (Including Repo/Reverse Repo)</t>
  </si>
  <si>
    <t>Approve Material Related Party Transactions Pertaining to Forex and Derivative Contracts</t>
  </si>
  <si>
    <t>Cholamandalam Investment and finance Company Limited</t>
  </si>
  <si>
    <t>Reelect Ravindra Kumar Kundu as Director</t>
  </si>
  <si>
    <t>A vote FOR election of Ravindra Kumar Kundu is warranted given the absence of any known issues concerning the nominee and the company's board and committee dynamics.</t>
  </si>
  <si>
    <t>Approve B.K. Khare &amp; Co., Chartered Accountants as Joint Statutory Auditors and Authorize Board to Fix Their Remuneration</t>
  </si>
  <si>
    <t>A vote FOR these resolutions is warranted given the absence of any significant concerns.</t>
  </si>
  <si>
    <t>Approve KKC &amp; Associates LLP, Chartered Accountants as Joint Statutory Auditors and Authorize Board to Fix Their Remuneration</t>
  </si>
  <si>
    <t>Elect M R Kumar as Director</t>
  </si>
  <si>
    <t>A vote FOR election of Mangalam Ramasubramanian Kumar is warranted given the absence of any known issues concerning the nominee and the company's board and committee dynamics.</t>
  </si>
  <si>
    <t>Reelect Bhama Krishnamurthy as Director</t>
  </si>
  <si>
    <t>A vote FOR election of Bhama Krishnamurthy is warranted given the absence of any known issues concerning the nominee and the company's board and committee dynamics.</t>
  </si>
  <si>
    <t>Approve Payment of Remuneration by way of Commission to Non-Executive Directors</t>
  </si>
  <si>
    <t>Crompton Greaves Consumer Electricals Limited</t>
  </si>
  <si>
    <t>Reelect Shantanu Khosla as Director</t>
  </si>
  <si>
    <t>Reelect Sunil Panray as Director</t>
  </si>
  <si>
    <t>A vote AGAINST the following nominees is warranted because: 
• The board is chaired by an executive director and the board is not at least one-half independent and Sunil Panray is non-independent director nominees</t>
  </si>
  <si>
    <t>Reelect Supratim Dutta as Director</t>
  </si>
  <si>
    <t>A vote AGAINST the following nominees is warranted because: 
• The board is chaired by an executive director and the board is not at least one-half independent and Supratim Dutta is non-independent director nominees</t>
  </si>
  <si>
    <t>Approve S R B C &amp; CO LLP, Chartered Accountants as Auditors and Authorize Board to Fix Their Remuneration</t>
  </si>
  <si>
    <t>Reelect Alok Pande as Director</t>
  </si>
  <si>
    <t>A vote AGAINST the following nominees is warranted because: • The board is chaired by an executive director and the board is not at least one-half independent and Alok Pande is non-independent director nominees</t>
  </si>
  <si>
    <t>Reelect Sunil Panray as Director with Effect from December 20, 2024 for a Period of Five Years or Until Such Earlier Date upon Withdrawal by the Recommending Institution</t>
  </si>
  <si>
    <t>A vote AGAINST the following nominees is warranted because: • The board is chaired by an executive director and the board is not at least one-half independent and Sunil Panray is non-independent director nominees</t>
  </si>
  <si>
    <t>Approve Variation in Terms of Remuneration to Sumant Bhargavan as Wholetime Director</t>
  </si>
  <si>
    <t>A vote FOR this resolution is warranted given the absence of any known issues concerning the terms of the remuneration.</t>
  </si>
  <si>
    <t>Approve Variation in Terms of Remuneration to Supratim Dutta as Wholetime Director</t>
  </si>
  <si>
    <t>A vote FOR this resolution is warranted given the absence of any known issues concerning the terms of the remuneration</t>
  </si>
  <si>
    <t>Approve Variation in Terms of Remuneration to Hemant Malik as Wholetime Director</t>
  </si>
  <si>
    <t>Approve Reappointment and Remuneration of Sumant Bhargavan as Wholetime Director</t>
  </si>
  <si>
    <t>A vote AGAINST this resolution is warranted in view of the following concerns: • The board independence norms are not met (based on ISS reclassification) and Sumant Bhargavan is a non-independent director nominee.</t>
  </si>
  <si>
    <t>Approve Reappointment and Remuneration of Supratim Dutta as Wholetime Director</t>
  </si>
  <si>
    <t>A vote AGAINST this resolution is warranted in view of the following concerns: • The board independence norms are not met (based on ISS reclassification) and Supratim Dutta is a non-independent director nominee</t>
  </si>
  <si>
    <t>Approve Remuneration of ABK &amp; Associates, Cost Accountants as Cost Auditors</t>
  </si>
  <si>
    <t>Approve Remuneration of S. Mahadevan &amp; Co., Cost Accountants as Cost Auditors</t>
  </si>
  <si>
    <t>JSW Steel Limited</t>
  </si>
  <si>
    <t>Reelect Jayant Acharya as Director</t>
  </si>
  <si>
    <t>The main reason for support is: Given that he is the company's CEO, removing him from the board would likely have a material negative impact on shareholder value.</t>
  </si>
  <si>
    <t>Approve Continuation of Office of Hiroyuki Ogawa as Nominee Director</t>
  </si>
  <si>
    <t>Approve Reappointment and Remuneration of Jayant Acharya as Whole-time Director designated as 'Jt. Managing Director &amp; CEO'</t>
  </si>
  <si>
    <t>Given that Jayant Acharya is the company's CEO, removing him from the board would likely have a material negative impact on shareholder value. It is noted that the company has a monetary cap on his remuneration excluding stock options based rewards, and variable pay will account for 28% of this. His remuneration, after considering fair value of stock options, is reasonable and commensurate with the size and scale of company's operations.</t>
  </si>
  <si>
    <t>Approve Grant of Special Rights to JFE Steel Corporation, Japan and JFE Steel International Europe B.V.</t>
  </si>
  <si>
    <t>Special rights granted to JFE Steel Corporation and JFE Steel International Europe B.V. are crucial for the company's growth as it provides the company an access to new and state of-the-art technologies to produce and offer high-value special steel products to its customers.</t>
  </si>
  <si>
    <t>A vote FOR these resolutions is warranted given that the potential debt limit is within a reasonable range and the funds would help the company meet its working capital requirements and help in future growth.</t>
  </si>
  <si>
    <t>Approve Amendment to Shri. OPJ Employee Stock Ownership Plan 2021</t>
  </si>
  <si>
    <t>The scheme provides flexibility for grant of stock options with an exercise price at a deep discount to the market price on grant date.There is lack of clarity if vesting will be performance based.</t>
  </si>
  <si>
    <t>Approve Grant of Stock Options to the Employees of Indian Subsidiary Companies under the Shri. OPJ Employee Stock Ownership Plan 2021</t>
  </si>
  <si>
    <t>Authorize Secondary Market Acquisition of Equity Shares and Provision of Money by the Company for Purchase of its Own Shares by the ESOP Trust / Trustees for the Benefit of Employees under the Shri. OPJ Employees Stock Ownership Plan 2021</t>
  </si>
  <si>
    <t>Approve Material Related Party Transactions with JSW One Distribution Limited</t>
  </si>
  <si>
    <t>Approve Material Related Party Transactions with Epsilon Carbon Private Limited</t>
  </si>
  <si>
    <t>There are concerns about a transaction.There is insufficient disclosure of relevant information.</t>
  </si>
  <si>
    <t>Approve Material Related Party Transactions with Bhushan Power &amp; Steel Limited</t>
  </si>
  <si>
    <t>Approve Material Related Party Transactions between Piombino Steel Limited, Bhushan Power &amp; Steel Limited, and the Security Trustee</t>
  </si>
  <si>
    <t>Approve Disposal of Shares Resulting in Reduction of Shareholding of the Company in Piombino Steel Limited and/or Bhushan Power and Steel Limited to less than 50% and Sale and Disposal of Assets Exceeding 20% of the Assets of PSL and the Borrower</t>
  </si>
  <si>
    <t>The main reasons for support are: The transaction of pledge of equity investment is essential to support the subsidiary company in securing refinancing of its loan facilities. Considering that BPSL is a wholly owned subsidiary of PSL and that the company holds an 83.28% equity stake in PSL, it falls within the company's authority to endorse and facilitate this transaction.</t>
  </si>
  <si>
    <t>A vote FOR this resolution is warranted given that: This is an enabling resolution which will facilitate securing financial assistance at favorable terms from lenders. The limit is within the approved borrowing limit of the company.</t>
  </si>
  <si>
    <t>Tech Mahindra Limited</t>
  </si>
  <si>
    <t>A vote FOR the nominees is warranted given the absence of any known issues concerning the nominees.</t>
  </si>
  <si>
    <t>Reelect Mukti Khaire as Director</t>
  </si>
  <si>
    <t>Reelect Haigreve Khaitan as Director</t>
  </si>
  <si>
    <t>We have concerns about insufficient independence on the Audit committee. We have concerns about overboarding. He is being considered non-independent under our guidelines owing to a transactional relationship with the company</t>
  </si>
  <si>
    <t>Elect Neelam Dhawan as Director</t>
  </si>
  <si>
    <t>Elect Amarjyoti Barua as Director</t>
  </si>
  <si>
    <t>We have concerns about insufficient independence on the Audit committee</t>
  </si>
  <si>
    <t>Approve Payment of Commission to the Non-Executive Directors</t>
  </si>
  <si>
    <t>The IT services sector has been facing challenges amidst the global economic uncertainties, thereby affecting the company's profitability. The company has provided its growth plans for the next three years targeting 2.5x margin growth by FY27. Historical commission payouts have been reasonable, given the size and scale of the company's operations.</t>
  </si>
  <si>
    <t>Approve Continuation of Office of Anand G. Mahindra as Non-Executive Director</t>
  </si>
  <si>
    <t>Union Bank of India</t>
  </si>
  <si>
    <t>Approve Appointment of Sanjay Rudra as Executive Director</t>
  </si>
  <si>
    <t>Approve Appointment of Pankaj Dwivedi as Executive Director</t>
  </si>
  <si>
    <t>Elect Prakash Chandra Kandpal as Director</t>
  </si>
  <si>
    <t>Elect Priti Jay Rao as Director</t>
  </si>
  <si>
    <t>Prestige Estates Projects Limited</t>
  </si>
  <si>
    <t>Reelect Neelam Chhiber as Director</t>
  </si>
  <si>
    <t>A vote FOR re-election of Neelam Chhiber is warranted given the absence of any known issues concerning the nominee</t>
  </si>
  <si>
    <t>Dr. Reddy's Laboratories Limited</t>
  </si>
  <si>
    <t>Reelect K Satish Reddy as Director</t>
  </si>
  <si>
    <t>A vote FOR re-election of Kallam Satish Reddy is warranted given the absence of any known issues concerning the nominee and the company's board and committee dynamics</t>
  </si>
  <si>
    <t>Approve Appointment of Vishal Reddy, a Related Party as an Entry Level Employee in Dr. Reddy's Laboratories Inc, USA</t>
  </si>
  <si>
    <t>Exide Industries Limited</t>
  </si>
  <si>
    <t>Reelect A K Mukherjee as Director</t>
  </si>
  <si>
    <t>Approve Appointment and Remuneration of Avik Kumar Roy as Managing Director and Chief Executive Officer</t>
  </si>
  <si>
    <t>The main reasons for the support are all components of his pay have a monetary cap. Upper range of the proposed remuneration is largely aligned with the performance of the company, and commensurate with the size and scale of company's operations.</t>
  </si>
  <si>
    <t>Approve Revision in the Limit of Remuneration Payable to Non-Executive Directors</t>
  </si>
  <si>
    <t>The main reason to support is NED remuneration is capped and is deemed reasonable.</t>
  </si>
  <si>
    <t>Elect Radhika Govind Rajan as Director</t>
  </si>
  <si>
    <t>Happy Forgings Ltd.</t>
  </si>
  <si>
    <t>Reelect Ashish Garg as Director</t>
  </si>
  <si>
    <t>He is the company's Managing Director and removing him from the board would likely have a material negative impact on shareholder value.</t>
  </si>
  <si>
    <t>Approve Remuneration of Cost Auditors for 2023-24</t>
  </si>
  <si>
    <t>Approve Remuneration of Cost Auditors for 2024-25</t>
  </si>
  <si>
    <t>Approve Commission Payable to the Independent Directors</t>
  </si>
  <si>
    <t>Approve Continuation of Satish Sekhri as Non-Executive Independent Director</t>
  </si>
  <si>
    <t>A vote FOR the nominee is warranted given the absence of any known issues concerning the nominee and the company's board.</t>
  </si>
  <si>
    <t>Approve Ratification of Happy Forgings ESOP Scheme 2023</t>
  </si>
  <si>
    <t>The scheme permits stock options to be issued with an exercise price at a discount to the current market price.The company has not specified objective performance metrics, performance targets and thresholds for vesting.</t>
  </si>
  <si>
    <t>Reelect Lalit Singhvi as Director</t>
  </si>
  <si>
    <t>A vote AGAINST this resolution is warranted because: The board independence norms are not met (after reclassification) and Lalit Chandanmal Singhvi is a non-independent director nominee. We have concerns about insufficient independence on the board.</t>
  </si>
  <si>
    <t>A vote FOR these resolutions is warranted given that the potential debt limit is within a reasonable range.</t>
  </si>
  <si>
    <t>Carborundum Universal Limited</t>
  </si>
  <si>
    <t>Reelect M M Murugappan as Director</t>
  </si>
  <si>
    <t>Elect Sriram Viji as Director</t>
  </si>
  <si>
    <t>Elect Usha Rajeev as Director</t>
  </si>
  <si>
    <t>Elect Muthiah Murugappan Muthiah as Director</t>
  </si>
  <si>
    <t>Approve Payment of Commission to M M Murugappan as Non-Executive Chairman</t>
  </si>
  <si>
    <t>A vote FOR this resolution is warranted given the absence of any known issues concerning the company's remuneration practices.</t>
  </si>
  <si>
    <t>Colgate-Palmolive (India) Limited</t>
  </si>
  <si>
    <t>Reelect Prabha Narasimhan as Director</t>
  </si>
  <si>
    <t>Reelect Mukul Deoras as Director</t>
  </si>
  <si>
    <t>Data Patterns (India) Ltd.</t>
  </si>
  <si>
    <t>Reelect Vijay Ananth K as Director</t>
  </si>
  <si>
    <t>A vote FOR this resolution is warranted given that the proposal is not prejudicial to the interests of public shareholders.</t>
  </si>
  <si>
    <t>A vote AGAINST this resolution is warranted due to lack of information.</t>
  </si>
  <si>
    <t>Rainbow Children's Medicare Ltd.</t>
  </si>
  <si>
    <t>Reelect Ramesh Kancharla as Director</t>
  </si>
  <si>
    <t>Approve Payment of Remuneration to Ramesh Kancharla as Chairman and Managing Director</t>
  </si>
  <si>
    <t>A vote FOR this resolution is warranted given the absence of any known issues on his remuneration.</t>
  </si>
  <si>
    <t>Approve Payment of Remuneration to Dinesh Kumar Chirla as Whole-Time Director</t>
  </si>
  <si>
    <t>Shriram Finance Limited</t>
  </si>
  <si>
    <t>Declare Final Dividend and Confirm Two Interim Dividends</t>
  </si>
  <si>
    <t>Reelect Parag Sharma as Director</t>
  </si>
  <si>
    <t>Approve G D Apte &amp; Co, Chartered Accountants, Mumbai as one of the Joint Statutory Auditors and Authorize Board to Fix Their Remuneration</t>
  </si>
  <si>
    <t>Approve M M Nissim &amp; Co LLP, Chartered Accountants, Mumbai as one of the Joint Statutory Auditors and Authorize Board to Fix Their Remuneration</t>
  </si>
  <si>
    <t>Approve Reappointment of Umesh Revankar as Whole Time Director designated as Executive Vice Chairman</t>
  </si>
  <si>
    <t>A vote FOR this resolution is warranted although it is not without any concerns:
• The performance metrics, targets and thresholds for determining the variable pay and quantum of SARsto be granted have not been disclosed.
• The scheme (Shriram Finance Limited Employees Phantom Stock Appreciation Rights Plan 2024) providesflexibility for grant of stock options with an exercise price at a discount to the market price.
Main reasons for support are:
• No concerns have been identified with the overall quantum of estimated remuneration, which is deemedreasonable and commensurate with market peers of similar scale and operations.
• The company has provided a cap on the variable pay and quantum of SAR units proposed to be granted tothe executive.
• Pay has historically been aligned with company performance and the executive has not received anyvariable pay in last three financial years.</t>
  </si>
  <si>
    <t>Approve Elevation and Re-designation of Parag Sharma as Whole-Time Director designated as Managing Director &amp; Chief Financial Officer</t>
  </si>
  <si>
    <t>A vote FOR this resolution is warranted although it is not without any concerns:
• The performance metrics, targets and thresholds for determining the variable pay and quantum of stockoptions to be granted have not been disclosed.
• The scheme (Shriram Finance Limited Employees Phantom Stock Appreciation Rights Plan 2024) providesflexibility for grant of stock options with an exercise price at a discount to the market price.
Main reasons for support are:
• No concerns have been identified with the overall quantum of estimated remuneration, which is deemedreasonable and commensurate with market peers of similar scale and operations.
• The company has provided a cap on the variable pay and quantum of stock units proposed to be grantedto the executive.
• Pay has historically been aligned with company performance and the executive has not received anyvariable pay in last three financial year</t>
  </si>
  <si>
    <t>Elect Gokul Dixit as Director</t>
  </si>
  <si>
    <t>Elect M.V. Bhanumathi as Director</t>
  </si>
  <si>
    <t>Approve Revision in the Present Terms of Remuneration of Umesh Revankar as Whole-time Director designated as Executive Vice Chairman</t>
  </si>
  <si>
    <t>Approve Revision in the Term of Remuneration of Y. S. Chakravarti as Whole-time Directordesignated as Managing Director &amp; CEO</t>
  </si>
  <si>
    <t>A vote FOR this resolution is warranted although it is not without any concerns:• The scheme (Shriram Finance Limited Employees Phantom Stock Appreciation Rights Plan 2024) providesflexibility for grant of stock options with an exercise price at a discount to the market price.Main reasons for support are:• No concerns have been identified with the overall quantum of remuneration, which is deemedreasonable and commensurate with market peers of similar scale and operations.• Pay has historically been aligned with company performance and the executive has not received anyvariable pay in last three financial years.</t>
  </si>
  <si>
    <t>Approve Revision in the Term of Remuneration of Parag Sharma as Whole-time Director designated as Managing Director &amp; Chief Financial Officer</t>
  </si>
  <si>
    <t>A vote FOR this resolution is warranted although it is not without any concerns:
• The performance metrics, targets and thresholds for determining the variable pay and quantum of stock options to be granted have not been disclosed.
• The scheme (Shriram Finance Limited Employees Phantom Stock Appreciation Rights Plan 2024) providesflexibility for grant of stock options with an exercise price at a discount to the market price.
Main reasons for support are:
• No concerns have been identified with the overall quantum of estimated remuneration, which is deemedreasonable and commensurate with market peers of similar scale and operations.
• The company has provided a cap on the variable pay and quantum of stock units proposed to be grantedto the executive.
• Pay has historically been aligned with company performance and the executive has not received anyvariable pay in last three financial year.</t>
  </si>
  <si>
    <t>Approve Enhancement of Borrowing Limits</t>
  </si>
  <si>
    <t>A vote FOR this resolution is warranted given the request is deemed reasonable in view of the company's currentfinancial position.</t>
  </si>
  <si>
    <t>Approve Enhancement of Limits of Creation of Security by the Board in Connection with Borrowing</t>
  </si>
  <si>
    <t>A vote FOR this resolution is warranted although it is not without any concern:
• The quantum of pledge proposed by the company exceeds the proposed borrowing limits of the company.
Main reasons for support are:
• The request is deemed reasonable in view of the company's current financial position.
• The pledging of assets will provide the management with the flexibility to negotiate favorable terms of borrowing.</t>
  </si>
  <si>
    <t>Approve Enhancement of Limit to Sell/ Assign/ Securitize Receivables</t>
  </si>
  <si>
    <t>A vote FOR this resolution is warranted given the proposal would give adequate flexibility to the company toensure better borrowing profile resulting in a lower interest liability.</t>
  </si>
  <si>
    <t>Sumitomo Chemical India Limited</t>
  </si>
  <si>
    <t>Reelect Tadashi Katayama as Director</t>
  </si>
  <si>
    <t>A Vote AGAINST this resolution is warranted. The board independence norms are not met (after reclassification) and Tadashi Katayama is a non-independent director nominee.</t>
  </si>
  <si>
    <t>Reelect Mukul G Asher as Director</t>
  </si>
  <si>
    <t>A vote AGAINST re-election of Mukul Asher is warranted given his association with the merged entity, exceedsmore than ten years, thus affecting his independence.</t>
  </si>
  <si>
    <t>Reelect Preeti Mehta as Director</t>
  </si>
  <si>
    <t>A vote AGAINST this resolution is warranted because Preeti Mehta's current appointment will exceed hisassociation with the merged entity for more than ten years, thus affecting her independence.</t>
  </si>
  <si>
    <t>Reelect N Sivaraman as Director</t>
  </si>
  <si>
    <t>A vote FOR election of N Sivaraman is warranted given the absence of any known issues concerning thenominees.</t>
  </si>
  <si>
    <t>Approve Appointment and Remuneration of Suresh Ramachandran as Deputy Managing Director</t>
  </si>
  <si>
    <t>A vote AGAINST this resolution is warranted as the board independence norms are not met (afterreclassification) and Suresh Ramachandran is a non-independent director nominee.</t>
  </si>
  <si>
    <t>Approve Material Related Party Transactions with Sumitomo Chemical Company, Limited</t>
  </si>
  <si>
    <t>A vote FOR this resolution is warranted given that the proposed transactions are within the ordinary course ofthe company's business and will be conducted at arm's-length.</t>
  </si>
  <si>
    <t>Reelect Varun Mehta as Director</t>
  </si>
  <si>
    <t>Reelect Mamta Verma as Director</t>
  </si>
  <si>
    <t>We are voting against this longest serving non-executive  director as we have concerns about the company's management of climate-related risks.We have concerns about the director's attendance at board meetings.</t>
  </si>
  <si>
    <t>A vote FOR this resolution is warranted given that funds will enable the company to meet its working capital and capex requirements and the dilution limit is deemed reasonable.</t>
  </si>
  <si>
    <t>Approve Appointment and Remuneration of Jinal Mehta as Vice Chairman and Managing Director</t>
  </si>
  <si>
    <t>His pay structure is open-ended with no absolute cap on commission or his overall pay.The company has not disclosed the targets which would be used to determine the outcome under the commission element.His estimated remuneration is aggressively positioned when compared to peers with similar size and scale of business operations.</t>
  </si>
  <si>
    <t>Elect Varun Mehta as Non-Executive Director</t>
  </si>
  <si>
    <t>Elect Jigish Mehta as Director and Approve Appointment and Remuneration of Jigish Mehta as Whole-time Director designated as Director (Generation)</t>
  </si>
  <si>
    <t>Elect Sunil Dass Mathur as Director</t>
  </si>
  <si>
    <t>Balrampur Chini Mills Limited</t>
  </si>
  <si>
    <t>Reelect Praveen Gupta as Director</t>
  </si>
  <si>
    <t>A vote FOR this resolution is warranted, although it is not without a concern:
• The approval will be valid till perpetuity and shareholders will not get to review the payments in the future.
Main reason for support is:
• The proposed remuneration to non-executive directors is capped and any increase will require shareholders' approval.
• Past pay to non-executive directors were reasonable and aligned with the overall performance of the company.</t>
  </si>
  <si>
    <t>Elect Chandra Kishore Mishra as Director</t>
  </si>
  <si>
    <t>Reelect Veena Hingarh as Director</t>
  </si>
  <si>
    <t>Birlasoft Ltd.</t>
  </si>
  <si>
    <t>A vote FOR is warranted because this is a routine dividend proposal.</t>
  </si>
  <si>
    <t>Reelect Amita Birla as Director</t>
  </si>
  <si>
    <t>A vote FOR re-election of Amit Birla is warranted given the absence of any known issues concerning the nominee and the company's board and committee dynamics.</t>
  </si>
  <si>
    <t>Godrej Properties Limited</t>
  </si>
  <si>
    <t>Reelect Nadir Godrej as Director</t>
  </si>
  <si>
    <t>Approve Revision in Remuneration to Gaurav Pandey as Managing Director and Chief Executive Officer</t>
  </si>
  <si>
    <t>A vote AGAINST this resolution is warranted because:
• The remuneration structure is open-ended, and the board retains significant discretion in determining his Long Term Incentives outcomes.
• The quantum of stock options to be granted to him during his tenure, have not been disclosed.
• His total pay is deemed high and aggressively positioned when compared to market peers.</t>
  </si>
  <si>
    <t>Reelect Sutapa Banerjee as Director</t>
  </si>
  <si>
    <t>Lakshmi Machine Works Limited</t>
  </si>
  <si>
    <t>Reelect S Pathy as Director</t>
  </si>
  <si>
    <t>A vote AGAINST the nominee is warranted because the board independence norms are not met (based on our reclassification), and S Pathy is a non-independent director nominee.</t>
  </si>
  <si>
    <t>Approve Payment of Remuneration to Sanjay Jayavarthanavelu as Chairman and Managing Director</t>
  </si>
  <si>
    <t>The commission element, which forms a major portion of Sanjay Jayavarthanavelu's total pay, does not have an absolute cap, making his remuneration structure open-ended.There are no disclosures on the performance thresholds and targets that the executive must meet to receive this commission. This may lead to executive rewards not being aligned with the overall shareholder experience.The proposal will enable the executive to be paid his full remuneration, including variable pay, even in the event of loss or inadequate profits of the company.The overall pay quantum is high and not commensurate with industry peers, size and scale of company's operations.</t>
  </si>
  <si>
    <t>Approve Continuation of Appointment of S Pathy as Non-Executive and Non-Independent Director</t>
  </si>
  <si>
    <t>Elect Venkataramani Anantharamakrishnan as Director</t>
  </si>
  <si>
    <t>A vote FOR the appointment of Venkataramani Anantharamakrishnan and Pushya Sitaraman as Independent Directors is warranted given the absence of any known issues concerning the nominees.</t>
  </si>
  <si>
    <t>Elect Pushya Sitaraman as Director</t>
  </si>
  <si>
    <t>Change Company Name from "Lakshmi Machine Works Limited" to "LMW Limited"</t>
  </si>
  <si>
    <t>A vote FOR this resolution is warranted given the proposed new name is not expected to have adverse effects on shareholder value.</t>
  </si>
  <si>
    <t>Mahindra &amp; Mahindra Limited</t>
  </si>
  <si>
    <t>A vote FOR the resolution is warranted given the absence of any known issues surrounding the company's financial statements.</t>
  </si>
  <si>
    <t>He is the CEO of the company and removing him from the board might have an adverse impact on shareholder value</t>
  </si>
  <si>
    <t>Approve Revision in the Terms of Remuneration to Anand G. Mahindra, as Non-Executive Chairman</t>
  </si>
  <si>
    <t>The proposed quantum, excluding benefits, is commensurate with the size and scale of operations, and broadly aligned with the company's performance.</t>
  </si>
  <si>
    <t>Elect Sat Pal Bhanoo as Director</t>
  </si>
  <si>
    <t>Elect Ranjan Pant as Director</t>
  </si>
  <si>
    <t>Elect Padmasree Warrior as Director</t>
  </si>
  <si>
    <t>We have concerns about insufficient independence on the board.We have concerns about overboarding.</t>
  </si>
  <si>
    <t>Approve Reappointment and Remuneration of Anish Shah as Managing Director and Chief Executive Officer of the Company designated as "Group CEO and Managing Director"</t>
  </si>
  <si>
    <t>The estimated remuneration is deemed reasonable, and is in line with size and scale of company's operations.</t>
  </si>
  <si>
    <t>Approve Reappointment and Remuneration of Rajesh Jejurikar as Whole-time Director designated as "Executive Director and CEO (Auto and Farm Sector)"</t>
  </si>
  <si>
    <t>Approve Material Modification of Earlier Approved Material Related Party Transactions Between the Company and Mahindra Electric Automobile Limited</t>
  </si>
  <si>
    <t>Approve Material Related Party Transactions Pertaining to Subsidiaries of the Company</t>
  </si>
  <si>
    <t>A vote FOR this resolution is warranted given that the proposed transactions are within the ordinary course of business, and will be conducted at arm's-length.</t>
  </si>
  <si>
    <t>Neuland Laboratories Limited</t>
  </si>
  <si>
    <t>Reelect Davuluri Rama Mohan Rao as Director</t>
  </si>
  <si>
    <t>A vote FOR re-election of Davuluri Rama Mohan Rao is warranted given the absence of any known issues concerning the nominee.</t>
  </si>
  <si>
    <t>Reelect Davuluri Sucheth Rao as Director</t>
  </si>
  <si>
    <t>A vote FOR re-election of  Davuluri Sucheth Rao is warranted given the absence of any known issues concerning the nominee.</t>
  </si>
  <si>
    <t>Approve MSKA &amp; Associates, Chartered Accountants as Statutory Auditors and Authorize Board to Fix Their Remuneration</t>
  </si>
  <si>
    <t>While the auditors' report includes an emphasis of matter, their opinion remains unqualified. As such, a vote FOR these resolutions is warranted</t>
  </si>
  <si>
    <t>Reelect Pradeep Jain as Director</t>
  </si>
  <si>
    <t>Approve Payment of Commission to Independent Directors and Non-Executive Directors</t>
  </si>
  <si>
    <t>Approve Payment of Remuneration to Hina Nagarajan as Managing Director and Chief Executive Officer</t>
  </si>
  <si>
    <t>A vote FOR this resolution is warranted, although it is not without concerns: 
• The maximum limit on Hina Nagarajan's remuneration at INR 350 million is deemed excessive compared to industry peers, which provides enough headroom to the board for discretionary payouts. 
• There is no disclosure provided by the company on the amount of stock options to be granted to the executive and the price at which such options would be granted. 
The main reasons for support are: 
• Hina Nagarajan's pay has been aligned with the company's performance in the past. 
• The actual grants of options as well as her overall pay has been at a level, significantly lower than the maximum limit. 
• The estimated pay is deemed reasonable given the size of the company and is in line with industry peers. 
• The company's turnaround resulting in sustained earnings growth under her leadership is acknowledged.</t>
  </si>
  <si>
    <t>Indian Hume Pipe Company Limited</t>
  </si>
  <si>
    <t>Reelect Jyoti R. Doshi as Director</t>
  </si>
  <si>
    <t>A vote FOR election of Jyoti Doshi, Ashish Vaid and Rohit Dhoot is warranted given the absence of any known issues concerning the nominees.</t>
  </si>
  <si>
    <t>Approve Appointment and Remuneration of Mayur R. Doshi as Vice-Chairman and Joint Managing Director</t>
  </si>
  <si>
    <t>There is lack of sufficient justification behind the timing of this proposal to exceed the regulatory thresholds for remuneration.The overall remuneration is deemed to be significantly higher than industry standards and market peers of commensurate scale and operations.Mayur R. Doshi's commission arrangements are open-ended, and the board retains significant discretion in determining his pay outcomes.There are no disclosures on the threshold and target performance that he needs to achieve to determine the variable pay element.</t>
  </si>
  <si>
    <t>Elect Ashish Girdharilal Vaid as Director</t>
  </si>
  <si>
    <t>Elect Rohit Rajgopal Dhoot as Director</t>
  </si>
  <si>
    <t>Indo Count Industries Limited</t>
  </si>
  <si>
    <t>Reelect Mohit Jain as Director</t>
  </si>
  <si>
    <t>A vote FOR this resolution is warranted as 3 long-tenured independent directors will cease to be Directors after completing their tenure in Aug-24.</t>
  </si>
  <si>
    <t>Approve Reappointment and Remuneration of Kailash R. Lalpuria as Whole-Time Director designated as Executive Director and CEO</t>
  </si>
  <si>
    <t>A vote FOR this resolution is warranted as 3 long-tenured independent directors will cease to be Directors after completing their tenure in Aug-24. Further, Mr Kailash R. Lalpuria is the company’s CEO and removing him from the board might have an adverse impact on shareholder value. His estimated renumeration on upper limit is commensurate with the size &amp; scale of company’s operations.</t>
  </si>
  <si>
    <t>Elect Ambika Sharma as Director</t>
  </si>
  <si>
    <t>MRF Limited</t>
  </si>
  <si>
    <t>Reelect Samir Thariyan Mappillai as Director</t>
  </si>
  <si>
    <t>Reelect Cibi Mammen as Director</t>
  </si>
  <si>
    <t>Thermax Limited</t>
  </si>
  <si>
    <t>Reelect Ashish Bhandari as Director</t>
  </si>
  <si>
    <t>Approve Continuation of Directorship of Meher Pudumjee as Non-Executive, Non-Independent Director</t>
  </si>
  <si>
    <t>A vote FOR this resolution is warranted given the proposal would enable the company to engage in additional business activities.</t>
  </si>
  <si>
    <t>Tube Investments of India Limited</t>
  </si>
  <si>
    <t>A vote FOR the resolution is warranted given the absence of any known issues surrounding the company's financial statements</t>
  </si>
  <si>
    <t>Reelect Mukesh Ahuja as Director</t>
  </si>
  <si>
    <t>AARTI Industries Limited</t>
  </si>
  <si>
    <t>A vote FOR this resolution is warranted given the absence of any known issues surrounding the company's_x000D_
financial statements</t>
  </si>
  <si>
    <t>Elect Suyog Kalyanji Kotecha as Director</t>
  </si>
  <si>
    <t>A vote FOR this resolution is warranted although it is not without any concerns:
• The board independence norms are not met (as per our reclassification) and Suyog Kalyanji Kotecha is a non-independent director nominee.
Main reasons for support are:
• He is the company's CEO and removing him from the board would likely have a material negative impact on shareholder value</t>
  </si>
  <si>
    <t>Reelect Hetal Gogri Gala as Director</t>
  </si>
  <si>
    <t>A vote AGAINST this resolution is warranted given that:_x000D_
• The board independence norms are not met (as per our reclassification) and Hetal Gogri Gala is a nonindependent director nominee.</t>
  </si>
  <si>
    <t>Approve Appointment and Remuneration of Suyog Kalyanji Kotecha as Executive Director</t>
  </si>
  <si>
    <t>A vote FOR this resolution is warranted although it is not without any concerns:
• The performance targets and thresholds for determining variable pay have not been disclosed.
• The board independence norms are not met (as per our reclassification) and Suyog Kalyanji Kotecha is a non-independent director nominee.
Main reasons for support are:
• All elements of Suyog Kalyanji Kotecha's remuneration structure are capped, and no concerns have been identified with the overall quantum of estimated remuneration, which is deemed reasonable and
commensurate with market peers of similar scale and operations.
• He is the company's CEO and removing him from the board would likely have a material negative impact on shareholder value.</t>
  </si>
  <si>
    <t>Elect Belur Krishna Murthy Sethuram as Director</t>
  </si>
  <si>
    <t>Elect Nikhil Jaysinh Bhatia as Director</t>
  </si>
  <si>
    <t>Elect Rupa Devi Singh as Director</t>
  </si>
  <si>
    <t>Elect Ashok Kumar Barat as Director</t>
  </si>
  <si>
    <t>Reelect Lalitkumar Shantaram Naik as Director</t>
  </si>
  <si>
    <t>Approve Revision in Terms and Conditions of Appointment of Ajay Kumar Gupta as Executive Director</t>
  </si>
  <si>
    <t>A vote FOR this resolution is warranted although it is not without any concerns:_x000D_
• The performance targets and thresholds for determining variable pay have not been disclosed._x000D_
Main reasons for support are:_x000D_
• All elements of Ajay Kumar Gupta's remuneration structure are capped, and no concerns have been_x000D_
identified with the overall quantum of estimated remuneration, which is deemed reasonable and_x000D_
commensurate with market peers of similar scale and operations.</t>
  </si>
  <si>
    <t>A vote FOR this proposal is warranted given the absence of any known issues concerning the cost auditor, the_x000D_
remuneration, and the way the cost audit was conducted.</t>
  </si>
  <si>
    <t>Aditya Vision Ltd.</t>
  </si>
  <si>
    <t>Reelect Sunita Sinha as Director</t>
  </si>
  <si>
    <t>Approve Sub-Division/Split of Equity Shares</t>
  </si>
  <si>
    <t>A vote FOR these resolutions is warranted, given the proposals may improve the marketability and liquidity of the company's shares and would have no material economic impact on shareholders</t>
  </si>
  <si>
    <t>Amend Capital Clause of the Articles of Association Re: Sub-Division of Equity Shares</t>
  </si>
  <si>
    <t>Approve Payment of Remuneration of Sunita Sinha as Non-Executive Director</t>
  </si>
  <si>
    <t>A vote AGAINST this resolution is warranted as the proposed remuneration of Sunita Sinha is high and is indicative of an executive position and creates uncertainty on her exact role at the company and the division of responsibilities at the board level</t>
  </si>
  <si>
    <t>JK Tyre &amp; Industries Ltd.</t>
  </si>
  <si>
    <t>Reelect Bharat Hari Singhania as Director</t>
  </si>
  <si>
    <t>A vote AGAINST the following nominee is warranted because the board independence norms are not met (as per our reclassification) and Bharat Hari Singhania is a non-independent director nominee.</t>
  </si>
  <si>
    <t>Elect Meera Shankar as Director</t>
  </si>
  <si>
    <t>Elect Krishna Kumar Bangur as Director</t>
  </si>
  <si>
    <t>Approve Payment of Existing Remuneration to Bharat Hari Singhania as Non-Executive Director</t>
  </si>
  <si>
    <t>A vote AGAINST this resolution is warranted because: The proposed pay structure of Bharat Hari Singhania comprises a fixed element, which is more indicative of an executive role within the company. The proposed quantum of remuneration is deemed high for a non-executive role.</t>
  </si>
  <si>
    <t>Lupin Limited</t>
  </si>
  <si>
    <t>Reelect Nilesh D. Gupta as Director</t>
  </si>
  <si>
    <t>A vote FOR the re-election of the nominee is warranted, although it is not without concern:
• Nilesh Gupta is an executive director serving on the audit committee. 
The main reason for support is:
• Nilesh Gupta is the company's Managing Director and removing him from the board would have a 
material negative impact on shareholder value</t>
  </si>
  <si>
    <t>Approve Continuation of Directorship of Manju D. Gupta as Chairman, Non-Executive Director</t>
  </si>
  <si>
    <t>Elect Jeffrey Kindler as Director</t>
  </si>
  <si>
    <t>Elect Alfonso Zulueta as Director</t>
  </si>
  <si>
    <t>Orient Paper &amp; Industries Limited</t>
  </si>
  <si>
    <t>Reelect Chandra Kant Birla as Director</t>
  </si>
  <si>
    <t>A vote FOR re-election of Chandra Kant Birla is warranted given the absence of any known issues concerning_x000D_
the nominee and the company's board and committee dynamics</t>
  </si>
  <si>
    <t>Reelect Ashwin Bishnoi as Director</t>
  </si>
  <si>
    <t>We have concerns about the director's attendance at board meetings.Ashwin Bishnoi is being considered as non-independent under our guidelines given his professional relationship with the company and hence his re-appointment as an independent director is not considered warranted.</t>
  </si>
  <si>
    <t>Approve Revision in Remuneration to Ashwin J. Laddha as Managing Director and Chief Executive Officer</t>
  </si>
  <si>
    <t>The company has not disclosed the objective parameters which would be used to determine the outcome under the performance linked incentive element.There are concerns on the historic alignment of pay with the performance of the company.Ashwin J. Laddha will be paid minimum remuneration irrespective of the company's financial performance during his tenure.</t>
  </si>
  <si>
    <t>Universal Cables Ltd.</t>
  </si>
  <si>
    <t>Reelect Harsh V. Lodha as Director</t>
  </si>
  <si>
    <t>Approve Reappointment and Remuneration of Y. S. Lodha as Managing Director &amp; Chief Executive Officer</t>
  </si>
  <si>
    <t>A vote FOR this resolution is warranted however it is not without concerns:
• Y. S. Lodha also serves as the Managing Director of Vindhya Telelinks Limited (listed entity). This could raise concerns with regard to his time commitments and overall remuneration from the group.
• No limits have been ascribed for the Performance Linked Incentive element, which makes his remuneration structure open-ended.
• Further, the metrics that would determine his payout under the element have not been disclosed.
The main reasons for support are:
• Both Vindhya Telelinks and Universal Cables operate in cable manufacturing business of similar size.
• He has not been granted performance linked incentive in the past three years.
• The executives' overall pay quantum is commensurate with the size and scale of the company's operations</t>
  </si>
  <si>
    <t>A vote FOR is warranted as there are no issues identified</t>
  </si>
  <si>
    <t>We are concerned about potential negative impact on shareholder value.</t>
  </si>
  <si>
    <t>Amara Raja Energy &amp; Mobility Limited</t>
  </si>
  <si>
    <t>Reelect Harshavardhana Gourineni as Director</t>
  </si>
  <si>
    <t>Elect Amar Patnaik as Director</t>
  </si>
  <si>
    <t>Approve Payment of Commission to Non-Executive Independent Directors</t>
  </si>
  <si>
    <t>A vote FOR this resolution is warranted, given this is a typical reorganization in order to achieve a simplified corporate structure and may result in operational efficiencies and synergies.</t>
  </si>
  <si>
    <t>Kotak Mahindra Bank Limited</t>
  </si>
  <si>
    <t>Approve Dividend on Non-Convertible Perpetual Non-Cumulative Preference Shares</t>
  </si>
  <si>
    <t>Approve Dividend on Equity Shares</t>
  </si>
  <si>
    <t>Reelect Amit Desai as Director</t>
  </si>
  <si>
    <t>Approve Deloitte Haskins &amp; Sells, Chartered Accountants as one of the Joint Statutory Auditors and Authorize Board to Fix Their Remuneration</t>
  </si>
  <si>
    <t>Authorize Board to Fix Remuneration of Joint Statutory Auditors</t>
  </si>
  <si>
    <t>Elect Ketaki Bhagwati as Director</t>
  </si>
  <si>
    <t>Approve Increase in Remuneration of C S Rajan as Non-Executive Independent Part-time Chairman</t>
  </si>
  <si>
    <t>Poly Medicure Limited</t>
  </si>
  <si>
    <t>Approve Appointment and Remuneration of Dhruv Baid as Senior Manager, International Business Development</t>
  </si>
  <si>
    <t>A vote AGAINST this resolution is warranted in view of the following concerns:
• The company has not disclosed relevant information regarding the age and experience of the nominee.
• There is insufficient justification for the proposed remuneration, which is higher than the remuneration paid to the CFO of the company.</t>
  </si>
  <si>
    <t>Birla Corporation Limited</t>
  </si>
  <si>
    <t>_x000D_
A vote FOR this resolution is warranted because this is a routine dividend proposal.</t>
  </si>
  <si>
    <t>Reelect Dilip Shanghvi as Director</t>
  </si>
  <si>
    <t>A vote FOR election of Dilip Shanghvi is warranted given the absence of any known issues concerning the nominee.</t>
  </si>
  <si>
    <t>Approve Material Related Party Transactions between Taro Pharmaceutical Industries Limited, Israel and Taro Pharmaceuticals USA, Inc</t>
  </si>
  <si>
    <t>Approve Material Related Party Transactions between Taro Pharmaceuticals Inc, Canada and Taro Pharmaceuticals USA, Inc</t>
  </si>
  <si>
    <t>VRL Logistics Limited</t>
  </si>
  <si>
    <t>Reelect L R Bhat as Director</t>
  </si>
  <si>
    <t>Reelect Raghottam Akamanchi as Director</t>
  </si>
  <si>
    <t>Blue Star Limited</t>
  </si>
  <si>
    <t>Reelect Sunaina Murthy as Director</t>
  </si>
  <si>
    <t>Brigade Enterprises Limited</t>
  </si>
  <si>
    <t>Reelect M.R. Jaishankar as Director</t>
  </si>
  <si>
    <t>Reelect Roshin Mathew as Director</t>
  </si>
  <si>
    <t>Approve Walker Chandiok &amp; Co LLP, Chartered Accountants as Auditors and Authorize Board to Fix Their Remuneration</t>
  </si>
  <si>
    <t>Approve Reappointment and Remuneration of Roshin Mathew as Whole Time Director Designated as Executive Director</t>
  </si>
  <si>
    <t>A vote FOR this resolution is warranted, although it is not without a concern: 
• There are no disclosures on the performance metrics and (threshold and target) performance that he needs to achieve based on which payouts under commission will be made.
The main reasons for the support are: 
• His estimated remuneration is commensurate with the size and scale of company's operations, and broadly aligned with industry peers.
• The company has been judicious in his commission payout; and we expect them to continue with this practice.</t>
  </si>
  <si>
    <t>Elect Abraham George Stephanos as Director</t>
  </si>
  <si>
    <t>Approve Payment of Commission to Non-Executive Directors and Independent Directors</t>
  </si>
  <si>
    <t>A vote AGAINST this resolution is warranted as:_x000D_
• The approval will be valid till perpetuity and there is no monetary cap on the proposed commission. _x000D_
The shareholders will not get to review the payments in the future.</t>
  </si>
  <si>
    <t>Reelect Uma Devi Chigurupati as Director</t>
  </si>
  <si>
    <t>A vote FOR the resolution is warranted due to absence of any known concerns against the nominee.</t>
  </si>
  <si>
    <t>Approve Reappointment and Remuneration of Harsha Chigurupati as Whole Time Director</t>
  </si>
  <si>
    <t>A vote FOR this resolution is warranted, although it is not without concerns:
• His remuneration structure is open-ended with no absolute cap on commission or his overall pay.
• There are no disclosures on the performance metrics and (threshold and target) performance that he needs to achieve based on which payouts under commission will be made.
The main reasons for support are:
• His proposed remuneration on upper limit is commensurate with the size and scale of company's operations.
• The remuneration received in the past is aligned with the performance of the company.</t>
  </si>
  <si>
    <t>Approve Reappointment and Remuneration of Krishna Prasad Chigurupati as Chairman and Managing Director</t>
  </si>
  <si>
    <t>A vote AGAINST this resolution is warranted in view of the following concerns in the executive's remuneration:
• His pay structure is open-ended with no absolute cap on commission or his overall pay.
• The company has not disclosed the objective parameters which would be used to determine the outcome under the commission element.
• His pay is aggressively placed as compared to peers of commensurate size and operations.
• Pay as a percentage of profit is almost 7 percent for the past five years which is significantly high.</t>
  </si>
  <si>
    <t>Indian Energy Exchange Limited</t>
  </si>
  <si>
    <t>Accept Standalone and Consolidated Financial Statements and Statutory Reports</t>
  </si>
  <si>
    <t>Reelect Gautam Dalmia as Director</t>
  </si>
  <si>
    <t>We have concerns about insufficient independence on the Remuneration and Nomination committees. We have concerns about insufficient independence on the board.</t>
  </si>
  <si>
    <t>Elect Rohit Bajaj as Director and Approve Appointment and Remuneration of Rohit Bajaj as Joint Managing Director</t>
  </si>
  <si>
    <t>The main reasons for support are:
• He is the company's CEO, and removing him from the board might have an adverse impact on shareholder value.
• His proposed remuneration at upper limit is commensurate with the size and scale of company's operations.
• His proposed remuneration has a monetary cap.</t>
  </si>
  <si>
    <t>Approve Reappointment and Remuneration of Satyanarayan Goel as Chairman and Managing Director</t>
  </si>
  <si>
    <t>The main reasons for support are:
• He is the company's Executive Chair, and removing him from the board might have an adverse impact on shareholder value.
• His proposed remuneration is commensurate with the size and scale of company's operations.</t>
  </si>
  <si>
    <t>Elect Rajeev Gupta as Director</t>
  </si>
  <si>
    <t>A vote AGAINST the nominee is warranted because:
• Rajeev Gupta serves on a total of more than six public listed company boards, which could potentially compromise his ability to commit sufficient time to his/her role in the company.</t>
  </si>
  <si>
    <t>Shree Cement Limited</t>
  </si>
  <si>
    <t>Reelect Prashant Bangur as Director</t>
  </si>
  <si>
    <t>Prashant Bangur has failed to attend at least 75 percent of board meetings in the most recent fiscal_x000D_
year, without a satisfactory explanation</t>
  </si>
  <si>
    <t>Elect Sushil Kumar Roongta as Director</t>
  </si>
  <si>
    <t>Sushil Kumar Roongta serves on a total of more than six public company boards, which could_x000D_
potentially compromise his ability to commit sufficient time to his role in the company.</t>
  </si>
  <si>
    <t>Sonata Software Limited</t>
  </si>
  <si>
    <t>Reelect Shyam Bhupatirai Ghia as Director</t>
  </si>
  <si>
    <t>The board independence norms are not met and Shyam Ghia is a non-independent director nominee.</t>
  </si>
  <si>
    <t>Elect Surin Shailesh Kapadia as Director</t>
  </si>
  <si>
    <t>A vote FOR the nominees is warranted given the absence of any known issues concerning the nominees and the committee dynamics.</t>
  </si>
  <si>
    <t>Elect Mona Ninad Desai as Director</t>
  </si>
  <si>
    <t>Reelect Sanjay K Asher as Director</t>
  </si>
  <si>
    <t>Reelect K N Radhakrishnan as Director</t>
  </si>
  <si>
    <t>Kunnath Narayanan Radhakrishnan is the company's CEO, removing him from the board would likely have a material negative impact on shareholder value.</t>
  </si>
  <si>
    <t>Approve that the Vacancy on the Board Not be Filled From the Retirement of Lakshmi Venu</t>
  </si>
  <si>
    <t>Bosch Limited</t>
  </si>
  <si>
    <t>Reelect Guruprasad Mudlapur as Director</t>
  </si>
  <si>
    <t>Approve Material Related Party Transactions with Robert Bosch GmbH (RB GmbH), Germany</t>
  </si>
  <si>
    <t>Approve Material Related Party Transactions with Bosch Automotive Electronics India Private Limited</t>
  </si>
  <si>
    <t>The company has clearly outlined the quantum of transactions that are likely to happen with the related parties. The terms of financial assistance has also been disclosed. Principal and interest are guaranteed by the company's holding company - Robert Bosch GmbH Germany.</t>
  </si>
  <si>
    <t>Approve Material Related Party Transactions with Bosch Global Software Technologies Private Limited</t>
  </si>
  <si>
    <t>Approve Material Related Party Transactions with Robert Bosch Power Tools, GmbH</t>
  </si>
  <si>
    <t>Approve Material Related Party Transactions with BSH Household Appliances Manufacturing Private Limited</t>
  </si>
  <si>
    <t>Reelect K Satyanarayana Raju as Director</t>
  </si>
  <si>
    <t>Approve Rao &amp; Emmar, Chartered Accountants and V K Ladha &amp; Associates, Chartered Accountants as Auditors and Authorize Board to Fix Their Remuneration</t>
  </si>
  <si>
    <t>Reelect Ajai Kumar as Director</t>
  </si>
  <si>
    <t>Approve Offer or Invitation to Subscribe to Non-Convertible Debentures (NCDs) or Bonds On Private Placement Basis</t>
  </si>
  <si>
    <t>A vote FOR these resolutions is warranted given the request is deemed reasonable in view of the company's current financial position. The proposed issuance will be within the existing borrowing limits of the company.</t>
  </si>
  <si>
    <t>A vote FOR this resolution is warranted given that the funds will enable the company to achieve its required growth, asset quality, liquidity and profitability.</t>
  </si>
  <si>
    <t>A vote FOR this resolution is warranted given the absence of any known issues surrounding the company's standalone financial statements</t>
  </si>
  <si>
    <t>A vote FOR this resolution is warranted given the absence of any known issues surrounding the company's consolidated financial statements.</t>
  </si>
  <si>
    <t>Reelect S Sankarasubramanian as Director</t>
  </si>
  <si>
    <t>Approve Payment of Commission to A. Vellayan as Non-Executive Director and Chairman</t>
  </si>
  <si>
    <t>Cummins India Limited</t>
  </si>
  <si>
    <t>A vote FOR this resolution is warranted given the absence of any known issues surrounding the company's standalone financial statements.</t>
  </si>
  <si>
    <t>Approve Final Dividend and Confirm Interim Dividend</t>
  </si>
  <si>
    <t>Reelect Donald Jackson as Director</t>
  </si>
  <si>
    <t>Approve Material Related Party Transactions with Cummins Technologies India Private Limited</t>
  </si>
  <si>
    <t>A vote FOR these resolutions is warranted given that the proposed transactions are within the ordinary course of the company's business, will be conducted at arm's-length and that the shareholders will get an opportunity to review these transactions in the future.</t>
  </si>
  <si>
    <t>Approve Material Related Party Transactions with Tata Cummins Private Limited</t>
  </si>
  <si>
    <t>Approve Material Related Party Transactions with Cummins Limited, UK</t>
  </si>
  <si>
    <t>Approve Material Related Party Transactions with Cummins Inc., USA</t>
  </si>
  <si>
    <t>Elect Sekhar Natarajan as Director</t>
  </si>
  <si>
    <t>Elect Farokh Nariman Subedar as Director</t>
  </si>
  <si>
    <t>Reelect Anushka Singh as Director</t>
  </si>
  <si>
    <t>ote AGAINST these resolutions is warranted because the board independence norms are not met (after re_x0002_classification) and Anushka Singh and Pia Singh are non-independent director nominees.</t>
  </si>
  <si>
    <t>Reelect Pia Singh as Director</t>
  </si>
  <si>
    <t>Reelect Vikramjit Singh Oberoi as Director</t>
  </si>
  <si>
    <t>Godrej Consumer Products Limited</t>
  </si>
  <si>
    <t>Reelect Sudhir Sitapati as Director</t>
  </si>
  <si>
    <t>A vote FOR this resolution is warranted although it is not without any concerns: 
• The board independence norms are not met (as per our re-classification) and Sudhir Sitapati is a non-independent director nominee. 
Main reasons for support are: 
• He is the company's CEO and removing him from the board would likely have a material negative impact on shareholder value.</t>
  </si>
  <si>
    <t>Reelect Tanya Dubash as Director</t>
  </si>
  <si>
    <t>A vote AGAINST the following nominee is warranted because: 
• The board independence norms are not met (as per our re-classification) and Tanya Dubash is a non-independent director nominee</t>
  </si>
  <si>
    <t>Elect Aditya Sehgal as Director</t>
  </si>
  <si>
    <t>Approve Godrej Consumer Products Limited Employees Stock Option Scheme 2024</t>
  </si>
  <si>
    <t>A vote AGAINST this resolution is warranted because: 
• The Scheme permits stock options to be issued with an exercise price at a discount to the prevailing market price. 
• The exact performance targets for vesting have not been disclosed, in absence of which it is difficult to ascertain if the performance targets will be sufficiently or not. 
• The proposals include grant of units to employees of holding company and associate companies without a compelling rationale.</t>
  </si>
  <si>
    <t>Approve Extension of Benefits of Godrej Consumer Products Limited Employees Stock Option Scheme 2024 to Eligible Employees of Group Company(ies) Including its Holding/Subsidiary/Associate Company(ies)</t>
  </si>
  <si>
    <t>Pidilite Industries Limited</t>
  </si>
  <si>
    <t>Reelect A B Parekh as Director</t>
  </si>
  <si>
    <t>A vote AGAINST the following nominee is warranted because:
• The board independence norms are not met (after our reclassification), and Ajay Balvantray Parekh, Joseph Varghese and Kavinder Singh are non-independent director nominees.</t>
  </si>
  <si>
    <t>Reelect Joseph Varghese as Director</t>
  </si>
  <si>
    <t>Elect Kavinder Singh as Director</t>
  </si>
  <si>
    <t>Approve Appointment and Remuneration of Kavinder Singh as Whole Time Director Designated as Joint Managing Director Designate</t>
  </si>
  <si>
    <t>A vote AGAINST this resolution is warranted in view of the following concern:
• The board independence norms are not met after our re-classification, and Kavinder Singh is a non-independent nominee.</t>
  </si>
  <si>
    <t>Approve Modification of Remuneration to Sudhanshu Vats as Managing Director Designate</t>
  </si>
  <si>
    <t>A vote AGAINST this resolution is warranted in view of the following concerns:
• The company has failed to specify the quantum of stock options that he is entitled to receive each year.
• The performance targets and thresholds for determining variable pay including stock options have not been disclosed.
• After including fair value of stock options, his pay is competitively positioned.</t>
  </si>
  <si>
    <t>A vote FOR the nominee is warranted given the absence of any known issues concerning the nominees.</t>
  </si>
  <si>
    <t>Elect J S Deepak as Director</t>
  </si>
  <si>
    <t>Radico Khaitan Limited</t>
  </si>
  <si>
    <t>Reelect Abhishek Khaitan as Director</t>
  </si>
  <si>
    <t>Elect Pushp Jain as Director</t>
  </si>
  <si>
    <t>Approve Appointment and Remuneration of Amar Singh as Whole-time Director</t>
  </si>
  <si>
    <t>A vote AGAINST this resolution is warranted: 
• The proposed remuneration structure is open-ended. The company has not provided details on the special allowance andperformance incentive element, which could lead to discretionary payouts. 
• There are no disclosures on the threshold and target performance that he needs to achieve to determine the rewards under the variable element. 
• He will be paid the proposed remuneration decided by the board as minimum remuneration even in the event of loss or inadequate profits of the company.</t>
  </si>
  <si>
    <t>Reelect Veena Mankar as Director</t>
  </si>
  <si>
    <t>Approve Issuance of Debt Securities on Private Placement Basis</t>
  </si>
  <si>
    <t>Safari Industries (India) Ltd.</t>
  </si>
  <si>
    <t>Approve that the Vacancy on the Board Not be Filled From the Retirement of Gaurav Sharma</t>
  </si>
  <si>
    <t>A vote FOR this resolution is warranted given the proposal would ratify the vacancy on board resulting from the retirement of director</t>
  </si>
  <si>
    <t>Sobha Limited PPD INR 5</t>
  </si>
  <si>
    <t>To receive consider and adopt The standalone and consolidated financial statements of the Company for the financial year ended March 31 2024 together with reports of the Board of Directors and the Statutory Auditors thereon.</t>
  </si>
  <si>
    <t>To declare a dividend on equity shares for the financial year ended March 31 2024.</t>
  </si>
  <si>
    <t>To appoint a director in place of Mr. Ravi PNC Menon DIN 02070036 who retires by rotation and being eligible offers himself for reappointment.</t>
  </si>
  <si>
    <t>Ratification of remuneration payable to Ms. Gudi Srinivas and Co. Cost Accountants Firm Registration No 004336 as Cost Auditors of the Company for the financial year 202324.</t>
  </si>
  <si>
    <t>Payment of commissions to Nonexecutive Directors.</t>
  </si>
  <si>
    <t>Issue of NonConvertible Debentures on private placement basis.</t>
  </si>
  <si>
    <t>Reelect Ravi PNC Menon as Director</t>
  </si>
  <si>
    <t>Reelect Ambati Venu as Director</t>
  </si>
  <si>
    <t>Reelect Munir Shaikh as Director</t>
  </si>
  <si>
    <t>Elect Alison Davies as Director</t>
  </si>
  <si>
    <t>APL Apollo Tubes Limited</t>
  </si>
  <si>
    <t>Elect Rajeev Anand as Director</t>
  </si>
  <si>
    <t>A vote FOR both the nominees is warranted given the absence of any known issues concerning the nominees.</t>
  </si>
  <si>
    <t>Reelect Aditya Chand Burman as Director</t>
  </si>
  <si>
    <t>A vote FOR election of Aditya Chand Burman and Ravi Kapoor is warranted given the absence of any known issues concerning the nominees and the company's board and committee dynamics</t>
  </si>
  <si>
    <t>Approve Payment of Remuneration to Non-Executive Independent Directors</t>
  </si>
  <si>
    <t>Elect Ravi Kapoor as Director</t>
  </si>
  <si>
    <t>ideaForge Technology Ltd.</t>
  </si>
  <si>
    <t>Reelect Ashish Bhat as Director</t>
  </si>
  <si>
    <t>Approve Revision in the Term of BSR &amp; Co. LLP, Chartered Accountants, as Statutory Auditors</t>
  </si>
  <si>
    <t>A vote FOR this proposal is warranted given the rationale provided by the company and in absence of any known concerns.</t>
  </si>
  <si>
    <t>Approve Reappointment and Remuneration of Ankit Mehta as Whole-time Director</t>
  </si>
  <si>
    <t>The company has not provided a cap on the variable pay. In this regard, the pay structure is considered to be open ended. The company has not disclosed the objective parameters which would be used to determine the outcome under variable pay. Further, in absence of disclosure of short-term targets and their achievements, the fairness of awards cannot be clearly ascertained. Past pay of the executives as a percentage of Net Profit of the company is significantly high compared to peers. They will be paid the proposed remuneration as minimum remuneration even in the event of loss or inadequate profits of the company</t>
  </si>
  <si>
    <t>Approve Reappointment and Remuneration of Rahul Singh as Whole-time Director</t>
  </si>
  <si>
    <t>Approve Reappointment and Remuneration of Ashish Bhat as Whole-time Director</t>
  </si>
  <si>
    <t>Approve Continuation of Office of Ganapathy Subramaniam as Director</t>
  </si>
  <si>
    <t>Reelect Mahesh Chhabria as Director</t>
  </si>
  <si>
    <t>Reelect Kandathil Mathew Abraham as Director</t>
  </si>
  <si>
    <t>Reelect Shalini Sarin as Director</t>
  </si>
  <si>
    <t>NOCIL Limited</t>
  </si>
  <si>
    <t>Reelect Anand V.S as Director</t>
  </si>
  <si>
    <t>A vote FOR both nominees is warranted given the absence of any known issues concerning the nominees</t>
  </si>
  <si>
    <t>Reelect Debnarayan Bhattacharya as Director</t>
  </si>
  <si>
    <t>Approve NOCIL Ltd - Long-Term Incentive Plan (LTIP)</t>
  </si>
  <si>
    <t>There is no disclosure on the performance targets and weights of the metrics for vesting / vesting at different levels of performance for the proposed RSUs.</t>
  </si>
  <si>
    <t>Page Industries Limited</t>
  </si>
  <si>
    <t>Reelect Ramesh Genomal as Director</t>
  </si>
  <si>
    <t>A vote AGAINST is warranted because the company has failed to disclose the attendance details of Ramesh Genomal and hence there is concerns about the director's attendance at board meetings.</t>
  </si>
  <si>
    <t>Reelect Rohan Genomal as Director</t>
  </si>
  <si>
    <t>A vote AGAINST the following nominee is warranted because:_x000D_
• The board independence norms are not met as per our reclassification and Rohan Genomal is a non-independent director nominee</t>
  </si>
  <si>
    <t>Approve Amendment in Terms of Appointment of V S Ganesh as Managing Director</t>
  </si>
  <si>
    <t>A vote AGAINST this resolution is considered warranted because:_x000D_
• The proposal seeks to merge the entire variable portion of his pay with the fixed part. Executive remuneration structure must comprise of variable pay, to link executive compensation with the performance of the company._x000D_
• The executive's overall pay quantum is aggressively positioned in comparison to industry peers within the similar line of business.</t>
  </si>
  <si>
    <t>Approve Amendment in Terms of Appointment of Shamir Genomal as Deputy Managing Director</t>
  </si>
  <si>
    <t>Approve Payment of Remuneration to Directors</t>
  </si>
  <si>
    <t>TVS Holdings Limited</t>
  </si>
  <si>
    <t>Reelect K Gopala Desikan as Director</t>
  </si>
  <si>
    <t>A vote AGAINST the following nominee is warranted because the board is chaired by a promoter director and the board is not at least one-half independent and Kuppusamy Iyengar Gopala Desikan is a non-independent director nominee.</t>
  </si>
  <si>
    <t>Approve N C Rajagopal &amp; Co., Chartered Accountants as Statutory Auditors and Authorize Board to Fix Their Remuneration from May 10, 2024 till the Conclusion of this Annual General Meeting</t>
  </si>
  <si>
    <t>A vote FOR the proposal is warranted given the absence of any significant concerns</t>
  </si>
  <si>
    <t>Approve  N C Rajagopal &amp; Co., Chartered Accountants, Chennai as Statutory Auditors and Authorize Board to Fix Their Remuneration  from the Conclusion of this 62nd Annual General Meeting till the Conclusion of the 65th Annual General Meeting</t>
  </si>
  <si>
    <t>Amber Enterprises India Limited</t>
  </si>
  <si>
    <t>Reelect Jasbir Singh as Director</t>
  </si>
  <si>
    <t>A vote FOR both the nominees is warranted given the absence of any known issues concerning the nominees and the company's board and committee dynamics.</t>
  </si>
  <si>
    <t>Reelect Arvind Uppal as Director</t>
  </si>
  <si>
    <t>Approve Loan(s), Guarantee(s), and/or Providing Security(ies) to Subsidiary Companies, Joint Venture and other Associates</t>
  </si>
  <si>
    <t>-	Company is diversifying significantly into other non-core segments and derisking itself quickly and has invested significantly over last 2 years into subsidiaries. Now to expand in these subsidiaries going forward it would require continuous funding from the parent. Hence, the approval of higher amount for investments or loans to JV/Associates. Companies Act 2013 where despite our support for the proposal, shareholder approval is still required for any loans, guarantees and subsidiary investments above material thresholds. the audit committee is entirely of financial experts which provides some comfort in this regard. Hence Voting FOR is recommended.</t>
  </si>
  <si>
    <t>Approve Inter-Corporate Loans, Investments, Guarantee or Security and Acquisition by the Company Exceeding the Limit Ascribed under Section 186 of the Companies Act, 2013</t>
  </si>
  <si>
    <t>Approve Remuneration to Directors Exceeding the Overall Managerial Remuneration Limit</t>
  </si>
  <si>
    <t>-	Currently both the executive director promoters combined taking remuneration of only 4.3% of the overall Net profit of Rs1.34bn in FY24 which saw a decline from FY23 profit of Rs1.59bn, which in our opinion is not material amount considering they are the promoters of company. Company has already done a PAT of Rs720mn in Q1FY25._x000D_
-	Going forward the profitability is likely to take a quantum jump on the back of investments and acquisitions made in FY24._x000D_
-	Also, with quantum jump in financials of company they will have to increase the managerial positions._x000D_
Hence Voting FOR is recommended.</t>
  </si>
  <si>
    <t>A vote FOR this resolution is warranted in absence of any concerns.</t>
  </si>
  <si>
    <t>Bharat Forge Limited</t>
  </si>
  <si>
    <t>Reelect B. P. Kalyani as Director</t>
  </si>
  <si>
    <t>A vote AGAINST the following nominee is warranted because the board is chaired by an executive director and the board is not at least one-half independent and Basavraj Prabhakar Kalyani is a non-independent director nominee.</t>
  </si>
  <si>
    <t>Elect Anand Pathak as Director</t>
  </si>
  <si>
    <t>Reelect Eric Vivek Mazumdar as Director</t>
  </si>
  <si>
    <t>Elect Atul Dhawan as Director</t>
  </si>
  <si>
    <t>Approve Reappointment and Remuneration of Kiran Mazumdar-Shaw as Executive Director designated as Executive Chairperson</t>
  </si>
  <si>
    <t>A vote FOR this resolution is warranted although it is not without any concerns:
• The executive's pay structure consists of variable pay element however, the outcome under this element is at the discretion of NRC.
• The performance targets and thresholds for determining variable pay have not been disclosed.     
Main reasons for support are:
• The overall remuneration of Kiran Mazumdar-Shaw has been capped.
• The estimated pay is commensurate with companies of similar size and operations.</t>
  </si>
  <si>
    <t>Approve Reappointment and Remuneration of Siddharth Mittal as Managing Director</t>
  </si>
  <si>
    <t>A vote FOR this resolution is warranted although it is not without any concerns:
• There is no disclosure on the number of stock options/RSUs to be granted to the executive each year or the performance conditions for vesting.
• The company has not disclosed the performance conditions that would determine the payout under the performance linked bonus component.
Main reasons for support are:
• Pay has been broadly aligned with company performance historically, which suggest that the board has been judicious in use of their discretion with regards to executive remuneration in the past.
• No concerns have been identified with the overall quantum of estimated remuneration, which is deemed reasonable and commensurate with market peers of similar scale and operations.</t>
  </si>
  <si>
    <t>Approve Biocon Restricted Stock Unit Long Term Incentive Plan FY 2025-29 and Grant of Restricted Stock Units to Eligible Employees</t>
  </si>
  <si>
    <t>A vote AGAINST this resolution is warranted because:
• The weights of the metrics, threshold, and targets on the performance conditions for vesting, have not been disclosed.</t>
  </si>
  <si>
    <t>Approve Secondary Acquisition of Equity Shares of the Company by Biocon India Limited Employees Welfare Trust for Implementation of Biocon Restricted Stock Unit Long Term Incentive Plan FY 2025-29</t>
  </si>
  <si>
    <t>Approve Grant of Restricted Stock Units to the Employees of Present and Future Subsidiary Company(ies) under Biocon Restricted Stock Unit Long Term Incentive Plan FY 2025-29</t>
  </si>
  <si>
    <t>Approve Material Related Party Transactions between Biocon Biologics Limited and Biocon Biologics UK Limited</t>
  </si>
  <si>
    <t>A vote FOR the resolution is warranted given that the proposed transactions are within the ordinary course of the company's business and will be conducted at arm's-length.</t>
  </si>
  <si>
    <t>Approve Material Related Party Transactions between Biocon Biologics Limited and Biosimilars Newco Limited</t>
  </si>
  <si>
    <t>Approve Material Related Party Transactions between Biocon Biologics Limited and Biosimilar Collaborations Ireland Limited</t>
  </si>
  <si>
    <t>Approve Material Related Party Transactions between Biocon Biologics Limited and Biocon Biologics Inc., USA</t>
  </si>
  <si>
    <t>Approve Material Related Party Transactions between Biocon Biologics Limited and Biocon Biologics France S.A.S.</t>
  </si>
  <si>
    <t>Approve Material Related Party Transactions between Biocon Biologics Limited and Biocon Biologics Germany GmbH</t>
  </si>
  <si>
    <t>Approve Material Related Party Transactions between Biocon Biologics UK Limited and Biosimilars Newco Limited</t>
  </si>
  <si>
    <t>Approve Material Related Party Transactions between Biocon SDN BHD, Malaysia and Biosimilars Newco Limited</t>
  </si>
  <si>
    <t>Approve Material Related Party Transactions between Biosimilars Newco Limited and Biocon Biologics Inc., USA</t>
  </si>
  <si>
    <t>Approve Material Related Party Transactions between Biosimilar Collaborations Ireland Limited and Biocon Biologics France S.A.S.</t>
  </si>
  <si>
    <t>Approve Material Related Party Transactions between Biosimilar Collaborations Ireland Limited and Biocon Biologics Germany GmbH</t>
  </si>
  <si>
    <t>Cholamandalam Financial Holdings Limited</t>
  </si>
  <si>
    <t>Approve R.G.N. Price &amp; Co., Chartered Accountants as Statutory Auditors and Authorize Board to Fix Their Remuneration</t>
  </si>
  <si>
    <t>Reelect Vasudha Sundararaman as Director</t>
  </si>
  <si>
    <t>Reelect K Balasubramanian as Director</t>
  </si>
  <si>
    <t>Approve Payment of Remuneration by Way of Commission to Non-Executive Directors</t>
  </si>
  <si>
    <t>Reelect Bhavesh Zaveri as Director</t>
  </si>
  <si>
    <t>Reelect Keki Mistry as Director</t>
  </si>
  <si>
    <t>Approve Batliboi &amp; Purohit, Chartered Accountants as Joint Statutory Auditors and Authorize Board to Fix Their Remuneration</t>
  </si>
  <si>
    <t>Authorize Issuance of Long-Term Bonds (Financing of Infrastructure and Affordable housing), Perpetual Debt Instruments (Part of Additional Tier I Capital) and Tier II Capital Bonds Through Private Placement Mode</t>
  </si>
  <si>
    <t>Approve Grant of Equity Stock Options under Employees Stock Option Master Scheme - 2024</t>
  </si>
  <si>
    <t>Indian Oil Corporation Limited</t>
  </si>
  <si>
    <t>Reelect Sujoy Choudhury as Director</t>
  </si>
  <si>
    <t>A vote AGAINST the following nominee is warranted because:_x000D_
• The board independence norms are not met and Sujoy Choudhury, Rashmi Govil, Anuj Jain, Arvind _x000D_
Kumar and Alok Sharma are non-independent director nominees.</t>
  </si>
  <si>
    <t>Elect Anuj Jain as Director</t>
  </si>
  <si>
    <t>Elect Alok Sharma as Director</t>
  </si>
  <si>
    <t>Elect Rashmi Govil as Director</t>
  </si>
  <si>
    <t>Elect Arvind Kumar as Director</t>
  </si>
  <si>
    <t>Approve Material Related Party Transactions with Lanka IOC PLC</t>
  </si>
  <si>
    <t>Approve Material Related Party Transactions with Cauvery Basin Refinery and Petrochemicals Limited</t>
  </si>
  <si>
    <t>Approve Material Related Party Transactions with Hindustan Urvarak Rasayan Limited</t>
  </si>
  <si>
    <t>Approve Material Related Party Transactions with IHB Limited</t>
  </si>
  <si>
    <t>Approve Material Related Party Transactions with IndianOil Adani Gas Pvt. Ltd.</t>
  </si>
  <si>
    <t>A vote AGAINST this resolution is warranted because:_x000D_
• The proposed mandate includes provision for guarantees, wherein the company may be taking on a _x000D_
disproportionate amount of risk relative to its ownership stake, without a compelling justification.</t>
  </si>
  <si>
    <t>Approve Material Related Party Transactions with IndianOil NTPC Green Energy Private Limited</t>
  </si>
  <si>
    <t>Approve Material Related Party Transactions with IndianOil Petronas Pvt. Ltd.</t>
  </si>
  <si>
    <t>Approve Material Related Party Transactions with Petronet LNG Ltd.</t>
  </si>
  <si>
    <t>Approve Material Related Party Transactions with Falcon Oil &amp; Gas B.V</t>
  </si>
  <si>
    <t>Reelect Satish Kumar as Director</t>
  </si>
  <si>
    <t>A vote FOR the resolution is warranted in the absence of any known concerns against the nominee.</t>
  </si>
  <si>
    <t>Approve S. R. Batliboi &amp; Co. LLP, Chartered Accountants as Joint Statutory Auditors and Authorize Board to Fix Their Remuneration</t>
  </si>
  <si>
    <t>Reelect Rajendra Mariwala as Director</t>
  </si>
  <si>
    <t>A vote FOR re-election of Rajendra Mariwala is warranted given the absence of any known issues concerning the nominee and the company's board and committee dynamics</t>
  </si>
  <si>
    <t>Amend Marico Employee Stock Option Plan, 2016</t>
  </si>
  <si>
    <t>A vote FOR this resolution is warranted although it is not without concerns: 
• The Scheme permits stock options to be issued with an exercise price at a discount to the current market price. 
• The exact performance criteria as well as targets for vesting have not been disclosed, in absence of which it is difficult to ascertain if the performance targets will be sufficiently or not. 
The main reason for support is: 
• The shareholders have already approved the ESOP 2016 Scheme. This proposal involves amending the Scheme to increase exercise period in circumstances such as death, permanent disability, retirement, resignation or other separations to five years, which is within the maximum exercise period under the plan.</t>
  </si>
  <si>
    <t>Authorize Board to Fix Remuneration of Auditors</t>
  </si>
  <si>
    <t>Approve Material Related Party Transactions with State Bank of India</t>
  </si>
  <si>
    <t>Approve Material Related Party Transactions with SBI Capital Markets Limited</t>
  </si>
  <si>
    <t>Approve Continuation of Office of Dinesh Khara as Director</t>
  </si>
  <si>
    <t>Sundram Fasteners Limited</t>
  </si>
  <si>
    <t>Reelect Arathi Krishna as Director</t>
  </si>
  <si>
    <t>A vote FOR election of Arathi Krishna is warranted given the absence of any known issues concerning the nominee and the company's board and committee dynamics.</t>
  </si>
  <si>
    <t>Suven Pharmaceuticals Limited</t>
  </si>
  <si>
    <t>Reelect Pankaj Patwari as Director</t>
  </si>
  <si>
    <t>Whirlpool Of India Limited</t>
  </si>
  <si>
    <t>Reelect Arumalla Hari Bhavanarayana Reddy as Director</t>
  </si>
  <si>
    <t>A vote FOR election of Arumalla Hari Bhavanarayana Reddy and Anuj Lal is warranted given the absence of any known issues concerning the nominees</t>
  </si>
  <si>
    <t>Elect Anuj Lal as Director</t>
  </si>
  <si>
    <t>Approve Appointment and Remuneration of Anuj Lal as Executive Director</t>
  </si>
  <si>
    <t>A vote FOR this resolution is warranted, although it is not without concerns for shareholders:
• The company has failed to disclose the quantum of stock options (granted by parent company) Anuj Lal is eligible to receive in the following years, which may lead to discretionary payout.
• There are no disclosures on the threshold and target performance that he needs to achieve to determine the variable pay.
The main reasons for support are:
• The overall pay quantum is deemed reasonable given the size and scale of the company's operations and his estimated pay is in line with market peers.</t>
  </si>
  <si>
    <t>Approve Waiver of Excess Managerial Remuneration to Narasimhan Eswar as Managing Director</t>
  </si>
  <si>
    <t>A vote AGAINST this resolution is warranted in view of the following concerns in the executive's remuneration:
• Narasimhan Eswar overall remuneration is deemed to significantly higher than industry standards and market peers of commensurate scale and operations.
• There are no disclosures on the threshold and target performance that he achieved to determine the performance bonus in FY2024.
• Overall pay of the executive is not commensurate with company's performance in FY24.</t>
  </si>
  <si>
    <t>Zensar Technologies Limited</t>
  </si>
  <si>
    <t>Reelect Harsh Vardhan Goenka as Director</t>
  </si>
  <si>
    <t>Reelect Radha Rajappa as Director</t>
  </si>
  <si>
    <t>Zydus Lifesciences Limited</t>
  </si>
  <si>
    <t>Reelect Pankaj R. Patel as Director</t>
  </si>
  <si>
    <t>Reelect Mukesh M. Patel as Director</t>
  </si>
  <si>
    <t>Approve Reappointment and Remuneration of Ganesh N. Nayak as Whole Time Director designated as Executive Director</t>
  </si>
  <si>
    <t>A vote FOR this resolution is warranted although it is not without any concerns:
• The executive's pay structure consists of variable pay element however, the outcome under this element is at the discretion of NRC.
• The performance targets and thresholds for determining variable pay have not been disclosed.
Main reasons for support are:
• The overall remuneration of Ganesh N. Nayak has been capped. 
• Moreover, the approval is sought for a period of one year, as such shareholders can review the payment after the period.</t>
  </si>
  <si>
    <t>Elect Shelina P. Parikh as Director</t>
  </si>
  <si>
    <t>Reelect Gaurav Pradeep Rathod as Director</t>
  </si>
  <si>
    <t>Wim Plast Limited</t>
  </si>
  <si>
    <t>Reelect Gaurav P. Rathod as Director</t>
  </si>
  <si>
    <t>Approve Reappointment and Remuneration of Pradeep G. Rathod as Managing Director and CEO</t>
  </si>
  <si>
    <t>A vote FOR this resolution is warranted however it is not without concerns: 
• Pradeep Rathod is an executive director serving as a member of the Audit Committee.
• He also serves as the Managing Director of Cello World ltd (listed entity). This could raise concerns with regard to his time commitments and overall remuneration from the group.
• Executives' pay structure does not comprise of a variable component.
The main reasons for support are:
• He is the company's Managing Director and Chairman, removing him would likely have a material negative impact on shareholder value.
• Both Wim Plast ltd and Cello World Ltd. operate in plastic manufacturing business, he did not receive any remuneration from Cello World Ltd. in the past two years.
• The board has been judicious in the payment of his past remuneration.
• His past pay quantum is deemed reasonable when compared to industry standards and market peers of similar size and scale of operations.</t>
  </si>
  <si>
    <t>Reelect Piyush S. Chhajed as Director</t>
  </si>
  <si>
    <t>Motherson Sumi Wiring India Ltd.</t>
  </si>
  <si>
    <t>Elect Anisha Motwani as Director</t>
  </si>
  <si>
    <t>Elect Suparna Pandhi as Director</t>
  </si>
  <si>
    <t>Samvardhana Motherson International Limited</t>
  </si>
  <si>
    <t>Approve Request of Re-Classification from Sumitomo Wiring Systems Limited and H.K. Wiring Systems Limited from Promoter and Promoter Group Category to Public Group Category</t>
  </si>
  <si>
    <t>A vote FOR this resolution is warranted given that the reasons provided are deemed sufficient and there is no known adverse impact on shareholder value and rights</t>
  </si>
  <si>
    <t>Berger Paints India Limited</t>
  </si>
  <si>
    <t>Reelect Kuldip Singh Dhingra as Director</t>
  </si>
  <si>
    <t>Reelect Gurbachan Singh Dhingra as Director</t>
  </si>
  <si>
    <t>Approve Re-designation of Rishma Kaur from Executive, Non-Independent Director to Non-Executive, Non-Independent Director</t>
  </si>
  <si>
    <t>Approve Re-designate of Kanwardip Singh Dhingra from Executive, Non-Independent Director to Non-Executive, Non-Independent Director</t>
  </si>
  <si>
    <t>Approve Increase in the Managerial Remuneration Paid/Payable to Abhijit Roy as Managing Director and Chief Executive Officer (CEO)</t>
  </si>
  <si>
    <t>A vote FOR this resolution is warranted, although it is not without concerns:
• There are no disclosures on the number of stock options that can be granted to him, and the performance metrics and (threshold and target) performance that need to be achieved based on which payouts under this element will be made.
The main reasons for the support are:
• The company has been judicious in grant of stock options to him in the past and we expect them to continue with this practice.
• His remuneration is commensurate with size and scale of company's operations, and broadly aligned with companies operating in similar line of business.</t>
  </si>
  <si>
    <t>Reelect Anoop Kumar Mittal as Director</t>
  </si>
  <si>
    <t>Elect Subir Bose as Director</t>
  </si>
  <si>
    <t>Approve Payment of Remuneration and/or Commission to the Non-Executive Directors including Independent Directors</t>
  </si>
  <si>
    <t>Reelect Ness N. Wadia as Director</t>
  </si>
  <si>
    <t>A vote AGAINST is warranted as we have concerns about insufficient independence on the Remuneration committee, insufficient independence on the Nomination committee and hence we are voting against this longest serving non-executive director as we have concerns about the company's management of climate-related risks.</t>
  </si>
  <si>
    <t>Elect Urjit Patel as Director</t>
  </si>
  <si>
    <t>A vote FOR all the nominees is warranted given the absence of any known issues concerning the nominees</t>
  </si>
  <si>
    <t>Elect Sunil Siddharth Lalbhai as Director</t>
  </si>
  <si>
    <t>CreditAccess Grameen Limited</t>
  </si>
  <si>
    <t>Reelect Sumit Kumar as Director</t>
  </si>
  <si>
    <t>Reelect Manoj Kumar as Director</t>
  </si>
  <si>
    <t>Amend CAGL Employees Stock Option Plan-2011</t>
  </si>
  <si>
    <t>A vote FOR this resolution is warranted, although it is not without concern:
• The maximum dilution level for the ESOP Plan exceeds 5 percent of issued capital, which is substantial for a mature company.
The main reasons for support are:
• The plan permits stock options to be issued at an exercise price linked to the market price of the underlying shares. This ensures that employee rewards are consistent with the shareholder experience.
• The average annual burn rate has been c. 0.5%, indicating that the company has been judicious while granting stock options to its employees every year.
• The maximum vesting period is 4 years, which is deemed reasonable.</t>
  </si>
  <si>
    <t>Reelect N.V. Ramana as Director</t>
  </si>
  <si>
    <t>Reelect Kiran S. Divi as Director</t>
  </si>
  <si>
    <t>Elect Rajendra Kumar Premchand as Director</t>
  </si>
  <si>
    <t>Approve Reappointment and Remuneration of Murali K. Divi as Managing Director</t>
  </si>
  <si>
    <t>A vote AGAINST this resolution is warranted in view of the following concerns in the executive's remuneration:
• Murali K. Divi's proposed pay is deemed high and positioned aggressively, compared to industry peers.
• There is no absolute cap on the commission element or his overall pay.
• There are no disclosures on the threshold and target performance that he needs to achieve to determine the commission element.
• His pay in FY2024 has been 1,174 times the median remuneration of employees. This is considered to be high in the context of Indian market.</t>
  </si>
  <si>
    <t>Approve Reappointment and Remuneration of N.V. Ramana as Executive Director</t>
  </si>
  <si>
    <t>A vote AGAINST this resolution is warranted in view of the following concerns in the executive's remuneration:
• N.V. Ramana's proposed pay is deemed high and positioned aggressively, compared to industry peers.
• There is no absolute cap on the commission element or his overall pay.
• There are no disclosures on the threshold and target performance that he needs to achieve to determine the commission element.
• His pay in FY2024 has been 607 times the median remuneration of employees, which is deemed high.
• The company has not disclosed the quantum of stock options he is entitled to receive during his tenure.</t>
  </si>
  <si>
    <t>Reelect K.V. Chowdary as Director</t>
  </si>
  <si>
    <t>Hero Motocorp Limited</t>
  </si>
  <si>
    <t>Confirm Interim Dividend, Special Dividend and Declare Final Dividend</t>
  </si>
  <si>
    <t>Reelect Pradeep Dinodia as Director</t>
  </si>
  <si>
    <t>Approve Reappointment and Remuneration of Vikram Sitaram Kasbekar as Whole-time Director designated as Executive Director (Operations)</t>
  </si>
  <si>
    <t>No concerns have been identified with the overall quantum of estimated remuneration, which is deemed reasonable and commensurate with market peers of similar scale and operations.</t>
  </si>
  <si>
    <t>Reelect Camille Miki Tang as Director</t>
  </si>
  <si>
    <t>Reelect Rajnish Kumar as Director</t>
  </si>
  <si>
    <t>PNB Housing Finance Limited</t>
  </si>
  <si>
    <t>Reelect Dilip Kumar Jain as Director</t>
  </si>
  <si>
    <t>A vote AGAINST the following nominee is warranted because:
• Dilip Kumar Jain has failed to attend at least 75 percent of board and committee meetings in the most recent fiscal year, without a satisfactory explanation.</t>
  </si>
  <si>
    <t>Approve CNK &amp; Associates LLP as Joint Statutory Auditors and Authorize Board to Fix Their Remuneration</t>
  </si>
  <si>
    <t>vote FOR these proposals is warranted given the absence of any significant concerns.</t>
  </si>
  <si>
    <t>Approve M. M. Nissim &amp; Co LLP as Joint Statutory Auditors and Authorize Board to Fix Their Remuneration</t>
  </si>
  <si>
    <t>Approve Material Related Party Transactions with Punjab National Bank</t>
  </si>
  <si>
    <t>A vote AGAINST this resolution is warranted given:
• The aggregate value of few transactions has not been disclosed.
• The nature of these transactions has been left open-ended and includes non-routine items like brand royalty payments</t>
  </si>
  <si>
    <t>Approve Material Related Party Transactions with PNB Gilts Limited</t>
  </si>
  <si>
    <t>A vote FOR this resolution is warranted given the request is deemed reasonable in view of the company's current financial position. The proposed issuance will be within the approved borrowing limits of the company.</t>
  </si>
  <si>
    <t>Elect Neeraj Madan Vyas as Director</t>
  </si>
  <si>
    <t>A vote AGAINST the election of Neeraj Madan Vyas is warranted because he has been reclassified as non-independent as per our reclassification and is being proposed to be appointed as an independent director.</t>
  </si>
  <si>
    <t>Somany Ceramics Limited</t>
  </si>
  <si>
    <t>Reelect Ghanshyam Girdharbhai Trivedi as Director</t>
  </si>
  <si>
    <t>A vote FOR election of Ghanshyam Girdharbhai Trivedi and Manit Rastogi is warranted given the absence of any known issues concerning the nominees and the company's board and committee dynamics.</t>
  </si>
  <si>
    <t>Elect Manit Rastogi as Director</t>
  </si>
  <si>
    <t>-	In ceramics sector in India, doing a business through or outsourcing low end business to JV/Associate is very common and is effective in terms of higher efficiency._x000D_
-	It is a generic approval comprising all sorts of routine transactions including sale purchase of fixed assets, provision of financial assistance etc. in the ordinary course of business. However, the maximum part of transactions would be the sale/ purchase of goods in line with the business model of the Company and all transactions are being carried at arm’s length value. Hence recommend FOR voting.</t>
  </si>
  <si>
    <t>Approve Payment of Remuneration to Shrivatsa Somany for Holding an Office or Place of Profit</t>
  </si>
  <si>
    <t>-	Mr. Shrivatsa Somany, Head - Bathware Business is associated with the Company since 2021. He has M.S. in Computer Science, Pennsylvania, USA. He is presently heading the bathware business of the Company and responsible for the overall growth of the Bathware business, which accounts for approx. 10% of the revenue. He further was elevated as Senior Management Personnel of the Company. Since Mr. Shrivatsa Somany is the relative of the Directors on the Board of the Company, therefore, their remuneration is fixed with the approval of Audit Committee, Nomination and Remuneration Committee, Board and shareholder of the Company, therefore any change in Remuneration shall be subject to recommendation of respective Committees, Board and Shareholders, if required. Hence FOR voting is recommended.</t>
  </si>
  <si>
    <t>Approve Payment of Remuneration to Minal Somany for Holding an Office or Place of Profit</t>
  </si>
  <si>
    <t>-	Mrs. Minal Somany, Brand Custodian has been associated with the Company since 2009. She has bachelor’s degree and diploma in Business Administration. She has been taking care of overall branding activities including brand building, brand identity, brand consistency, brand strategy and development of brand of the Company, ensuring alignment with the Company’s values and objectives. She has contributed immensely in the growth of the Company and has played pivotal role in the expansion of the business activities of the Company. Since Mrs. Minal Somany is the relative of the Directors on the Board of the Company, therefore, their remuneration is fixed with the approval of Audit Committee, Nomination and Remuneration Committee, Board and shareholder of the Company, therefore any change in Remuneration shall be subject to recommendation of respective Committees, Board and Shareholders, if required. Hence FOR voting is recommended.</t>
  </si>
  <si>
    <t>Reelect C. Vijayakumar as Director</t>
  </si>
  <si>
    <t>The company has not specified the tenure of this proposal and approval may be valid till perpetuity and shareholders would not get to review the payments in the future.</t>
  </si>
  <si>
    <t>Reelect Simon John England as Director</t>
  </si>
  <si>
    <t>IPCA Laboratories Limited</t>
  </si>
  <si>
    <t>Reelect Ajit Kumar Jain as Director</t>
  </si>
  <si>
    <t>Reelect Pranay Godha as Director</t>
  </si>
  <si>
    <t>Approve Reappointment and Remuneration of Ajit Kumar Jain as Managing Director</t>
  </si>
  <si>
    <t>A vote FOR this resolution is warranted although it is not without any concerns:
• The executive's pay structure consists of commission element however, the outcome under this element is at the discretion of NRC.
• The performance targets and thresholds for determining commission have not been disclosed.     
Main reasons for support are:
• The commission element of the pay is capped at 200 percent of the fixed pay.
• The estimated pay is commensurate with companies of similar size and operations.</t>
  </si>
  <si>
    <t>Elect Vivek Shiralkar as Director</t>
  </si>
  <si>
    <t>Reelect S. Prabhamani as Director</t>
  </si>
  <si>
    <t>E.I.D.-Parry (India) Limited</t>
  </si>
  <si>
    <t>Reelect Sridharan Rangarajan as Director</t>
  </si>
  <si>
    <t>Approve Payment of Commission to Non-Wholetime Directors</t>
  </si>
  <si>
    <t>Go Digit General Insurance Ltd.</t>
  </si>
  <si>
    <t>Reelect Kamesh Goyal as Director</t>
  </si>
  <si>
    <t>Elect Mahender Kumar Garg as Director</t>
  </si>
  <si>
    <t>Approve Go Digit- Employee Stock Option Plan 2018</t>
  </si>
  <si>
    <t>A vote AGAINST these resolutions is warranted because:
• The Scheme permits stock options to be issued with an exercise price at a discount to the current market price.
• The exact performance criteria as well as targets for vesting have not been disclosed, in absence of which it is difficult to ascertain if the performance targets will be sufficiently or not.
• The proposals include grant of units to employees of holding company without a compelling rationale.</t>
  </si>
  <si>
    <t>Approve Extension of Benefits of Go Digit- Employee Stock Option Plan 2018 to the Employees of Go Digit Infoworks Services Private Limited, Holding Company</t>
  </si>
  <si>
    <t>A vote AGAINST these resolutions is warranted because:_x000D_
• The Scheme permits stock options to be issued with an exercise price at a discount to the current_x000D_
market price._x000D_
• The exact performance criteria as well as targets for vesting have not been disclosed, in absence of_x000D_
which it is difficult to ascertain if the performance targets will be sufficiently or not._x000D_
• The proposals include grant of units to employees of holding company without a compelling rationale</t>
  </si>
  <si>
    <t>Amend Go Digit- Employee Stock Option Plan 2018</t>
  </si>
  <si>
    <t>Approve Revision in Remuneration of Jasleen Kohli as Managing Director and Chief Executive Officer</t>
  </si>
  <si>
    <t>A vote FOR this resolution is warranted although it is not without concern:
• The performance metrics, targets, and thresholds for determining performance incentive have not been disclosed.
Main reasons for support:
• The total variable pay (inclusive of stock options) shall be limited to a maximum of INR 33.12 million.
• Her overall pay quantum is not excessive and is commensurate with the size and scale of operations.
• The overall remuneration for executives in the insurance sector is governed by and subject to IRDAI guidelines and approval.</t>
  </si>
  <si>
    <t>Reelect R Ramkumar as Director</t>
  </si>
  <si>
    <t>Approve Kalyaniwalla &amp; Mistry LLP, Chartered Accountants, Mumbai and Varma &amp; Varma, Chartered Accountants, Kochi as Joint Statutory Central Auditors and Authorize Board to Fix Their Remuneration</t>
  </si>
  <si>
    <t>Approve Branch Auditors and Authorize Board to Fix Their Remuneration</t>
  </si>
  <si>
    <t>Reelect Sumitha Nandan as Director</t>
  </si>
  <si>
    <t>A vote FOR re-election is warranted given the absence of any known issues concerning the nominee and the company's board and committee dynamics..</t>
  </si>
  <si>
    <t>Approve KKC &amp; Associates LLP as Joint Statutory Auditors and Authorize Board to Fix Their Remuneration</t>
  </si>
  <si>
    <t>Approve Chokshi &amp; Chokshi LLP as Joint Statutory Auditors and Authorize Board to Fix Their Remuneration</t>
  </si>
  <si>
    <t>Reelect Abhijit Sen as Director</t>
  </si>
  <si>
    <t>A vote FOR re-election of Abhijit Sen is warranted given the absence of any known issues concerning the nominee and the company's board and committee dynamics</t>
  </si>
  <si>
    <t>Approve Revision in Remuneration Payable to V P Nandakumar as Managing Director and Chief Executive Officer</t>
  </si>
  <si>
    <t>A vote AGAINST this resolution is warranted in view of the following concerns in the executive's remuneration:
• The pay lacks an absolute cap on the commission element or on the overall remuneration.
• The company has not disclosed the targets which would be used to determine the outcome under the commission element.
• There are concerns on the historic alignment of pay with the performance of the company.
• His estimated remuneration is aggressively positioned when compared to peers with similar size and scale of business operations.</t>
  </si>
  <si>
    <t>Approve Revision in Remuneration Payable to Sumitha Nandan as Whole-Time Director</t>
  </si>
  <si>
    <t>A vote FOR this resolution is warranted although it is not without any concerns:
• The pay lacks an absolute cap on the commission element or on the overall remuneration.
• The company has not disclosed the targets which would be used to determine the outcome under the commission element.
The main reason for support is:
• Her estimated pay quantum is deemed reasonable when compared to industry standards and market peers of similar size and scale of operations</t>
  </si>
  <si>
    <t>Approve Brahmayya &amp; Co., Chartered Accountants, Chennai and R.G.N Price &amp; Co., Chartered Accountants, Chennai as Auditors and Authorize Board to Fix Their Remuneration</t>
  </si>
  <si>
    <t>Reelect S. Viji as Director</t>
  </si>
  <si>
    <t>A vote FOR election of Santhanam Viji is warranted given the absence of any known issues_x000D_
concerning the nominees.</t>
  </si>
  <si>
    <t>Reelect Srivats Ram as Director</t>
  </si>
  <si>
    <t>A vote FOR election of Srivats Ram is warranted given the absence of any known issues_x000D_
concerning the nominees.</t>
  </si>
  <si>
    <t>Approve Revision in the Scale of Basic Salary Payable to Harsha Viji as Executive Vice Chairman</t>
  </si>
  <si>
    <t>A vote FOR this resolution is warranted, although it is not without concerns for shareholders:
• There is no absolute cap on the commission element or his overall pay, this makes his remuneration structure open-ended.
• There are no disclosures on the threshold and target performance that he needs to achieve to determine the variable pay element.
The main reasons for support are:
• The overall pay quantum is deemed reasonable given the size and scale of the company's operations and his estimated pay is in line with market peers.
• His historical pay has been aligned with the company's performance.</t>
  </si>
  <si>
    <t>UltraTech Cement Ltd.</t>
  </si>
  <si>
    <t>A vote AGAINST the following nominees is warranted because:
• Kumar Mangalam Birla and Anita Ramachandran each serve on a total of more than six public company boards, which could potentially compromise their ability to commit sufficient time to their role in the company.</t>
  </si>
  <si>
    <t>Elect Anita Ramachandran as Director</t>
  </si>
  <si>
    <t>Elect Anjani Kumar Agrawal as Director</t>
  </si>
  <si>
    <t>A vote FOR the appointment of Anjani Kumar Agrawal and Vivek Agarwal is warranted given the absence of any known issues concerning the nominees and the company's board and committee dynamics.</t>
  </si>
  <si>
    <t>Elect Vivek Agrawal as Director</t>
  </si>
  <si>
    <t>Approve Appointment and Remuneration of Vivek Agrawal as Whole-time Director and Chief Marketing Officer</t>
  </si>
  <si>
    <t>A vote FOR this proposal is warranted, although it is not without concerns:
• Variable pay forms a substantial part of the Vivek Agrawal's total pay; however, there are no disclosures on the performance parameters and the targets based on which the variable pay will be
evaluated.
The main reasons for support are:
• All the components of his remuneration structure have been capped in absolute terms.
• His estimated pay is commensurate with the size and scale of the company's operations and is in line with industry standards</t>
  </si>
  <si>
    <t>Approve Reappointment and Remuneration of Kailash Chandra Jhanwar as Managing Director</t>
  </si>
  <si>
    <t>A vote FOR this proposal is warranted, although it is not without concerns:
• Variable pay forms a substantial part of the K C Jhanwar's total pay; however, there are no disclosures on the performance parameters and the targets based on which the variable pay will be evaluated.
The main reasons for support are:
• All the components of his remuneration structure have been capped in absolute terms.
• His estimated pay is commensurate with the size and scale of the company's operations and is in line with industry standards.</t>
  </si>
  <si>
    <t>West Coast Paper Mills Limited</t>
  </si>
  <si>
    <t>Reelect Shashi Bangur as Director</t>
  </si>
  <si>
    <t>Approve Continuation of Office of Vinod Balmukand Agarwala as Director</t>
  </si>
  <si>
    <t>Approve Reappointment and Remuneration of Rajendra Jain as Executive Director</t>
  </si>
  <si>
    <t>A vote FOR this resolution is warranted as no concern identified</t>
  </si>
  <si>
    <t>Aditya Birla Capital Limited</t>
  </si>
  <si>
    <t>Reelect Romesh Sobti as Director</t>
  </si>
  <si>
    <t>Approve M. M. Nissim &amp; Co LLP, Chartered Accountants as Auditors and Authorize Board to Fix Their Remuneration</t>
  </si>
  <si>
    <t>Approve Continuation of Directorship of Romesh Sobti as Director</t>
  </si>
  <si>
    <t>Reelect P.R.Venketrama Raja as Director</t>
  </si>
  <si>
    <t>A vote FOR the nominee is warranted although it is not without concern:
• P. R. Venketrama Raja is an executive promoter director and serves as a member on the audit committee.
The main reason for support is:
• He is the company's Managing Director and as such, removing him from the board would likely have a
material negative impact on shareholder value.</t>
  </si>
  <si>
    <t>Reelect M.S. Krishnan as Director</t>
  </si>
  <si>
    <t>The historical attendance track record of over 80% and even 100% in some years, we do not find the ID's commitment to the position to be lacking. Also do note that ISS has captured incorrect information of his FY23 attendance, which has corroborated with an excerpt from the Annual Report. This particular had some meetings conducted on short notice which due to time zone difference led to the aberration.</t>
  </si>
  <si>
    <t>Apollo Hospitals Enterprise Ltd.</t>
  </si>
  <si>
    <t>Approve Material Related Party Transactions Entered Into by Apollo Healthco Limited (AHL)</t>
  </si>
  <si>
    <t>A vote FOR this resolution is warranted in light of the following:
• The strategic rationale of the proposed transaction is compelling.
• The valuation is considered reasonable and in line with market peers.</t>
  </si>
  <si>
    <t>Approve Dilution of Shareholding in Apollo Healthco Limited (AHL)</t>
  </si>
  <si>
    <t>Reelect Salil Nair as Director</t>
  </si>
  <si>
    <t>Reelect TK Seetharam as Director</t>
  </si>
  <si>
    <t>Approve Walker Chandiok &amp; Co LLP , Chartered Accountants as Statutory Auditors and Authorize Board to Fix Their Remuneration</t>
  </si>
  <si>
    <t>Approve Acceptance of Deposits from Public/Members</t>
  </si>
  <si>
    <t>A vote AGAINST this resolution is warranted due to lack of compelling justification for the proposal</t>
  </si>
  <si>
    <t>Approve Payment of Remuneration to Vinod Rai as Chairman (Non-Executive) and Independent Director</t>
  </si>
  <si>
    <t>Timken India Limited</t>
  </si>
  <si>
    <t>Reelect Hansal Patel as Director</t>
  </si>
  <si>
    <t>Reelect George J Ollapally as Director</t>
  </si>
  <si>
    <t>Elect Soumitra Hazra as Director</t>
  </si>
  <si>
    <t>Approve Material Related Party Transactions with The Timken Company</t>
  </si>
  <si>
    <t>Approve Material Related Party Transactions with The Timken Corporation</t>
  </si>
  <si>
    <t>Approve Material Related Party Transactions with Timken Engineering and Research-India Private Limited</t>
  </si>
  <si>
    <t>Approve Material Related Party Transactions with Timken Wuxi Bearings Co. Ltd.</t>
  </si>
  <si>
    <t>Reelect Divya Krishnan as Director</t>
  </si>
  <si>
    <t>Approve V. Sankar Aiyar &amp; Co., Chartered Accountants as Auditors and Authorize Board to Fix Their Remuneration</t>
  </si>
  <si>
    <t>Approve Remuneration of Chandra Shekhar Ghosh as Managing Director and CEO</t>
  </si>
  <si>
    <t>Approve Remuneration of Ratan Kumar Kesh as Executive Director and Chief Operating Officer</t>
  </si>
  <si>
    <t>Approve Appointment of Ratan Kumar Kesh as Interim Managing Director and Chief Executive Officer, and designated Key Managerial Personnel of the Bank</t>
  </si>
  <si>
    <t>Approve Material Related Party Transactions with Promoter Entities for Banking Transactions</t>
  </si>
  <si>
    <t>Bharti Airtel Limited-PPD</t>
  </si>
  <si>
    <t>Reelect Tao Yih Arthur Lang as Director</t>
  </si>
  <si>
    <t>Elect Arjan Kumar Sikri as Director</t>
  </si>
  <si>
    <t>Approve Material Related Party Transactions with Bharti Hexacom Limited</t>
  </si>
  <si>
    <t>Approve Material Related Party Transactions with Nxtra Data Limited</t>
  </si>
  <si>
    <t>A vote FOR this resolution is warranted although it is not without concern:_x000D_
• The proposed mandate includes provisions for loans and guarantees, which may raise concerns for _x000D_
shareholders._x000D_
The main reasons for support are:_x000D_
• The company holds a more than majority stake in the subsidiary (75.96% shareholding)._x000D_
• The company has made sufficient disclosures._x000D_
• The proposed transactions are considered critical for the company's operations and allow for _x000D_
subsequent shareholder review</t>
  </si>
  <si>
    <t>Approve Material Related Party Transactions with Indus Towers Limited</t>
  </si>
  <si>
    <t>Approve Material Related Party Transactions with Dixon Electro Appliances Private Limited</t>
  </si>
  <si>
    <t>Bharti Airtel Limited</t>
  </si>
  <si>
    <t>Approve that the Vacancy on the Board Not be Filled From the Retirement of S Radhakrishnan</t>
  </si>
  <si>
    <t>Approve Continuation of Y K Hamied as Non-Executive Director</t>
  </si>
  <si>
    <t>A vote FOR the nominee is warranted although it is not without a concern:
• The board independence norms are not met after our re-classification, and Y K Hamied is a non-independent director nominee.
Major reasons for support are:
• The non-independence is transitory.
• The company has announced appointment of two new independent directors and cessation of Samina Hamied as NED. Two independent directors will complete their term on September 2, 2024. The reconstituted board after considering these changes does not raise any material concerns at this time.</t>
  </si>
  <si>
    <t>Reelect Rajashree Birla as Director</t>
  </si>
  <si>
    <t>A vote AGAINST the following nominee is warranted because:
• Rajashree Birla serve on a total of more than six public company boards, which could potentially compromise their ability to commit sufficient time to their role in the company.</t>
  </si>
  <si>
    <t>Approve that the Vacancy on the Board Not be Filled From the Retirement of Raj Kumar</t>
  </si>
  <si>
    <t>Approve Singhi &amp; Co., Chartered Accountants as Branch Auditor and Authorize Board to Fix Their Remuneration</t>
  </si>
  <si>
    <t>Approve Continuation of Rajashree Birla as Non-Executive Director</t>
  </si>
  <si>
    <t>A vote AGAINST the following nominee is warranted because:  Haigreve Khaitan serve on a total of more than six public company boards, which could potentially compromise their ability to commit sufficient time to their role in the company.</t>
  </si>
  <si>
    <t>Elect Ashvin Dhirajlal Parekh as Director</t>
  </si>
  <si>
    <t>A vote FOR the appointment of Ashvin Dhirajlal Parekh is warranted given the absence of any known issues concerning the nominees and the company's board and committee dynamics.</t>
  </si>
  <si>
    <t>Elect Mukkavilli Jagannath as Director</t>
  </si>
  <si>
    <t>A vote FOR the appointment of Mukkavilli Jagannath is warranted given the absence of any known issues concerning the nominees and the company's board and committee dynamics.</t>
  </si>
  <si>
    <t>Approve Material Related Party Transactions with Hindalco Industries Limited</t>
  </si>
  <si>
    <t>Approve Material Related Party Transactions with AV Group NB Inc, Canada</t>
  </si>
  <si>
    <t>REC Limited</t>
  </si>
  <si>
    <t>Confirm Payment of First, Second and Third Interim Dividends and Declare Final Dividend</t>
  </si>
  <si>
    <t>Reelect Manoj Sharma as Director</t>
  </si>
  <si>
    <t>A vote AGAINST the following nominees is warranted because:_x000D_
• The board independence norms are not met, and Manoj Sharma is nonindependent director nominees.</t>
  </si>
  <si>
    <t>A vote FOR this proposal is warranted although it is not without concerns:
• The non-audit fees exceeded the total audit fees paid to the company's audit firms in the latest fiscal year.
Main reason for support is:
• Given the auditors of the company are appointed by the Comptroller &amp; Auditor General of India (C&amp;AG), no concerns are identified on the independence of the audit firms.</t>
  </si>
  <si>
    <t>Approve Appointment of Harsh Baweja as Director (Finance)</t>
  </si>
  <si>
    <t>A vote AGAINST the following nominees is warranted because:_x000D_
• The board independence norms are not met, and Harsh Baweja is nonindependent director nominees.</t>
  </si>
  <si>
    <t>Approve Increase in Overall Borrowing Limit</t>
  </si>
  <si>
    <t>Approve Raising of Funds through Private Placement of Unsecured/Secured Non-Convertible Bonds/Debentures</t>
  </si>
  <si>
    <t>A vote FOR this resolution is warranted given that the request is deemed reasonable, in view of the company's current financial position. The proposed issuance will be within the approved borrowing limits.</t>
  </si>
  <si>
    <t>Coal India Ltd.</t>
  </si>
  <si>
    <t>Confirm First and Second Interim Dividend and Declare Final Dividend</t>
  </si>
  <si>
    <t>Reelect Nirupama Kotru as Director</t>
  </si>
  <si>
    <t>We are voting against this longest serving non-executive director as we have concerns about the company's management of climate-related risks. We are voting against this longest serving non-executive director as the company's business is significantly exposed to thermal coal and has limited disclosure on capacity to address and manage climate-related risks. We have concerns about insufficient independence on the board. Nirupama Kotru is a member of CSR committee, and the company does not adequately disclose climate change-related risks and opportunities.</t>
  </si>
  <si>
    <t>Reelect Debasish Nanda as Director</t>
  </si>
  <si>
    <t>Elect Mukesh Agrawal as Director and Approve Appointment of Mukesh Agrawal as Whole Time Director to Function as Director(Finance)</t>
  </si>
  <si>
    <t>H.G. Infra Engineering Limited</t>
  </si>
  <si>
    <t>Reelect Dinesh Kumar Goyal as Director</t>
  </si>
  <si>
    <t>Approve Increase in Limits of Pledging of Assets for Debt</t>
  </si>
  <si>
    <t>Pledging of assets for Debt is usually done by infra companies to increase their non fund based limits which helps them in bidding/winning more orders. Additionally, Secured loans generally have more favorable terms and interest rates than unsecured loans.</t>
  </si>
  <si>
    <t>Amend Object Clause of the Memorandum of Association</t>
  </si>
  <si>
    <t>A vote FOR this resolution is warranted given the proposal would enable the company to engage in additional business activities and facilitate in diversifying its income streams.</t>
  </si>
  <si>
    <t>Approve Sale or Disposal of the Undertaking of the Company</t>
  </si>
  <si>
    <t>A vote FOR this resolution is warranted, although it is not without concerns:
• The company has not disclosed the independent valuation report for the proposed transaction.
The main reasons for support are:
• The valuation of the proposed deal is in line with past transactions of similar projects.
• There is no conflict of interest as the buyer is not affiliated with the company/promoter group.</t>
  </si>
  <si>
    <t>Hitachi Energy India Limited</t>
  </si>
  <si>
    <t>Reelect Achim Michael Braun as Director</t>
  </si>
  <si>
    <t>Approve Material Related Party Transactions with Hitachi Energy Sweden AB for FY 2024-25</t>
  </si>
  <si>
    <t>A vote FOR these resolutions is warranted given that:
• The proposed transactions are within the ordinary course of the company's business, and will be conducted at arm's-length.
• The transactions will likely result in an increase in export revenue of the company.</t>
  </si>
  <si>
    <t>Approve Material Related Party Transactions with Hitachi Energy Australia Pty. Ltd. for FY 2024-25</t>
  </si>
  <si>
    <t>Approve Material Related Party Transactions with Hitachi Energy Ltd., Switzerland for FY 2024-25</t>
  </si>
  <si>
    <t>There are concerns about a transaction. There is insufficient disclosure of relevant information.</t>
  </si>
  <si>
    <t>Reelect Prashant Kumar as Director</t>
  </si>
  <si>
    <t>Approve Revision in Remuneration of Nikhil Chopra as Chief Executive Officer and Whole-TimeDirector</t>
  </si>
  <si>
    <t>A vote AGAINST this resolution is warranted in view of the following concerns in the executive's remuneration:
• The overall remuneration including stock options is deemed to be significantly higher than industry standards and market peers of commensurate scale and operations.
• There is no disclosure provided by the company on the amount of stock options to be granted to the executive and the price at which such options would be granted.
• His remuneration (including stock options) in the past three years is deemed to be high.
• The performance metrics, targets and thresholds for determining variable pay have not been disclosed.</t>
  </si>
  <si>
    <t>Power Finance Corporation Limited</t>
  </si>
  <si>
    <t>Elect Shashank Misra as Director (Government Nominee)</t>
  </si>
  <si>
    <t>Approve Appointment of Sandeep Kumar as Director (Finance)</t>
  </si>
  <si>
    <t>Bharat Heavy Electricals Limited</t>
  </si>
  <si>
    <t>Reelect Arti Bhatnagar as Director</t>
  </si>
  <si>
    <t>Reelect Krishna Kumar Thakur as Director</t>
  </si>
  <si>
    <t>Elect Tajinder Gupta as Director</t>
  </si>
  <si>
    <t>Elect Bani Varma as Director</t>
  </si>
  <si>
    <t>Elect Koppu Sadashiv Murthy as Director</t>
  </si>
  <si>
    <t>A vote FOR the nominee is warranted however it is not without concern:
• The board independence norms are not met, and Koppu Sadashiv Murthy is a non-independent director nominee.
The main reason for support is:
• Koppu Sadashiv Murthy is the CEO of the company and removing him from the board would have a material negative impact on shareholder value.</t>
  </si>
  <si>
    <t>Elect Rajesh Kumar Dwivedi as Director</t>
  </si>
  <si>
    <t>Approve P. B. Vijayaraghavan &amp; Co., Chartered Accountants, Chennai and M. Srinivasan &amp; Associates, Chartered Accountants, Chennai as Joint Statutory Central Auditors and Authorize Board to Fix Their Remuneration</t>
  </si>
  <si>
    <t>Approve Appointment and Remuneration of Gurumoorthy Mahalingam as Non-Executive (Part-time) Chairman</t>
  </si>
  <si>
    <t>Approve Revision of Fixed Remuneration of N. Kamakodi as Managing Director &amp; CEO</t>
  </si>
  <si>
    <t>Approve Appointment and Remuneration of R. Vijay Anandh as Additional Director in the Category of Whole-Time Director and Designated as Executive Director</t>
  </si>
  <si>
    <t>Eicher Motors Limited</t>
  </si>
  <si>
    <t>Reelect Govindarajan Balakrishnan as Director</t>
  </si>
  <si>
    <t>Approve Material Related Party Transactions between VE Commercial Vehicles Limited (VECV) and Volvo Group India Private Limited</t>
  </si>
  <si>
    <t>Hindalco Industries Limited</t>
  </si>
  <si>
    <t>Approve that the Vacancy on the Board Not be Filled From the Retirement of Askaran Agarwala</t>
  </si>
  <si>
    <t>We have concerns about the director's attendance at board meetings._x000D_
We have concerns about overboarding.</t>
  </si>
  <si>
    <t>Approve Material Related Party Transactions with Grasim Industries Limited</t>
  </si>
  <si>
    <t>Reelect Sudhir Mital as Director</t>
  </si>
  <si>
    <t>Reelect Harsh V. Goenka as Director</t>
  </si>
  <si>
    <t>Elect Arvind Singh as Director</t>
  </si>
  <si>
    <t>Approve Reappointment and Remuneration of Vimal Kejriwal as Managing Director to be designated as Managing Director &amp; Chief Executive Officer</t>
  </si>
  <si>
    <t># From a shareholder perspective, Mr. Kejriwal has been instrumental in changing the business mix of the company. It is much more diversified now than before his time. _x000D_
# His proposed remuneration is well within the regulatory limit of 5% of net profit as per India Companies Act, 2013._x000D_
# Other incentives/bonus have been capped at Rs 60mn._x000D_
# Company is slated to grow tremendously in the next few years under his leadership so we would not like to dispute his pay.</t>
  </si>
  <si>
    <t>Approve Payment of Commission to Harsh V. Goenka as Non-Executive Chairman</t>
  </si>
  <si>
    <t># Mr. Goenka is a Promoter of the Company with more than four decades of experience in the EPC Sector. _x000D_
# He provides guidance to the Company’s senior management on a vast set of matters which has been instrumental in diversifying the Company’s business into various new verticals over a period of time._x000D_
# The NRC has proposed a commission of Rs. 23.6mn for Mr. Goenka, maintaining the same amount as in FY23, despite a more than two-fold increase in Profit Before Tax (PBT), which rose to Rs. 4.3bn in FY24 from Rs. 1.6bn in FY23.</t>
  </si>
  <si>
    <t># The proposed resolution is merely enabling in nature._x000D_
# What we gather from recent news flows is that the funds would be utilized for a potential acquisition and lowering of debt._x000D_
# Both these events are potentially beneficial for investors.</t>
  </si>
  <si>
    <t>Life Insurance Corporation of India</t>
  </si>
  <si>
    <t>A vote FOR these resolutions is warranted given the absence of any known issues surrounding the company's_x000D_
financial statements</t>
  </si>
  <si>
    <t>Accept Annual Report</t>
  </si>
  <si>
    <t>Approve Interim Dividend and Declare Final Dividend</t>
  </si>
  <si>
    <t>Approve V. Sankar Aiyar &amp; Co., ASA &amp; Associates LLP and A K Salampuria &amp; Associates as Auditors and Authorize Board to Fix Their Remuneration</t>
  </si>
  <si>
    <t>Approve Appointment and Remuneration of Doraiswamy Ramchandran as Managing Director</t>
  </si>
  <si>
    <t>Approve Material Related Party Transactions with LIC Mutual Fund Asset Management Limited</t>
  </si>
  <si>
    <t>Approve Material Related Party Transactions with IDBI Bank Limited</t>
  </si>
  <si>
    <t>Approve Material Related Party Transactions with LIC Housing Finance Limited</t>
  </si>
  <si>
    <t>Power Grid Corporation of India Limited</t>
  </si>
  <si>
    <t>Confirm Payment of First and Second Interim Dividends and Declare Final Dividend</t>
  </si>
  <si>
    <t>Reelect Ravisankar Ganesan as Director</t>
  </si>
  <si>
    <t>Approve Appointment of Ravindra Kumar Tyagi as Chairman and Managing Director</t>
  </si>
  <si>
    <t>A vote FOR this resolution is warranted, although it is not without concerns:
• The board independence norms are not met and Ravindra Kumar Tyagi is a non-independent director nominee.
The main reason for support is:
•  Given Ravindra Kumar Tyagi is the company's Chairman and Managing Director, removing him from the board would likely have a material negative impact on shareholder value. As such qualified support is considered warranted.</t>
  </si>
  <si>
    <t>Approve Appointment of Yatindra Dwivedi as Whole-Time Director [Director (Personnel)]</t>
  </si>
  <si>
    <t>Elect Lalit Bohra as Government Nominee Director</t>
  </si>
  <si>
    <t>Approve Raising of Funds through Issuance of Secured/Unsecured, Non-Convertible, Cumulative/Non-Cumulative, Redeemable, Taxable/Tax-free Debentures/Bonds Under Private Placement in One or More Tranches/ Offers</t>
  </si>
  <si>
    <t>Approve Appointment of Naveen Srivastava as Whole-time Director [Director (Operations)]</t>
  </si>
  <si>
    <t>Reelect Sudhir Singh as Director</t>
  </si>
  <si>
    <t>Approve Reappointment and Remuneration of Sudhir Singh as Executive Director</t>
  </si>
  <si>
    <t>A vote FOR this resolution is warranted however it is not without concern: The company has failed to provide the quantum or value of stock options that the director is entitled to receive under the long-term incentives. The main reason for support is: The other elements of his pay have been capped and majority of the options follow performance-based vesting.</t>
  </si>
  <si>
    <t>Approve Shifting of Registered Office of the Company from NCT of Delhi to State of Haryana</t>
  </si>
  <si>
    <t>Endurance Technologies Limited</t>
  </si>
  <si>
    <t>Reelect Varsha Jain as Director</t>
  </si>
  <si>
    <t>A vote FOR election of Varsha Anurang Jain is warranted given the absence of any known issues concerning the nominee.</t>
  </si>
  <si>
    <t>Elect Rajendra Abhange as Director</t>
  </si>
  <si>
    <t>A vote FOR election of Rajendra Abhange is warranted given the absence of any known issues concerning the nominee.</t>
  </si>
  <si>
    <t>Approve Appointment and Remuneration of Rajendra Abhange as Whole-Time Director Designated as Director and Chief Operating Officer</t>
  </si>
  <si>
    <t>The main reasons for support is estimated pay is deemed reasonable given the size and scale of the company's operations and is in line with market peers.</t>
  </si>
  <si>
    <t>Confirm Payment of Interim Dividend and Declare Final Dividend</t>
  </si>
  <si>
    <t>Reelect Pankaj Kumar as Director</t>
  </si>
  <si>
    <t>Reelect S. Bharathan as Director</t>
  </si>
  <si>
    <t>Elect Vinod Seshan as Director</t>
  </si>
  <si>
    <t>Increase Authorized Share Capital and Amend Memorandum and Articles of Association</t>
  </si>
  <si>
    <t>Approve Material Related Party Transactions with HPCL-Mittal Energy Limited (HMEL)</t>
  </si>
  <si>
    <t>Approve Material Related Party Transactions with Hindustan Colas Private Limited (HINCOL)</t>
  </si>
  <si>
    <t>Approve Material Related Party Transactions with ONGC Petro additions Limited (OPaL)</t>
  </si>
  <si>
    <t>InterGlobe Aviation Limited</t>
  </si>
  <si>
    <t>Reelect Anil Parashar as Director</t>
  </si>
  <si>
    <t>Approve S.R. Batliboi &amp; Co. LLP, Chartered Accountants as Auditors and Authorize Board to Fix Their Remuneration</t>
  </si>
  <si>
    <t>Reelect Pallavi Shardul Shroff as Director</t>
  </si>
  <si>
    <t>We are voting against this Nomination Committee Chair as we have concerns about insufficient gender diversity of the board. We have concerns about the lack of independence of the Remuneration and Nomination Committees' Chair. Pallavi Shroff is being considered non-independent (after our reclassification) given that she is the Managing Partner of Shardul Amarchand Mangaldas &amp; Co, a law firm that received legal fees from the company during the year.</t>
  </si>
  <si>
    <t>Approve Increase in Borrowing Limits and Creation of Charge Against Borrowings</t>
  </si>
  <si>
    <t>The main reasons for support are:
• The company is expanding its network as part of its growth strategy and has an order book of around 970 aircraft scheduled to be delivered until 2035.
• The company's credit rating denotes a high degree of safety regarding timely servicing of financial obligations.
• The company's financial performance has shown significant improvement over the past few years, and it has a healthier liquidity profile at present than its peers as evident from its large free cash balance as on March 31, 2024.</t>
  </si>
  <si>
    <t>JK Lakshmi Cement Limited</t>
  </si>
  <si>
    <t>Reelect Arun Kumar Shukla as Director</t>
  </si>
  <si>
    <t>A vote FOR both the nominees is warranted given the absence of any known issues concerning the nominees</t>
  </si>
  <si>
    <t>Elect Shwetambara Shardul Shroff Chopra as Director</t>
  </si>
  <si>
    <t>Mahanagar Gas Limited</t>
  </si>
  <si>
    <t>Reelect Harshadeep S. Kamble as Director</t>
  </si>
  <si>
    <t>We have concerns about insufficient independence on the board. We have concerns about the director's attendance at board meetings. We are voting against this longest serving non-executive male director as we have concerns about insufficient gender diversity of the board.</t>
  </si>
  <si>
    <t>Approve Material Related Party Transactions with GAIL (India) Limited</t>
  </si>
  <si>
    <t>Max Financial Services Limited</t>
  </si>
  <si>
    <t>Reelect Analjit Singh as Director</t>
  </si>
  <si>
    <t>Reelect Sahil Vachani as Director</t>
  </si>
  <si>
    <t>Approve Material Related Party Transactions between Max Life Insurance Company Limited and Axis Bank Limited</t>
  </si>
  <si>
    <t>SBI Life Insurance Company Limited</t>
  </si>
  <si>
    <t>Reelect Usha Sangwan as Director</t>
  </si>
  <si>
    <t>Elect Anup Kumar Ghosh as Director</t>
  </si>
  <si>
    <t>A vote FOR all nominees is warranted given the absence of any known issues concerning the nominees.</t>
  </si>
  <si>
    <t>Elect Basavaraj Ningappa Bankapur as Director</t>
  </si>
  <si>
    <t>Elect Sanjay Rangrao Chougute as Director</t>
  </si>
  <si>
    <t>Elect Rita Amitabh Teaotia as Director</t>
  </si>
  <si>
    <t>Jindal Stainless Limited</t>
  </si>
  <si>
    <t>A vote FOR this resolution is warranted given that funds will enable the company to pursue its growth plans and address its general corporate requirements.</t>
  </si>
  <si>
    <t>Approve Continuation of Dinesh Kumar Khara as Chairman, Nominee Director</t>
  </si>
  <si>
    <t>A vote AGAINST the following nominee is warranted because:_x000D_
• Dinesh Kumar Khara has failed to attend at least 75 percent of board and committee meetings in the_x000D_
most recent fiscal year, without a satisfactory explanation</t>
  </si>
  <si>
    <t>Approve Revision in the Remuneration of Amit Jhingran as Managing Director and Chief Executive Officer</t>
  </si>
  <si>
    <t>A vote FOR this resolution is warranted given the absence of any known issues concerning the nominee and his remuneration</t>
  </si>
  <si>
    <t>Apar Industries Ltd.</t>
  </si>
  <si>
    <t>Reelect Rishabh Kushal Desai as Director</t>
  </si>
  <si>
    <t>Mr. Rishab Desai is part of senior leadership (son of promoter &amp; MD Mr. Kushal Desai) and heads the MENA region. Voting against him would be detrimental to the business operations.</t>
  </si>
  <si>
    <t>Chambal Fertilisers and Chemicals Limited</t>
  </si>
  <si>
    <t>Reelect Saroj Kumar Poddar as Director</t>
  </si>
  <si>
    <t>Approve Payment by Way of Commission to Non-Executive Directors</t>
  </si>
  <si>
    <t>Reelect Pradeep Jyoti Banerjee as Director</t>
  </si>
  <si>
    <t>A vote AGAINST this resolution is warranted given the auditors' qualified opinion that raises concerns over the accuracy and integrity of the company's financial statements.</t>
  </si>
  <si>
    <t>Confirm Two Interim Dividends</t>
  </si>
  <si>
    <t>Reelect Radhe Shyam Goenka as Director</t>
  </si>
  <si>
    <t>A vote AGAINST this resolution is warranted because: • Radhe Shyam Goenka is a member of audit committee, while significant issues on the company's financial statements were raised by the company's statutory auditor.</t>
  </si>
  <si>
    <t>Reelect Priti A. Sureka as Director</t>
  </si>
  <si>
    <t>A vote FOR re-election of Priti Sureka and Prashant Goenka is warranted given the absence of any known issues concerning the nominees</t>
  </si>
  <si>
    <t>Reelect Prashant Goenka as Director</t>
  </si>
  <si>
    <t>Approve Reappointment and Remuneration of Priti A. Sureka as Whole Time Director</t>
  </si>
  <si>
    <t>vote FOR this resolution is warranted given the absence of any known issues concerning the nominee</t>
  </si>
  <si>
    <t>Reelect Arun Khurana as Director</t>
  </si>
  <si>
    <t>Approve Chokshi &amp; Chokshi LLP, Chartered Accountants as one of the Joint Auditors and Authorize Board to Fix Their Remuneration</t>
  </si>
  <si>
    <t>Approve Issuance of Long-Term Bonds/Debt Securities on Private Placement Basis</t>
  </si>
  <si>
    <t>KPIT Technologies Limited</t>
  </si>
  <si>
    <t>Reelect Sachin Tikekar as Director</t>
  </si>
  <si>
    <t>A vote FOR this resolution is warranted given there are no concerns on profile of the candidate.</t>
  </si>
  <si>
    <t>Reelect S. B. (Ravi) Pandit as Director</t>
  </si>
  <si>
    <t>While we have concerns about insufficient independence on the Remuneration and Nomination committees. Board is legally compliant on independence norms. KPIT has also provided its philosophy around the board constitution and future evolution which allays our concerns on the same.</t>
  </si>
  <si>
    <t>Approve S. B. (Ravi) Pandit to Continue to Hold Office as Non-Executive Director and Chairman of the Board</t>
  </si>
  <si>
    <t>We have no concerns around S. B. (Ravi) Pandit continuing to Hold Office as Non-Executive Director and Chairman of the Board.</t>
  </si>
  <si>
    <t>Maruti Suzuki India Limited</t>
  </si>
  <si>
    <t>Reelect Toshihiro Suzuki as Director</t>
  </si>
  <si>
    <t>Reelect Hisashi Takeuchi as Director</t>
  </si>
  <si>
    <t>Approve Continuation of Directorship of Ravindra Chandra Bhargava as Non-Executive Director</t>
  </si>
  <si>
    <t>Approve Continuation of Directorship of Osamu Suzuki as Non-Executive Director</t>
  </si>
  <si>
    <t>Elect Anjali Bansal as Director</t>
  </si>
  <si>
    <t>Elect Ireena Vittal as Director</t>
  </si>
  <si>
    <t>Reelect Lira Goswami as Director</t>
  </si>
  <si>
    <t>Approve Material Related Party Transactions between Suzuki Motor Gujarat Private Limited (SMG) and Suzuki Motor Corporation, Japan (SMC)</t>
  </si>
  <si>
    <t>Approve Material Related Party Transactions between Suzuki Motor Gujarat Private Limited (SMG) and Krishna Maruti Limited (KML)</t>
  </si>
  <si>
    <t>Reelect Narayan K Seshadri as Director</t>
  </si>
  <si>
    <t>A vote FOR election of Narayan Seshadri is warranted given the absence of any known issues concerning the nominee</t>
  </si>
  <si>
    <t>Approve Payment of Remuneration by way of Commission to Narayan K Seshadri</t>
  </si>
  <si>
    <t>A vote AGAINST this resolution is warranted because:
• The proposed quantum of remuneration is deemed high for a non-executive role and the pay structure comprises a fixed element, which is more indicative of an executive role within the company.
• There is insufficient justification for Narayan K Seshadri's pay level, which is in line with payout paid to the CFO of the company.
• His proposed commission is more than seven times the average commission paid to other nonexecutive directors.
• The company has not provided compelling rationale for increasing the quantum of the proposed remuneration significantly, in a period of just one year.
• The articulated role of the nominee is generic in nature and reflects the expected duty of any nonexecutive director.
• There is a material conflict of interest inherent in the proposed transaction.</t>
  </si>
  <si>
    <t>Ratnamani Metals &amp; Tubes Ltd.</t>
  </si>
  <si>
    <t>Reelect Shanti M. Sanghvi as Director</t>
  </si>
  <si>
    <t>Approve Advancing Loans, Guarantees, Securities and/or Investments in Connection with any Loan Taken by One or More Present and Future Subsidiaries</t>
  </si>
  <si>
    <t>A vote FOR this proposal is warranted given loans would be restricted to only subsidiaries of the company upto Rs 300cr.</t>
  </si>
  <si>
    <t>Elect Sangeetha Chhajed as Director</t>
  </si>
  <si>
    <t>Elect Rajendra Shantilal Shah as Director</t>
  </si>
  <si>
    <t>Approve Appointment and Remuneration of Manoj Prakash Sanghvi as Whole Time Director and Key Managerial Personnel, to be Designated as Whole Time Director and Chief Executive Officer (WTD-CEO)</t>
  </si>
  <si>
    <t>A vote FOR this proposal is warranted as board is already part of the board only the change is increase in maximum ceiling for commission has been increased by Rs 0.1mn.</t>
  </si>
  <si>
    <t>Approve Appointment and Remuneration of Prashant Jayantilal Sanghvi as Whole Time Director and Key Managerial Personnel, to be Designated as Whole Time Director (WTD)</t>
  </si>
  <si>
    <t>Approve Ratnamani Employee Stock Option Scheme 2024</t>
  </si>
  <si>
    <t>The scheme provides flexibility for grant of stock options with an exercise price at a discount of maximum 25% to the current market price as on the date of the grant which is justified given the size of the company.</t>
  </si>
  <si>
    <t>Approve Grant of Employee Stock Options to Employees of Subsidiary Company(ies) of Company under Ratnamani Employee Stock Option Scheme 2024</t>
  </si>
  <si>
    <t>Titagarh Rail Systems Limited</t>
  </si>
  <si>
    <t>Reelect Umesh Chowdhary as Director</t>
  </si>
  <si>
    <t>Approve Reappointment and Remuneration of Anil Kumar Agarwal as Executive Director, designated as Deputy Managing Director &amp; CEO (Freight Rail Systems)</t>
  </si>
  <si>
    <t>The main reason for support is:
• The executive's other pay elements have been capped and his overall estimated pay quantum is deemed reasonable when compared to industry standards and market peers of similar size and scale of operations.</t>
  </si>
  <si>
    <t>Approve Revision in Remuneration of Prithish Chowdhary as Deputy Managing Director</t>
  </si>
  <si>
    <t>The main reason for support is:
• The executive's pay elements have been capped and his overall estimated pay quantum is deemed reasonable when compared to industry standards and market peers of similar size and scale of operations.</t>
  </si>
  <si>
    <t>Approve Continuation of Directorship of Sushil Kumar Roongta as Non-Executive Independent Director</t>
  </si>
  <si>
    <t>A vote AGAINST the following nominee is warranted because:
• Sushil Kumar Roongta serves on a total of more than six public company boards, which could potentially compromise his ability to commit sufficient time to his role in the company.</t>
  </si>
  <si>
    <t>Declare Final Dividend and Approve Interim Dividend</t>
  </si>
  <si>
    <t>Reelect Anand Kumar Minda as Director</t>
  </si>
  <si>
    <t>A vote FOR election of Anand Minda is warranted given the absence of any known issues concerning the nominee.</t>
  </si>
  <si>
    <t>Reelect Vivek Jindal as Director</t>
  </si>
  <si>
    <t>A vote FOR election of Vivek Jindal is warranted given the absence of any known issues concerning the nominee.</t>
  </si>
  <si>
    <t>The main reason for support is: The potential dilution of 3.59 percent due to the issuance of equity related securities is considered reasonable. The potential increase in debt is considered reasonable in view of the company's current financial position</t>
  </si>
  <si>
    <t>Approve Branch Auditor and Authorize Board to Fix Their Remuneration</t>
  </si>
  <si>
    <t>UPL Limited</t>
  </si>
  <si>
    <t>Reelect Vikram R. Shroff as Director</t>
  </si>
  <si>
    <t>A vote FOR election of Vikram R. Shoff is warranted given the absence of any known issues concerning the nominee.</t>
  </si>
  <si>
    <t>Approve Investing in and/or Providing Loans/Guarantees/Securities to Certain Subsidiaries</t>
  </si>
  <si>
    <t>A vote FOR this resolution is warranted considering the company's ownership stakes in entities being provided with financial assistance, the potential reduction in the borrowing cost, and the operational needs</t>
  </si>
  <si>
    <t>Bharat Electronics Limited</t>
  </si>
  <si>
    <t>Reelect Vikraman N as Director</t>
  </si>
  <si>
    <t>A vote AGAINST the following nominees is warranted because:
• The board independence norms are not met, and Vikraman Nagarajan is a non-independent director nominee.</t>
  </si>
  <si>
    <t>Approve Appointment of Manoj Jain as Managing Director</t>
  </si>
  <si>
    <t>Reelect Aditya V. Agarwal as Director</t>
  </si>
  <si>
    <t>Reelect Vivek Chawla as Director</t>
  </si>
  <si>
    <t>Approve Payment of Remuneration to Pitamber Sharan Patwari as Non-Executive, Non-Independent Director</t>
  </si>
  <si>
    <t>The proposed quantum of remuneration is deemed high for a non-executive role compared to industry standards. The pay structure comprises a fixed element, which is more indicative of an executive role within the company.</t>
  </si>
  <si>
    <t>Entero Healthcare Solutions Ltd.</t>
  </si>
  <si>
    <t>Reelect Sumona Chakraborty as Director</t>
  </si>
  <si>
    <t>Approve M S K A &amp; Associates, Chartered Accountants as Auditors and Authorize Board to Fix Their Remuneration</t>
  </si>
  <si>
    <t>Elect Kevin Rohitbhai Daftary as Director</t>
  </si>
  <si>
    <t>Approve Increase in Limits to Provide Loan, Guarantee or Security in Respect of Loan Made to any Person or Body Corporate or to Make Investment in any other Body Corporate under Section 186 of the Companies Act, 2013</t>
  </si>
  <si>
    <t>Approve Entero Employee Stock Option Plan, 2023</t>
  </si>
  <si>
    <t>A vote AGAINST this resolution is warranted because:
• The stock options may be issued with an exercise price at a discount to the current market price.
• The company has not specified objective performance parameters, performance targets and thresholds for vesting.
• The proposal include grant of units to employees of holding company without a compelling rationale.</t>
  </si>
  <si>
    <t>Approve Extension of the Benefits under the Entero Employee Stock Option Plan, 2023</t>
  </si>
  <si>
    <t>A vote FOR this resolution is warranted in absence of any known concerns.</t>
  </si>
  <si>
    <t>GAIL (India) Limited</t>
  </si>
  <si>
    <t>Reelect Ayush Gupta as Director</t>
  </si>
  <si>
    <t>A vote AGAINST the following nominees is warranted because:_x000D_
• The board independence norms are not met and Ayush Gupta, Kushagra Mittal, Asheesh Joshi and _x000D_
Rajeev Kumar Singhal are non-independent director nominees.</t>
  </si>
  <si>
    <t>Reelect Kushagra Mittal as Director</t>
  </si>
  <si>
    <t>Elect Asheesh Joshi as Government Nominee Director</t>
  </si>
  <si>
    <t>Approve Appointment Rajeev Kumar Singhal as Director (Business Development)</t>
  </si>
  <si>
    <t>Approve Material Related Party Transactions with Petronet LNG Limited</t>
  </si>
  <si>
    <t>Approve Material Related Party Transactions with Ramagundam Fertilizers and Chemicals Limited</t>
  </si>
  <si>
    <t>Approve Material Related Party Transactions with Indraprastha Gas Limited</t>
  </si>
  <si>
    <t>Approve Material Related Party Transactions with Mahanagar Gas Limited</t>
  </si>
  <si>
    <t>Approve Material Related Party Transactions with Maharashtra Natural Gas Limited</t>
  </si>
  <si>
    <t>Approve Material Related Party Transactions with Aavantika Gas Limited</t>
  </si>
  <si>
    <t>Approve Material Related Party Transactions with Central U.P. Gas Limited</t>
  </si>
  <si>
    <t>Approve Material Related Party Transactions with Green Gas Limited</t>
  </si>
  <si>
    <t>Approve Material Related Party Transactions with Bhagyanagar Gas Limited</t>
  </si>
  <si>
    <t>Hindustan Aeronautics Ltd.</t>
  </si>
  <si>
    <t>Reelect C B Ananthakrishnan as Director</t>
  </si>
  <si>
    <t>Main reasons for support are:
• He is the company's CEO and removing him from the board would likely have a material negative impact on shareholder value.</t>
  </si>
  <si>
    <t>Reelect D K Sunil as Director</t>
  </si>
  <si>
    <t>A vote AGAINST the following nominee is warranted because:
• The board independence norms are not met and Sunil Krishna Murthy Devanahalli is a non-independent director nominee.</t>
  </si>
  <si>
    <t>Main reason for support is:
• Given the auditors of the company are appointed by the Comptroller &amp; Auditor General of India (C&amp;AG), no concerns are identified on the independence of the audit firm at this stage.</t>
  </si>
  <si>
    <t>Reelect Kapil Kapoor as Director</t>
  </si>
  <si>
    <t>Approve Reappointment and Remuneration of Chintan Thakkar as Whole-time Director to be designated as Whole-time Director &amp; Chief Financial Officer</t>
  </si>
  <si>
    <t>The board has been judicious in deciding his past remuneration. His proposed pay quantum is deemed reasonable when compared to industry standards and market peers of similar size and scale of operations.</t>
  </si>
  <si>
    <t>ISGEC Heavy Engineering Limited</t>
  </si>
  <si>
    <t>Reelect Ranjit Puri as Director</t>
  </si>
  <si>
    <t>Reelect Rashi Sikka as Director</t>
  </si>
  <si>
    <t>Approve Commission to Non-Executive Directors</t>
  </si>
  <si>
    <t>Maharashtra Seamless Limited</t>
  </si>
  <si>
    <t>Reelect Raghav Jindal as Director</t>
  </si>
  <si>
    <t>We have concerns about insufficient independence of the board.</t>
  </si>
  <si>
    <t>Approve Continuation of Dharam Pal Jindal as Non-Executive Director</t>
  </si>
  <si>
    <t>Elect Kamal Kishore Bhartia as Director</t>
  </si>
  <si>
    <t>A vote FOR is warranted given the absence of any known issues concerning the nominee.</t>
  </si>
  <si>
    <t>Elect Mohan Gupta as Director</t>
  </si>
  <si>
    <t>NHPC Limited</t>
  </si>
  <si>
    <t>Reelect Rajendra Prasad Goyal as Director</t>
  </si>
  <si>
    <t>A vote FOR the election of Rajendra Prasad Goyal is warranted given the absence of any known issues concerning the nominees and the company's board and committee dynamics.</t>
  </si>
  <si>
    <t>Elect Raj Kumar Chaudhary as Director</t>
  </si>
  <si>
    <t>The main reason for support is:
• Raj Kumar Chaudhary is being appointed as the company's Chairperson and Managing Director and removing him from the board would likely have a material negative impact on shareholder value.</t>
  </si>
  <si>
    <t>We are concerned about potential negative impact on shareholder value. There is insufficient disclosure of relevant information.</t>
  </si>
  <si>
    <t>Elect Sanjay Kumar Singh as Director (Projects)</t>
  </si>
  <si>
    <t>A vote FOR the election of Sanjay Kumar Singh is warranted given the absence of any known issues concerning the nominees and the company's board and committee dynamics.</t>
  </si>
  <si>
    <t>Reelect Ravinder Takkar as Director</t>
  </si>
  <si>
    <t>Reelect Sunil Sood as Director</t>
  </si>
  <si>
    <t>Elect Rajat Kumar Jain as Director</t>
  </si>
  <si>
    <t>Increase Term of Ashwani Windlass as Independent Director</t>
  </si>
  <si>
    <t>A vote FOR all nominees is warranted given the absence of any major issues concerning the nominees and the company's board and committee dynamics.</t>
  </si>
  <si>
    <t>Increase Term of Neena Gupta as Independent Director</t>
  </si>
  <si>
    <t>Increase Term of Suresh Vaswani as Independent Director</t>
  </si>
  <si>
    <t>Reelect Sanjeev Bikhchandani as Director</t>
  </si>
  <si>
    <t>Approve Remuneration Payable to Aparna Popat Ved as Non-Executive Independent Director</t>
  </si>
  <si>
    <t>A vote FOR these resolutions is warranted although it is not without a concern: 
• Each independent director will be paid the proposed remuneration upto INR 10 million irrespective of the profits of the company. 
Main reasons for the support are: 
• The company's size and scale since listing has increased and the fixed remuneration for Independent Directors has fairly remained unchanged in last three years. 
• The proposed remuneration is commensurate with the size and scale of company's operations.</t>
  </si>
  <si>
    <t>Approve Remuneration Payable to Gunjan Tilak Raj Soni as Non-Executive Independent Director</t>
  </si>
  <si>
    <t>Approve Remuneration Payable to Kaushik Dutta as Non-Executive Independent Director</t>
  </si>
  <si>
    <t>Approve Remuneration Payable to Namita Gupta as Non-Executive Independent Director</t>
  </si>
  <si>
    <t>Approve Remuneration Payable to Sutapa Banerjee as Non-Executive Independent Director</t>
  </si>
  <si>
    <t>Confirm Interim Dividend and Second Interim Dividend</t>
  </si>
  <si>
    <t>Reelect K. Nithyananda Reddy as Director</t>
  </si>
  <si>
    <t>Reelect M. Madan Mohan Reddy as Director</t>
  </si>
  <si>
    <t>Approve Reappointment and Remuneration of K. Nithyananda Reddy as Vice Chairman &amp; Managing Director</t>
  </si>
  <si>
    <t>A vote FOR this resolution is warranted although it is not without concern:
• There are concerns on pay versus past performance of the company.
The main reason for support is:
• No concerns have been identified with the overall quantum of his remuneration, which is commensurate with market peers of similar scale and operations.</t>
  </si>
  <si>
    <t>Approve Reappointment and Remuneration of M. Madan Mohan Reddy as Whole-time Director</t>
  </si>
  <si>
    <t>A vote FOR this resolution is warranted although it is not without concern:
• The proposed structure does not comprise of a separate variable component.
The main reason for support is:
• No concerns have been identified with the overall quantum of his remuneration, which is commensurate with market peers of similar scale and operations.</t>
  </si>
  <si>
    <t>Approve Continuation of P. V. Ramprasad Reddy as Non-Executive Director</t>
  </si>
  <si>
    <t>Avenue Supermarts Limited</t>
  </si>
  <si>
    <t>Reelect Elvin Machado as Director</t>
  </si>
  <si>
    <t>Approve Material Related Party Transactions for Sale/ Purchase of Goods, Materials and Assets between the Company and Avenue E-Commerce Limited</t>
  </si>
  <si>
    <t>A vote FOR these resolutions is warranted given that the proposed transactions are within the ordinary course of the company's business, and will be conducted at arm's-length</t>
  </si>
  <si>
    <t>Approve Material Related Party Transactions for Further Investment in the Share Capital of Avenue E-Commerce Limited</t>
  </si>
  <si>
    <t>Approve Material Related Party Transactions for Sharing of Turnover Generated from Premises of the Company by Avenue E-Commerce Limited</t>
  </si>
  <si>
    <t>Approve Material Related Party Transactions for Leasing Premises to Avenue E-Commerce Limited</t>
  </si>
  <si>
    <t>Bharat Bijlee Ltd.</t>
  </si>
  <si>
    <t>Reelect Nikhil J. Danani as Director</t>
  </si>
  <si>
    <t>Elect Joseph Conrad Agnelo D'Souza as Director</t>
  </si>
  <si>
    <t>Elect Premal Pradip Madhavji as Director</t>
  </si>
  <si>
    <t>Elect Jehangir Hirji Cawasji Jehangir as Director</t>
  </si>
  <si>
    <t>Reelect Mahnaz A. Curmally as Director</t>
  </si>
  <si>
    <t>Approve Reappointment and Remuneration of Shome N. Danani as Whole-time Director Designated as Executive Director</t>
  </si>
  <si>
    <t>We have concerns about insufficient independence on the board. His pay structure is open-ended with no absolute cap on commission, this makes his overall pay open-ended. The company has not disclosed the targets which would be used to determine the outcome under the commission element. There are concerns on the historic alignment of pay with the performance of the company. His estimated remuneration is aggressively positioned when compared to peers with similar size and scale of business operations.</t>
  </si>
  <si>
    <t>Elect Prakash V. Mehta as Director</t>
  </si>
  <si>
    <t>We have concerns about insufficient independence on the board. We have concerns about insufficient independence on the Audit, Remuneration and Nomination Committees.</t>
  </si>
  <si>
    <t>Elect Sanjiv N. Shah as Director</t>
  </si>
  <si>
    <t>We have concerns about insufficient independence on the board. We have concerns about insufficient independence on the Audit, Remuneration and Nomination Committees. We have concerns about the lack of independence of the Audit, Remuneration and Nomination Committees' Chair.</t>
  </si>
  <si>
    <t>Elect Jairaj C. Thacker as Director</t>
  </si>
  <si>
    <t>We have concerns about insufficient independence on the board. We have concerns about insufficient independence on the Audit, Remuneration and Nomination Committees. We have concerns about the director's attendance at board meetings.</t>
  </si>
  <si>
    <t>Elect Rajeshwar D. Bajaaj as Director</t>
  </si>
  <si>
    <t>Elect Amar Kaul as Director and Approve Appointment and Remuneration of Amar Kaul as Managing Director and CEO</t>
  </si>
  <si>
    <t>The company has not disclosed the quantum/value of stock options that the executive is entitled to receive during his tenure. This might lead to discretionary payouts. The performance metrics, targets and thresholds for determining high performance incentive have not been disclosed. His total pay, excluding the ESOP element is aggressively positioned when compared to peers and do not commensurate with the size and scale of operations of the company.</t>
  </si>
  <si>
    <t>Globus Spirits Limited</t>
  </si>
  <si>
    <t>Reelect Bhaskar Roy as Director</t>
  </si>
  <si>
    <t>Elect Ruchika Bansal as Director</t>
  </si>
  <si>
    <t>A vote AGAINST the nominee is warranted because: 
• Ruchika Bansal serves on the audit committee and there are significant concerns regarding the company's financial statements. 
• Ruchika Bansal's current appointment will exceed her association with the company for more than ten years thus affecting her independence</t>
  </si>
  <si>
    <t>Elect Amit Bhatiani as Director</t>
  </si>
  <si>
    <t>Approve Remuneration of Ajay Kumar Swarup as Managing Director</t>
  </si>
  <si>
    <t>A vote AGAINST these resolutions is warranted because: 
• The executives' remuneration includes performance incentive; however, the company has not disclosed any performance metrics and threshold targets determining the payout under this element. 
• The resolution entails giving discretion to the board to revise the remuneration by up to 25% annually. 
• There is lack of alignment between executives' historic pay and the company's performance. 
• The pay is aggressively positioned compared to market peers and does not commensurate with the size and scale of company's operations.</t>
  </si>
  <si>
    <t>Approve Remuneration of Shekhar Swarup as Joint Managing Director</t>
  </si>
  <si>
    <t>Approve Remuneration of Bhaskar Roy as Executive Director</t>
  </si>
  <si>
    <t>A vote FOR this resolution is warranted, however it is not without concerns: 
• The executive's remuneration includes performance incentive; however, the company has not disclosed any absolute cap as well as the performance metrics and threshold targets determining the payout under this element. 
• The resolution entails giving discretion to the board to revise the remuneration by up to 25% annually. 
The main reason for support is: 
• The executive's pay is in line with the market peers and commensurate with the size and scale of company's operations.</t>
  </si>
  <si>
    <t>Approve Payment of Remuneration to Devika Swarup as Head-Developments (Projects)</t>
  </si>
  <si>
    <t>A vote AGAINST this resolution is warranted in view of the following concerns: 
• The company has not disclosed a detailed profile of the nominee and information how her pay is benchmarked. 
• The remuneration structure includes performance incentive, however the company has not disclosed any absolute cap as well as the performance metrics and threshold targets determining the payout under this element. 
• The resolution entails giving discretion to the board to revise the remuneration by up to 25% annually. 
• The proposed mandate may limit shareholders' right to review and vote on a periodic basis</t>
  </si>
  <si>
    <t>Reelect Rakesh Jha as Director</t>
  </si>
  <si>
    <t>Approve B S R &amp; Co. LLP, Chartered Accountants as Joint Statutory Auditors</t>
  </si>
  <si>
    <t>Approve C N K &amp; Associates LLP, Chartered Accountants as Joint Statutory Auditors</t>
  </si>
  <si>
    <t>Authorize Board to Fix Remuneration of M S K A &amp; Associates, Chartered Accountants and KKC &amp; Associates LLP, Chartered Accountants as Joint Statutory Auditors</t>
  </si>
  <si>
    <t>Elect Rohit Bhasin as Director</t>
  </si>
  <si>
    <t>Approve Revision in Remuneration of Sandeep Bakhshi as Managing Director and Chief Executive Officer</t>
  </si>
  <si>
    <t>Approve Revision in Remuneration of Sandeep Batra as Executive Director</t>
  </si>
  <si>
    <t>Approve Revision in Remuneration of Rakesh Jha as Executive Director</t>
  </si>
  <si>
    <t>Approve Revision in Remuneration of Ajay Kumar Gupta as Executive Director</t>
  </si>
  <si>
    <t>Approve Modification of Earlier Approved Material Related Party Transactions for Acceptance of Current Account and Savings Account (CASA) Deposits by the Bank from the Related Parties for FY2025</t>
  </si>
  <si>
    <t>Approve Modification of Earlier Approved Material Related Party Transactions for Subscription of Securities Issued by the Related Party and Purchase of Securities from the Related Party (Issued by Related or Unrelated Parties) by the Bank for FY2025</t>
  </si>
  <si>
    <t>Approve Modification of Earlier Approved Material Related Party Transactions for Sale of Securities to the Related Party (Issued by Related or Unrelated Parties) by the Bank for FY2025</t>
  </si>
  <si>
    <t>Approve Material Related Party Transactions for Rendering of Insurance Services by ICICI Prudential Life Insurance Company Limited, Subsidiary of the Bank for FY2025</t>
  </si>
  <si>
    <t>Approve Material Related Party Transactions for Dividend Payout by ICICI Prudential Asset Management Company Limited, Subsidiary of the Bank for FY2025</t>
  </si>
  <si>
    <t>Approve Material Related Party Transactions Pertaining to Foreign Exchange and Derivative Transactions by the Bank with the Related Parties for FY2025</t>
  </si>
  <si>
    <t>Approve Material Related Party Transactions for Acceptance of Current Account and Savings Account (CASA) Deposits by the Bank from the Related Parties for FY2026</t>
  </si>
  <si>
    <t>Material Related Party Transactions for Subscription of Securities Issued by the Related Parties and Purchase of Securities from the Related Parties (Issued by Related or Unrelated Parties) by the Bank for FY2026</t>
  </si>
  <si>
    <t>Approve Material Related Party Transactions for sale of Securities to the Related Parties (Issued by Related or Unrelated Parties) by the Bank for FY2026</t>
  </si>
  <si>
    <t>Approve Material Related Party Transactions for Granting of Fund Based and/or Non-Fund Based Credit Facilities by the Bank to the Related Parties for FY2026</t>
  </si>
  <si>
    <t>Approve Material Related Party Transactions for Purchase/Sale of Loans by the Bank from/to the Related Party for FY2026</t>
  </si>
  <si>
    <t>Approve Material Related Party Transactions for Undertaking Repurchase (Repo) Transactions and other Permitted Short-Term Borrowing Transactions by the Bank with the Related Party for FY2026</t>
  </si>
  <si>
    <t>Approve Material Related Party Transactions for Undertaking Reverse Repurchase (Reverse Repo) Transactions and other Permitted Shortterm Lending Transactions by the Bank with the Related Party for FY2026</t>
  </si>
  <si>
    <t>Approve Material Related Party Transactions Pertaining to Foreign Exchange and Derivative Transactions by the Bank with the Related Parties for FY2026</t>
  </si>
  <si>
    <t>Approve Material Related Party Transactions for Availing Insurance Services by the Bank from the Related Party for FY2026</t>
  </si>
  <si>
    <t>Approve Material Related Party Transactions for Rendering of Insurance Services by ICICI Prudential Life Insurance Company Limited, Subsidiary of the Bank for FY2026</t>
  </si>
  <si>
    <t>Approve Material Related Party Transactions for Dividend Payout by ICICI Prudential Asset Management Company Limited, Subsidiary of the Bank for FY2026</t>
  </si>
  <si>
    <t>Elect Suresh Vaswani as Director</t>
  </si>
  <si>
    <t>Indian Railway Finance Corp. Ltd.</t>
  </si>
  <si>
    <t>Reelect Baldeo Purushartha as Director</t>
  </si>
  <si>
    <t>Approve Appointment of Usha Venugopal as Chairman and Managing Director (Addl. Charge)</t>
  </si>
  <si>
    <t>A vote FOR this resolution is warranted although it is not without any concerns:
• The board independence norms are not met and Usha Venugopal is a non-independent director nominee.
Main reasons for support are:
• She is the company's Executive Chairman and Managing Director and removing her from the board would likely have a material negative impact on shareholder value.</t>
  </si>
  <si>
    <t>Reelect Rajan Bharti Mittal as Director</t>
  </si>
  <si>
    <t>Reelect Gopal Vittal as Director</t>
  </si>
  <si>
    <t>Approve Material Related Party Transaction(s) with Bharti Airtel Limited</t>
  </si>
  <si>
    <t>Approve Material Related Party Transaction(s) with Bharti Hexacom Limited</t>
  </si>
  <si>
    <t>Approve Material Related Party Transaction(s) with Vodafone Idea Limited</t>
  </si>
  <si>
    <t>Elect Jagdish Saksena Deepak as Director</t>
  </si>
  <si>
    <t>Jubilant Foodworks Limited</t>
  </si>
  <si>
    <t>Reelect Hari S. Bhartia as Director</t>
  </si>
  <si>
    <t>A vote FOR re-election of Hari Bhartia is warranted given the absence of any known issues concerning the nominee</t>
  </si>
  <si>
    <t>A vote AGAINST this resolution is warranted as the approval will be valid till perpetuity and shareholders will not get to review the payments in the future</t>
  </si>
  <si>
    <t>A vote FOR this resolution in the absence on any known concerns.</t>
  </si>
  <si>
    <t>KFin Technologies Ltd.</t>
  </si>
  <si>
    <t>Reelect Shantanu Rastogi as Director</t>
  </si>
  <si>
    <t>Reelect Alok C Misra as Director</t>
  </si>
  <si>
    <t>Reelect Anurag Gahlot as Director</t>
  </si>
  <si>
    <t>Approve Material Related Party Transactions with Sumitomo Wiring Systems Limited</t>
  </si>
  <si>
    <t>A vote FOR the resolution is warranted given that the proposed transactions are within the ordinary course of the company's business and will be conducted at arm's-length</t>
  </si>
  <si>
    <t>Approve Material Related Party Transactions with Samvardhana Motherson International Limited</t>
  </si>
  <si>
    <t>Approve Continuation of Appointment of Vivek Chaand Sehgal as Non-Executive and Non-Independent Director</t>
  </si>
  <si>
    <t>NTPC Limited</t>
  </si>
  <si>
    <t>Despite inclusion of emphasis of matter the auditor's report remains unqualified, a vote FOR this proposal is warranted at this stage.</t>
  </si>
  <si>
    <t>Elect Piyush Surendrapal Singh as Government Nominee Director</t>
  </si>
  <si>
    <t>We are voting against this longest serving non-executive director as the company's business is significantly exposed to thermal coal and has limited disclosure on capacity to address and manage climate-related risks. We are voting against this longest serving non-executive director as we have concerns about the company's management of workforce-related risks. We have concerns about insufficient independence on the board.</t>
  </si>
  <si>
    <t>Elect K. Shanmugha Sundaram as Director (Projects)</t>
  </si>
  <si>
    <t>Elect Ravindra Kumar as Director (Operations)</t>
  </si>
  <si>
    <t>Approve Issuance of Non-Convertible Debentures on a Private Placement Basis</t>
  </si>
  <si>
    <t>Elect Mahabir Prasad as Government Nominee Director</t>
  </si>
  <si>
    <t>Elect Hital R. Meswani as Director</t>
  </si>
  <si>
    <t>Elect P.M.S. Prasad as Director</t>
  </si>
  <si>
    <t>Reelect Laksh Vaaman Sehgal as Director</t>
  </si>
  <si>
    <t>Approve Continuation of Vivek Chaand Sehgal as Director</t>
  </si>
  <si>
    <t>Approve Material Related Party Transactions with Motherson Sumi Wiring India Limited</t>
  </si>
  <si>
    <t>Approve Material Related Party Transactions with SEI Thai Electric Conductor Co., Ltd., Thailand</t>
  </si>
  <si>
    <t>Approve Guarantee(s) or Provide Security(ies) in Connection with Term Loan Facility(ies) and/or Working Capital Facility(ies), to be Availed by Motherson Electronic Components Private Limited through Samvardhana Motherson Innovative Solutions Limited</t>
  </si>
  <si>
    <t>A vote FOR this resolution is warranted, considering the company's ownership stakes in entities being provided the financial assistance, the potential reduction in the borrowing cost, and the operational needs.</t>
  </si>
  <si>
    <t>A vote FOR this resolution is warranted, given this is an enabling resolution which will facilitate securing financial assistance at favorable terms from lenders.</t>
  </si>
  <si>
    <t>Approve Loans, Guarantees, Securities and/or Investments in Other Body Corporate</t>
  </si>
  <si>
    <t>The proposal could lead to unequal treatment of shareholders.</t>
  </si>
  <si>
    <t>A vote FOR this resolution is warranted given that funds will enable the company to finance its capital expenditure</t>
  </si>
  <si>
    <t>Reelect Madhurima Singh as Director</t>
  </si>
  <si>
    <t>A vote FOR election of Madhurima Singh is warranted given the absence of any known issues concerning the nominee.</t>
  </si>
  <si>
    <t>Reelect Sarvesh Singh as Director</t>
  </si>
  <si>
    <t>A vote FOR election of Sarvesh Singh  is warranted given the absence of any known issues concerning the nominee.</t>
  </si>
  <si>
    <t>Approve Deloitte Haskins &amp; Sells LLP, Chartered Accountants as Auditors and Authorize Board to Fix Their Remuneration</t>
  </si>
  <si>
    <t>Approve Reappointment and Remuneration of Basudeo N. Singh as Executive Chairman</t>
  </si>
  <si>
    <t>A vote FOR this resolution is warranted, although it is not without concerns:
• The resolution gives board the discretion to increase his salary by up to 20% annually. The company has not disclosed the parameters that will be used to evaluate the company performance and his contribution to the company.
• The executive's median pay of 443.8 times is considered to be high.
The main reasons for support are:
• The board has been judicious while granting increments in the last five financial years. Additionally, his proposed pay is only 4 percent higher than his pay in FY2024 approximately.
• Overall pay quantum estimated, is not deemed excessive compared to peers and is reasonable given the size and scale of operations.</t>
  </si>
  <si>
    <t>Approve Reappointment and Remuneration of Sarvesh Singh as Executive Director</t>
  </si>
  <si>
    <t>A vote FOR this resolution is warranted, although it is not without concerns:
• The resolution gives board the discretion to increase his salary by up to 20% annually. The company has not disclosed the parameters that will be used to evaluate the company performance and his contribution to the company.
The main reasons for support are:
• The committee has been judicious while granting increments in the last five financial years. Additionally, his proposed pay is 5 percent higher than his pay in FY2024 approximately.
• Overall pay quantum estimated, is not deemed excessive compared to peers and is reasonable given the size and scale of operations.</t>
  </si>
  <si>
    <t>Reelect Narendra Kumar Aneja as Director</t>
  </si>
  <si>
    <t>A vote FOR election of Narendra Aneja is warranted given the absence of any known issues concerning the nominee.</t>
  </si>
  <si>
    <t>Reelect Preetha Reddy as Director</t>
  </si>
  <si>
    <t>A vote FOR re-election of Preetha Reddy is warranted given the absence of any known issues concerning the nominee and the company's board and committee dynamics.</t>
  </si>
  <si>
    <t>Approve Reappointment and Remuneration of Prathap C Reddy as Whole-Time Director Designated as Executive Vice Chairman</t>
  </si>
  <si>
    <t>A vote FOR this resolution is warranted, although it is not without concerns for shareholders:
• The executive's FY2024 median pay is considered to be high.
• There are no disclosures on the threshold and target performance that he needs to achieve to determine the variable pay element.
The main reasons for support are:
• The overall pay quantum is deemed reasonable given the size and scale of the company's operations and his estimated pay is in line with companies of similar scale of revenue or market capitalization and part of BSE 100 index.</t>
  </si>
  <si>
    <t>Approve Apollo Hospitals Enterprise Limited Employee Stock Option Plan 2024 (Apollo ESOP 2024)</t>
  </si>
  <si>
    <t>A vote FOR this resolution is warranted as the scheme offers flexibility to grant stock options at an exercise price at a discount to the market price on the grant date._x000D_
The exact performance conditions and targets for vesting have not been disclosed._x000D_
The proposal includes grant of stock options to employees of associate, joint ventures and group companies</t>
  </si>
  <si>
    <t>Approve Extension of Benefits of Apollo Hospitals Enterprise Limited Employee Stock Option Plan 2024 to the Eligible Employees of the Subsidiary Companies, Associate Companies, Joint Ventures and Group Companies of the Company</t>
  </si>
  <si>
    <t>Elect Sangita Reddy as Director</t>
  </si>
  <si>
    <t>Reelect Vetsa Ramakrishna Gupta as Director</t>
  </si>
  <si>
    <t>A vote AGAINST the following nominees warranted because:_x000D_
• The board independence norms are not met and Vetsa Ramakrishna Gupta and Acharath Parakat _x000D_
Mahalil Mohamed Hanish are non-independent director nominees</t>
  </si>
  <si>
    <t>Elect Acharath Parakat Mahalil Mohamedhanish as Director</t>
  </si>
  <si>
    <t>Bharti Hexacom Ltd.</t>
  </si>
  <si>
    <t>Reelect Soumen Ray as Director</t>
  </si>
  <si>
    <t>A vote FOR this resolution is warranted, although it is not without concern:_x000D_
• The approval will be valid till perpetuity and shareholders will not get to review the payments in the _x000D_
future._x000D_
The main reason for support is:_x000D_
• The overall quantum of commission payable to all the independent directors in aggregate every year _x000D_
has been capped at INR 10 million per annum, which is deemed reasonable given the scale of the _x000D_
company's operations</t>
  </si>
  <si>
    <t>Approve Material Related Party Transactions with Bharti Airtel Limited, Holding Company</t>
  </si>
  <si>
    <t>Credo Brands Marketing Ltd.</t>
  </si>
  <si>
    <t>Declare Dividend</t>
  </si>
  <si>
    <t>Reelect Kamal Khushlani as Director</t>
  </si>
  <si>
    <t>Approve MSKC &amp; Associates, Chartered Accountants as Auditors and Authorize Board to Fix Their Remuneration</t>
  </si>
  <si>
    <t>Approve Credo Stock Option Plan 2020</t>
  </si>
  <si>
    <t>A vote AGAINST this resolution is warranted because: 
• The Scheme permits stock options to be issued with an exercise price at a discount to the current market price. 
• The exact performance conditions, vesting thresholds and targets have not been disclosed.</t>
  </si>
  <si>
    <t>Approve Fixation of Charges for Service of Documents on the Shareholders</t>
  </si>
  <si>
    <t>A vote FOR this resolution is warranted given the proposal is of administrative in nature.</t>
  </si>
  <si>
    <t>Electronics Mart India Ltd.</t>
  </si>
  <si>
    <t>Reelect Karan Bajaj as Director</t>
  </si>
  <si>
    <t>Approve Walker Chandiok &amp; Co. LLP, Chartered Accountants, Hyderabad as Auditors and Authorize Board to Fix Their Remuneration</t>
  </si>
  <si>
    <t>Gland Pharma Ltd.</t>
  </si>
  <si>
    <t>Reelect Srinivas Sadu as Director</t>
  </si>
  <si>
    <t>Approve that the Vacancy on the Board Not be Filled From the Retirement of Yao Fang</t>
  </si>
  <si>
    <t>A vote FOR this resolution is warranted given the proposal would ratify the vacancy on board resulting from the retirement of the director.</t>
  </si>
  <si>
    <t>Elect Wenjie Zhang as Director</t>
  </si>
  <si>
    <t>Reelect Jaimini Bhagwati as Director</t>
  </si>
  <si>
    <t>Approve M.P. Chitale &amp; Co., Chartered Accountants as Auditors and Authorize Board to Fix Their Remuneration</t>
  </si>
  <si>
    <t>Approve Payment of Remuneration to Sanjeeb Chaudhuri as Part-Time Non-Executive Chairperson (Independent)</t>
  </si>
  <si>
    <t>Elect Pradeep Natarajan as Director</t>
  </si>
  <si>
    <t>Approve Appointment and Remuneration of Pradeep Natarajan as Whole Time Director, designated as Executive Director</t>
  </si>
  <si>
    <t>Approve Revision in Ceiling of Fixed Remuneration to the Non-Executive Directors</t>
  </si>
  <si>
    <t>Authorize Offer and Issuance of Debt Securities on a Private Placement basis</t>
  </si>
  <si>
    <t>Indian Railway Catering and Tourism Corporation Limited</t>
  </si>
  <si>
    <t>Reelect Manoj Kumar Gangeya as Director</t>
  </si>
  <si>
    <t>We are voting against this longest serving non-executive male director as we have concerns about insufficient gender diversity of the board.
We have concerns about insufficient independence on the board.</t>
  </si>
  <si>
    <t>Approve Appointment of Sanjay Kumar Jain as Chairman and Managing Director</t>
  </si>
  <si>
    <t>The main reasons for support are: Sanjay Kumar Jain is being appointed as the company's Chairperson and Managing Director and removing him from the board would likely have a material negative impact on shareholder value. As per regulations, the continuation of his directorship shall be subject to shareholder approval at least once in every five years from the date of his appointment or reappointment. Pay levels in public sector units like IRCTC is generally not a concern and the board is expected to remain judicious in setting his pay going forward.</t>
  </si>
  <si>
    <t>Approve Appointment of Rahul Himalian as Director (Tourism &amp; Marketing)</t>
  </si>
  <si>
    <t>Reelect Damodar Mittal as Director</t>
  </si>
  <si>
    <t>Accept Audited Financial Statements and Statutory Reports</t>
  </si>
  <si>
    <t>Accept Audited Consolidated Financial Statements and Statutory Reports</t>
  </si>
  <si>
    <t>Elect Anshuman Thakur as Director</t>
  </si>
  <si>
    <t>Approve Deloitte Haskins &amp; Sells, Chartered Accountants as Auditors and Authorize Board to Fix Their Remuneration</t>
  </si>
  <si>
    <t>LIC Housing Finance Limited</t>
  </si>
  <si>
    <t>Reelect P Koteswara Rao as Director</t>
  </si>
  <si>
    <t>A vote FOR the re-election of P Koteswara Rao is warranted given the absence of any known issues concerning the nominees and the company's board and committee dynamics</t>
  </si>
  <si>
    <t>Approve Limits Material Related Party Transactions with Life Insurance Corporation of India (LIC of India)</t>
  </si>
  <si>
    <t>Reelect Kashi Prasad Khandelwal as Director</t>
  </si>
  <si>
    <t>A vote FOR the re-election of Kashi Prasad Khandelwal is warranted given the absence of _x000D_
any known issues concerning the nominees and the company's board and committee dynamics</t>
  </si>
  <si>
    <t>Reelect Sanjay Kumar Khemani as Director</t>
  </si>
  <si>
    <t>Sanjay Kumar Khemani is considered non-independent as per our reclassification due to lack of sufficient information justifying his redesignation from non-independent to independent by the company.</t>
  </si>
  <si>
    <t>Approve Issuance of Redeemable Non-Convertible Debentures/or Any Other Instruments on a Private Placement Basis</t>
  </si>
  <si>
    <t>A vote FOR this resolution is warranted given the request is deemed reasonable in view of the company's current financial position and the NCD issuance will be within the company's overall borrowing limit.</t>
  </si>
  <si>
    <t>Oil &amp; Natural Gas Corporation Limited</t>
  </si>
  <si>
    <t>Qualified support vote is warranted for the adoption of Audited Financial Statements (Standalone and Consolidated) of the company for the Financial Year ended March 31, 2024, together with Reports of the Board of Directors and the Auditors, as the company does not meet the minimum criteria that relate to the disclosure of climate related-risks. Given that, the auditors' report remains unqualified, a vote FOR this proposal is warranted at this stage.</t>
  </si>
  <si>
    <t>A vote AGAINST the following nominee is warranted because:_x000D_
• Pankaj Kumar is an executive director serving on the audit committee. _x000D_
• The board independence norms are not met, and Pankaj Kumar is a non-independent director _x000D_
nominee</t>
  </si>
  <si>
    <t>Approve Appointment of Vivek Chandrakant Tongaonkar as Director (Finance)</t>
  </si>
  <si>
    <t>A vote AGAINST the nominee is warranted because, the board independence norms are not met and Vivek Chandrakant Tongaonkar is a non-independent director</t>
  </si>
  <si>
    <t>Approve Material Related Party Transaction(s) with Oil and Natural Gas Corporation Employees Contributory Provident Fund Trust</t>
  </si>
  <si>
    <t>A vote FOR this resolution is warranted given that it involves transactions completed towards PF contribution to the Trust, which involves statutory obligations with respect to provident fund for its employees</t>
  </si>
  <si>
    <t>Approve Material Related Party Transaction(s) with Petronet LNG Limited</t>
  </si>
  <si>
    <t>Approve Material Related Party Transaction(s) with ONGC Petro additions Limited (OPaL)</t>
  </si>
  <si>
    <t>Approve Material Related Party Transaction for Providing Letter of Comfort (LoC) for Raising Debt by OPaL</t>
  </si>
  <si>
    <t>A vote FOR this resolution is warranted given that: 
• The transaction will be conducted at an arm's length and is crucial for the continuity of the OPaL's business and existing borrowings taken from banks and financial institutions.
• OPaL has obtained a credit rating of CRISIL AA/Stable, which indicates high degree of safety regarding timely servicing of financial obligations.
• The LOC will be valid for a maximum period of 12 months from the date of shareholders' approval, post which the transaction would be subject to shareholder review.</t>
  </si>
  <si>
    <t>A vote FOR this resolution is warranted in light of the following:
• The proposed acquisition is deemed to be mutually beneficial to the company as well as the target, as discussed in the rationale section below.
• The consideration is based on independent valuation reports and the valuation of the target is considered to be broadly in line with market peers and comparable transactions undertaken by the 
company in the past.</t>
  </si>
  <si>
    <t>A vote FOR these resolutions is warranted given the proposals may improve the marketability and liquidity of the company's shares and would have no material economic impact on shareholders</t>
  </si>
  <si>
    <t>Amend Capital Clause of the Memorandum of Association Re: Sub-Division of Equity Shares</t>
  </si>
  <si>
    <t>Vedant Fashions Ltd.</t>
  </si>
  <si>
    <t>Reelect Shilpi Modi as Director</t>
  </si>
  <si>
    <t>Approve Continuation of Appointment of Sunish Sharma as Non-Executive Director</t>
  </si>
  <si>
    <t>Reelect Shalini Warrier as Director</t>
  </si>
  <si>
    <t>Approve Raising of Funds Through Issuance of Bonds</t>
  </si>
  <si>
    <t>Approve Revision of Compensation by way of Fixed Remuneration to Non-Executive Directors (excluding the Non-Executive Part-time Chairman)</t>
  </si>
  <si>
    <t>Approve Payment of Performance Linked Incentive to Shalini Warrier as Executive Director</t>
  </si>
  <si>
    <t>Approve Payment of Performance Linked Incentive to Harsh Dugar as Executive Director</t>
  </si>
  <si>
    <t>Approve Revision in the Remuneration Payable to Shalini Warrier as Executive Director</t>
  </si>
  <si>
    <t>Approve Revision in the Remuneration Payable to Harsh Dugar as Executive Director</t>
  </si>
  <si>
    <t>Approve Revision in Payment of Fixed Remuneration to A. P. Hota as Part-Time Chairman</t>
  </si>
  <si>
    <t>Approve Appointment and Remuneration of Krishnan Venkat Subramanian as Director and Managing Director &amp; CEO</t>
  </si>
  <si>
    <t>Delhivery Limited</t>
  </si>
  <si>
    <t>Reelect Sahil Barua as Director</t>
  </si>
  <si>
    <t>Approve Remuneration of Sahil Barua as Managing Director and Chief Executive Officer</t>
  </si>
  <si>
    <t>** Fixed pay- The proposed numbers are maximum figures for the fixed compensation. Actual fixed compensation in any year will not be more than this- The proposed maximum cap for both Sahil and Kapil has actually been lowered (Rs. 7.5 cr from Rs. 10 cr for Sahil and Rs. 5 cr from Rs. 10 cr for Kapil)- The actual FY25 fixed + variable pay for Sahil is Rs. 3.7 cr  (vs the maximum cap of 15 cr (fixed + 50% variable) mentioned in the notice and vs 3.4 cr for FY24 excluding ESOPs) - The actual FY25 fixed pay Kapil is Rs. 3.6 cr (vs the maximum cap of 7.5 cr (fixed + 50% variable) mentioned in the notice and vs 3.3 cr for FY24 excluding ESOPs).
** Variable pay- Variable pay earlier was uncapped. It is now capped at 50% of fixed pay- Any reward multiplier / performance award / incentive excluding ESOPs will be within the variable pay cap- Variable pay will depend on two major criteria (i) performance rating of the individual (ii) revenue and EBITDA performance of the company.
** ESOPs- Currently, there is no decision on the number of ESOPs that may be granted to Sahil and Kapil- Whenever a grant is actually proposed to be made, it will be first approved by the Nomination &amp; Remuneration Committee (NRC) and the Board and then will be presented to shareholders for approval. The approval notice will have details on the number of ESOPs and their vesting terms.</t>
  </si>
  <si>
    <t>Approve Remuneration of Kapil Bharati as Whole-time Director (Executive Director and Chief Technology Officer)</t>
  </si>
  <si>
    <t>Approve Remuneration of Deepak Kapoor as Chairman and Non-Executive Independent Director</t>
  </si>
  <si>
    <t>A vote FOR these resolutions is warranted given the absence of any known issues.</t>
  </si>
  <si>
    <t>Approve Remuneration of Romesh Sobti as Non-Executive Independent Director</t>
  </si>
  <si>
    <t>Approve Remuneration of Srivatsan Rajan as Non-Executive Independent Director</t>
  </si>
  <si>
    <t>Approve Reclassification of Authorized Share Capital and Amend Memorandum of Association</t>
  </si>
  <si>
    <t>JK Paper Limited</t>
  </si>
  <si>
    <t>Approve that the Vacancy on the Board Not be Filled From the Retirement of Dhirendra Kumar</t>
  </si>
  <si>
    <t>A vote FOR this resolution is warranted given the proposal would ratify the vacancy on board resulting from theretirement of director</t>
  </si>
  <si>
    <t>Approve Redesignation of S.K. Roongta as Independent Director</t>
  </si>
  <si>
    <t>A vote in favor of this resolution is warranted.
1. In 2019, when Shri S.K. Roongta was appointed as Non-Independent Non-Executive Director, then also he was meeting all the criteria of Independence as specified under SEBI (Listing Obligations &amp; Disclosure Requirements) Regulations, 2015 (‘Listing Regulations’) and the Companies Act, 2013 (‘the Act’). However, considering that the Board had adequate number of Independent Directors, the Board of Directors of the Company, based on recommendation of the Nomination and Remuneration Committee, had appointed him as Non-Independent Non-Executive Director. His appointment was subsequently approved by the shareholders at the AGM held on 23rd August 2019. 
2. Shri S.K. Roongta continues to meet the criteria of Independence specified under Listing Regulations and the Act. He has immense knowledge, vast industry experience, thorough understanding of the Company’s business and is associated with various prestigious companies as Independent Director including leading Public Sector Enterprises, such as Bharat Aluminium Company Limited (BALCO) of which he is Chairman &amp; Independent Director and Steel Authority of India Limited (SAIL) of which he had been Past Chairman. Under his leadership, operating and financial performance of SAIL improved significantly and became a leading profitable company. He was the first Chairman of International Coal Ventures Limited (ICVL) – a Joint Venture of five leading Public Sector Undertakings - SAIL, Coal India Limited, Rashtriya Ispat Nigam Limited, NMDC and NTPC. He has been part of various think tanks and is widely regarded as one of the principal experts in the field of metal, power and public sector turnarounds. He was Chairman of ‘Panel of Experts on Reforms in Central Public Sector Enterprises’ constituted by Planning Commission, widely known as ‘Roongta Committee’, whose report is used as a benchmark for public sector reforms. 
3. Considering his such rich and diverse experience of both Public and Private Sector, the Nomination and Remuneration Committee after thorough evaluation thought it prudent that it would be immensely beneficial for the Company to have association of Shri Roongta on the Board as Independent Director and accordingly, recommended to the Board of Directors to redesignate him as an Independent Director of the Company. In our view, his industry experience especially of manufacturing sector and strategic acumen make him well-suited to provide objective and independent judgment, which is crucial for the role.  
4. Accordingly, considering the above and that he is an independent professional with rich and diverse industry experience, the Board of Directors has unanimously redesignated Shri S.K. Roongta as Independent Director and recommended the same for approval of shareholders.  One Additional point from my side: Mr. Roongta has also attended all the board meetings.</t>
  </si>
  <si>
    <t>Elect R.V. Kanoria as Director</t>
  </si>
  <si>
    <t>A vote in favor of this resolution is warranted
1. Shri R.V. Kanoria's tenure as an Independent Director over the past decade has been marked by exemplary contributions to the Company. He has extensive and diverse industry experience, particularly in chemicals, textiles, jute and electronic components. He has been on the board of Nestle India Limited, a leading multinational company, as an Independent Director from where he recently retired after completing his tenure of 10 years. In the past he had also been Chairman of its Audit Committee and Nomination and Remuneration Committee and Member of Stakeholders Relationship Committee. In addition, he has played leadership roles in key industry bodies including being Former President of Federation of Indian Chambers of Commerce and Industry (FICCI), Chairman of Commission on Trade and Investment Policy of the International Chamber of Commerce, Paris and Chairman of Confederation of Indian Textile Industry. 
2. As a Director on the Board of the Company, he has brought invaluable insights to the Board. His involvement in the Audit Committee, Stakeholders Relationship Committee, and Risk Management Committee as their Chairman, as well as his being member of the Nomination and Remuneration Committee, has been pivotal in enhancing the effectiveness of the Board's processes and ensuring good governance standards.
3. As the Company transitions to appointing Shri Kanoria as a Non-Executive Non-Independent Director, it is vital to acknowledge that his deep understanding of the Company’s business, values, and culture positions him uniquely to contribute meaningfully to Board deliberations. His objective and independent mindset will continue to provide balanced perspectives in decision-making processes.
4. Shri Kanoria’s proven integrity, strategic acumen, and commitment to the Company’s long-term success, his continued association as a Director is in the best interest of the Company. After a thorough evaluation, the Nomination and Remuneration Committee deemed it prudent to recommend his appointment as Non-Executive Non-Independent Director to the Board of Directors. This will help preserve valuable institutional knowledge, ensure continuity at Board level, and maintain a sustained focus on the Company’s strategic priorities.
5. Besides above, the proposal is in compliance with applicable statues.</t>
  </si>
  <si>
    <t>Elect Sandip Somany as Director</t>
  </si>
  <si>
    <t>A vote in favor of this proposal is warranted.
1. Shri Sandip Somany has demonstrated leadership and strategic guidance throughout his tenure as an Independent Director. With nearly four decades of industry experience and being actively associated with various leading industry bodies viz. Former President of PHD Chamber of Commerce and Industry (PHDCCI), FICCI and International Chamber of Commerce, Paris, India Chapter, he has made significant contributions to the Company’s business strategy, particularly in rapidly evolving markets. As the Chairman of the Nomination and Remuneration Committee and a key member of the Audit Committee, Shri Somany has played a vital role in enhancing the effectiveness of discussions and decision-making processes, thereby strengthening the Company’s governance framework.
2. Shri Somany’s extensive experience and deep understanding of the Company’s operations, values, and culture make him an asset to the Board. His ability to approach Board deliberations with an independent mindset, while appreciating the Company’s business context, ensures that he contributes constructively to the Company’s strategic direction.
3. The Board’s proposal to appoint Shri Somany as a Non-Executive Non-Independent Director is embedded in the recognition of his integrity, expertise, and the value of his continued association with the Company. His appointment will not only provide continuity at Board level but will also ensure that the Company continues to benefit from his vast experience and strategic insights, which are critical to navigating the complexities of the current business environment.
4. Moreover, the above proposal is in compliance with applicable statues. In our view, appointment of Mr. R.V. Kanoria and Mr. Sandip Somany as Non-Independent Directors, will in no way compromise their independent and objective mindset with which they have been contributing to Board deliberations and decision making.</t>
  </si>
  <si>
    <t>Approve Reappointment and Remuneration of A.S. Mehta as President and Director</t>
  </si>
  <si>
    <t>A vote for this proposal is warranted.
1. During his tenure, Shri A.S. Mehta has been influential in guiding the Company towards significant growth both financially and operationally. Under his leadership, the Company has seen remarkable expansion in business operations and successful acquisitions, which have strengthened our market position. His strategic vision and execution capabilities have been key drivers in elevating the Company to its current stature in the industry and creating value for its Stakeholders across all categories.
2. Shri Mehta has driven continuous improvement in operational efficiency, leading to better resource utilization and cost management. His focus on plantation activities around plant locations has ensured a sustainable supply of raw materials while fostering inclusive development for local farmers. This initiative has also contributed to the Company’s recognition as a wood-positive company. 
3. Shri Mehta’s leadership has been recognized across various industry platforms. His efforts have earned the Company numerous awards, including the Platinum Award for Overall Digital Transformation by FICCI and the Golden Peacock Award for Energy Efficiency. These accolades underscore his commitment to excellence in all aspects of the Company’s operations.
4. Shri Mehta is associated with JK Organisation for more than 3 decades. His re-appointment is important for maintaining the momentum of growth and innovation that the Company has achieved under his guidance. His experience, coupled with his deep understanding of the industry, will continue to be invaluable as the Company embarks on new projects, such as the establishment of a greenfield corrugated packaging plant in Ludhiana and setting up of BCTMP plant at Unit CPM, Songadh, Gujarat. Shri A.S. Mehta’s re-appointment is warranted and beneficial for the continued success and growth of the Company. 
5. Considering the above, the Nomination and Remuneration Committee had recommended to the Board, re-appointment of Shri A.S. Mehta as President &amp; Director of the Company for another term of three years. Accordingly, the Board of Directors had unanimously recommended his re-appointment as President &amp; Director effective from 1st April 2025 for a term of three years, to the shareholders for their approval.</t>
  </si>
  <si>
    <t>Approve Payment of Annual Remuneration to Bharat Hari Singhania as Chairman &amp; Non-Executive Director</t>
  </si>
  <si>
    <t>A vote FOR this resolution is warranted although it is not without concerns:
• The historical commission payout to Bharat Hari Singhania has been beyond the standard fees of 50percent of the total annual remuneration paid to all non-executive directors.
• He was a member of the Nomination and Remuneration Committee for the whole of FY2024, whichposes a conflict of interest regarding his remuneration arrangements.
The main reasons for support are:
• His commission has been aligned with the company's performance in the past.
• The quantum of commission which remains unchange.</t>
  </si>
  <si>
    <t>GE T&amp;D India Limited</t>
  </si>
  <si>
    <t>Reelect Johan Bindele as Director</t>
  </si>
  <si>
    <t>Approve Material Related Party Transactions with Grid Solution SAS</t>
  </si>
  <si>
    <t>Approve Material Related Party Transactions with Grid Solutions Middle East FZE</t>
  </si>
  <si>
    <t>Approve Material Related Party Transactions with LM Wind Power Blades (India) Pvt Ltd</t>
  </si>
  <si>
    <t>Change Company Name and Amend Memorandum and Articles of Association</t>
  </si>
  <si>
    <t>This is a non-contentious request that is not expected to have adverse effects on shareholder value. A vote FOR this resolution is warranted.</t>
  </si>
  <si>
    <t>Approve Reclassification of Certain Members of the Promoter and Promoter Group of Godrej Properties Limited to Public Category</t>
  </si>
  <si>
    <t>A vote FOR this resolution is warranted given the proposal is technical in nature and is not expected to have any known adverse impact on shareholder value and rights.</t>
  </si>
  <si>
    <t>Jamna Auto Industries Limited</t>
  </si>
  <si>
    <t>Reelect R. S. Jauhar as Director</t>
  </si>
  <si>
    <t>Approve Reappointment and Remuneration of P. S. Jauhar as Managing Director &amp; CEO</t>
  </si>
  <si>
    <t>A vote FOR this resolution is warranted as the board has been judicious in deciding his past remuneration. His proposed pay quantum is deemed reasonable when compared to industry standards and market peers of similar size and scale of operations.</t>
  </si>
  <si>
    <t>Approve Material Related Party Transactions with Jai Suspension Systems Private Limited</t>
  </si>
  <si>
    <t>Rolex Rings Ltd.</t>
  </si>
  <si>
    <t>Reelect Mihir Rupeshkumar Madeka as Director</t>
  </si>
  <si>
    <t>Elect Saurabh Agarwal as Director</t>
  </si>
  <si>
    <t>Godfrey Phillips India Limited</t>
  </si>
  <si>
    <t>Approve Reappointment and Remuneration of Bina Modi as Managing Director</t>
  </si>
  <si>
    <t>A vote AGAINST this resolution is warranted because: 
• The overall estimated remuneration is deemed to be significantly higher than industry standards and market peers of commensurate scale and operations. 
• The remuneration structure can create conflicts of interest, for the executive. 
• Bina Modi also serves as the Chairman and Managing Director of Indofil Industries Limited. Her ability to commit sufficient time to her role in the company could be questioned, by shareholders.</t>
  </si>
  <si>
    <t>Elect Charu Modi as Director</t>
  </si>
  <si>
    <t>Approve Appointment and Remuneration of Charu Modi as Executive Director</t>
  </si>
  <si>
    <t>A vote AGAINST this resolution is warranted because: 
• The overall estimated remuneration is deemed to be significantly higher than industry standards and market peers of commensurate scale and operations. 
• The remuneration structure can create conflicts of interest, for the executive. 
• Charu Modi also serves as the Executive Director of Indofil Industries Limited. Her ability to commit sufficient time to her role in the company could be questioned, by shareholders.</t>
  </si>
  <si>
    <t>Approve that the Vacancy on the Board Not be Filled From the Retirement of Samir Kumaar Modi</t>
  </si>
  <si>
    <t>A vote FOR this resolution is warranted given the proposal would ratify the vacancy on board</t>
  </si>
  <si>
    <t>Reelect Chetan Kajaria as Director</t>
  </si>
  <si>
    <t>A vote FOR re-election of Chetan Kajaria and Rishi Kajaria both nominees is warranted given the absence of any known issues concerning the nominees.</t>
  </si>
  <si>
    <t>Reelect Rishi Kajaria as Director</t>
  </si>
  <si>
    <t>Approve Continuation to Hold Office or Place of Profit in the Company by Kartik Kajaria, Head (Adhesive Division)</t>
  </si>
  <si>
    <t>A vote AGAINST the following nominees is warranted because:
• Kartik Kajaria's remuneration structure is open-ended and the board retains significant discretion in determining his pay outcomes.
• The proposal is deemed a related-party-transaction and the proposed mandate may limit shareholders' rights to review and vote on the said transaction on a periodic basis.</t>
  </si>
  <si>
    <t>Reelect Sandeep Kumar Gupta as Director</t>
  </si>
  <si>
    <t>Reelect Arun Kumar Singh as Director</t>
  </si>
  <si>
    <t>A vote AGAINST the following nominees is warranted because:
• The board independence norms are not met and Sandeep Kumar Gupta and Arun Kumar Singh arenon-independent director nominees. 
• Arun Kumar Singh has failed to attend at least 75 percent of board meetings in the most recent fiscal year, without a satisfactory explanation</t>
  </si>
  <si>
    <t>Elect Ramkumar Ramamoorthy as Director</t>
  </si>
  <si>
    <t>Approve Appointment and Remuneration of Ravindra Kumar Kundu as Managing Director</t>
  </si>
  <si>
    <t>A vote FOR this resolution is warranted, although it is not without concern:
• There is no disclosure on the quantum of stock options that the executive is entitled to receive eachyear. This might lead to discretionary payouts.
The main reasons for support are:
• The historical pay has been aligned with the company's performance and the company has disclosedmonetary caps on the fixed and the other variable pay components.
• The estimated pay is considered reasonable, given the size and scale of the company's operations andis in line with market peers.</t>
  </si>
  <si>
    <t>Elect Rajive Kumar as Director</t>
  </si>
  <si>
    <t>A vote FOR nominee is warranted given the absence of any known issues concerning the nominee and thecompany's board and committee dynamics.</t>
  </si>
  <si>
    <t>AIA Engineering Limited</t>
  </si>
  <si>
    <t>Reelect Bhumika Shyamal Shodhan as Director</t>
  </si>
  <si>
    <t>A vote AGAINST the following nominee is warranted because: 
• The company does not have an appointed chairman, the board is not at least one-half independent and Bhumika Shodhan is a non-independent director nominee.</t>
  </si>
  <si>
    <t>Reelect Janaki Udyanbhai Shah as Director</t>
  </si>
  <si>
    <t>Kaynes Technology India Ltd.</t>
  </si>
  <si>
    <t>Reelect Jairam Paravastu Sampath as Director</t>
  </si>
  <si>
    <t>Approve and Adopt Employee Stock Option Scheme called "Kaynes ESOP Scheme 2023"</t>
  </si>
  <si>
    <t>A vote AGAINST these resolutions is warranted because: 
• The scheme provides flexibility for grant of stock options with an exercise price, at a discount to the current market price. 
• The company has not specified objective performance metrics, performance targets and thresholds for vesting.</t>
  </si>
  <si>
    <t>Approve Grant of Employee Stock Options to the Employees / Directors of Subsidiary(ies) of the Company under the "Kaynes ESOP Scheme, 2023"</t>
  </si>
  <si>
    <t>Reelect Abhyuday Jindal as Director</t>
  </si>
  <si>
    <t>Reelect Anurag Mantri as Director</t>
  </si>
  <si>
    <t>Karnataka Bank Limited</t>
  </si>
  <si>
    <t>Reelect Sekhar Rao as Director</t>
  </si>
  <si>
    <t>Approve Ravi Rajan &amp; Co. LLP, Chartered Accountants, New Delhi and R.G.N. Price &amp; Co., Chartered Accountants, Chennai as Joint Statutory Auditors and Authorize Board to Fix Their Remuneration</t>
  </si>
  <si>
    <t>Suzlon Energy Limited</t>
  </si>
  <si>
    <t>While the auditors have flagged certain matters in their report, their opinion remains unqualified. As such, a vote FOR this resolution is warranted.</t>
  </si>
  <si>
    <t>Reelect Pranav T. Tanti as Director</t>
  </si>
  <si>
    <t>A vote FOR re-election of Pranav Tanti is warranted given the absence of any known issues concerning the nominee.</t>
  </si>
  <si>
    <t>Approve Payment of Remuneration to Independent Directors</t>
  </si>
  <si>
    <t>Vinati Organics Limited</t>
  </si>
  <si>
    <t>Reelect Vinati Saraf Mutreja as Director</t>
  </si>
  <si>
    <t>A vote FOR re-election of Vinati Saraf Mutreja and Jagdish Chandra Laddha both nominees is warranted giventhe absence of any known issues concerning the nominees and the company's board and committee dynamics</t>
  </si>
  <si>
    <t>Reelect J. C. Laddha as Director</t>
  </si>
  <si>
    <t>Elect Durgashankar Subramanian as Director</t>
  </si>
  <si>
    <t>Approve Payment of Remuneration to A. Vellayan as Chairman Emeritus, a Related Party for Holding the Office or Place of Profit</t>
  </si>
  <si>
    <t>A vote AGAINST this resolution is warranted in view of the following concerns:
• The proposed payment is a deviation from market practice and stands out as excessive given that A.Vellayan is no longer a board member, and in view of the limited role and responsibilities of thechairman emeritus, which is considered an honorary position in the Indian context.
• There is inadequate justification for proposing commission to A Vellayan, which is significantly higherthan other non-executive directors, who by virtue of their position, would be expected to have agreater role in management oversight.
• The proposal will be valid for a period of five years which allows circumvention of the existingregulations, applicable to non-executive directors on the board.</t>
  </si>
  <si>
    <t>Approve Change in Designation of S Sankarasubramanian, Executive Director - Nutrient Business as Managing Director and Chief Executive Officer</t>
  </si>
  <si>
    <t>A vote AGAINST this resolution is warranted because:
• The company has failed to provide the quantum or value of stock options and performance incentivethat the director is entitled to receive. This might lead to discretionary payouts.
• There are no disclosures on the threshold and target performance that he needs to achieve todetermine the rewards under the performance incentive element.
• The resolution gives discretion to the board to increase the executive's remuneration withoutadequate justification.</t>
  </si>
  <si>
    <t>Engineers India Limited</t>
  </si>
  <si>
    <t>Reelect Rajiv Agarwal as Director</t>
  </si>
  <si>
    <t>Reelect Rajeev Gupta as Director</t>
  </si>
  <si>
    <t>A vote FOR this proposal is warranted given the absence of any known issues.</t>
  </si>
  <si>
    <t>Elect Arun Kumar as Director (Government Nominee)</t>
  </si>
  <si>
    <t>Reelect Archana Gupta as Director</t>
  </si>
  <si>
    <t>Elect Vinay Mittal as Director</t>
  </si>
  <si>
    <t>Approve Sub-Division/Split of Equity Shares and Amend Memorandum of Association</t>
  </si>
  <si>
    <t>A vote FOR these resolutions is warranted given the proposals may improve the marketability and liquidity of the company's shares and would have no material economic impact on shareholders.</t>
  </si>
  <si>
    <t>Approve Appointment and Remuneration of Jaidev Jayavarthanavelu as Executive Director</t>
  </si>
  <si>
    <t>Mr. Jaidev has been associated with the company for last 4 years. During this time, he provided strategic guidance for the Machine Tool Division s Internet of Things implementation and Sales &amp; Marketing reorganization. He also contributed to the development of strategies for the Advanced Technology Centre.Now LMW is looking to expand its operations and tap the potentially lucrative Middle Eastern market for which Mr. Jaidev is being appointed.Mr. Jaidev is part of senior leadership and is next in line to take the company ahead. Voting against him would be detrimental to the business operations.</t>
  </si>
  <si>
    <t>Sobha Limited-PPD</t>
  </si>
  <si>
    <t>Elect Subba Rao Amarthaluru as Director</t>
  </si>
  <si>
    <t>Elect Gopal B. Hosur as Director</t>
  </si>
  <si>
    <t>Varroc Engineering Limited</t>
  </si>
  <si>
    <t>Reelect Arjun Jain as Director</t>
  </si>
  <si>
    <t>Reelect Dhruv Jain as Director</t>
  </si>
  <si>
    <t>Reelect Atul Aggarwal as Director</t>
  </si>
  <si>
    <t>The main reason for support is he is the company's Managing Director and removing him from the board would have a material negative impact on shareholder value.</t>
  </si>
  <si>
    <t>Reelect Shailendra Swarup as Director</t>
  </si>
  <si>
    <t>The Phoenix Mills Limited</t>
  </si>
  <si>
    <t>Reelect Shishir Shrivastava as Director</t>
  </si>
  <si>
    <t>Approve Continuation of Appointment of Atul Ruia as Non-Executive Chairman</t>
  </si>
  <si>
    <t>Approve Payment of Remuneration to Atul Ruia as Non-Executive Chairman</t>
  </si>
  <si>
    <t>The proposed pay structure of Atul Ruia comprises a fixed element, and is more indicative of an executive role within the company. The proposed quantum of remuneration is deemed high compared to other non-executive directors. The company has not provided sufficient justification for the proposed minimum remuneration in the event of loss or inadequacy of profits.</t>
  </si>
  <si>
    <t>A vote FOR payment of remuneration is warranted given the absence of any major issues concerning the proposal.</t>
  </si>
  <si>
    <t>Approve Issuance of Bonus Equity Shares</t>
  </si>
  <si>
    <t>Confirm Interim and Special Dividend and Declare Final Dividend</t>
  </si>
  <si>
    <t>Reelect Pulak Chandan Prasad as Director</t>
  </si>
  <si>
    <t>Approve Reappointment and Remuneration of Yogesh M. Kothari as Chairman and Managing Director</t>
  </si>
  <si>
    <t>The commission element in the pay structure has no absolute monetary cap, which makes the remuneration structure open-ended. There are no disclosures on the performance metrics, threshold, and target performance that the executives need to achieve based on which payout under the commission element will be made. The executives will be paid the proposed remuneration (excluding commission) as minimum remuneration even in the event of loss or inadequate profits of the company. The pay of the executives is deemed excessive, when compared to industry peers.</t>
  </si>
  <si>
    <t>Approve Reappointment and Remuneration of Kirat M. Patel as Executive Director</t>
  </si>
  <si>
    <t>Approve Reappointment and Remuneration of Suneet Y. Kothari as Executive Director</t>
  </si>
  <si>
    <t>Approve Revision in Remuneration Payable to Rakesh S. Goyal as Whole-time Director (Operations)</t>
  </si>
  <si>
    <t>A vote FOR this resolution is warranted although it is not without concerns:
• There are no disclosures on the performance metrics, threshold, and target performance that theexecutive needs to achieve based on which payout under the commission element will be made.
• The executive will be paid the proposed remuneration (excluding commission) as minimumremuneration even in the event of loss or inadequate profits of the company.
The main reason for support is:
• The executive's pay deemed reasonable and commensurate with the size and scale of the company'soperations and in line with its peers.</t>
  </si>
  <si>
    <t>NCC Limited</t>
  </si>
  <si>
    <t>Reelect A V N Raju as Director</t>
  </si>
  <si>
    <t>Reelect Utpal Sheth as Director</t>
  </si>
  <si>
    <t>Both the compensation and nomination committees consist of four directors, three of whom have been on the board for 10 years and therefore considered not independent (we generally consider directors with tenure in excess of nine years as not independent, as outlined in our voting guidelines), resulting in only 25% of these committees considered independent. This is below our expectation, however, given that the tenure is the only concern here (no evidence of other factors affecting their independence) and the excess is only one year, and that the independence of the entire board exceeds our minimum expectation of 1/3 (and a few new directors have recently been appointed), we are happy to support the director’s re-election on this occasion</t>
  </si>
  <si>
    <t>Elect Rajender Mohan Malla as Independent Director</t>
  </si>
  <si>
    <t>Reelect Ashok Das as Director</t>
  </si>
  <si>
    <t>Elect Saloma Yomdo as Director (Exploration &amp; Development)</t>
  </si>
  <si>
    <t>Epigral Ltd.</t>
  </si>
  <si>
    <t>A vote FOR this resolution is warranted given that the potential dilution is deemed reasonable</t>
  </si>
  <si>
    <t>Nitin Spinners Ltd.</t>
  </si>
  <si>
    <t>Reelect Dinesh Nolkha as Director</t>
  </si>
  <si>
    <t>Approve Re-designation of Dinesh Nolkha as Chairman and Managing Director</t>
  </si>
  <si>
    <t>A vote FOR this resolution is warranted given the absence of any known issues concerning the nominee</t>
  </si>
  <si>
    <t>Approve Appointment and Remuneration of Nitin Nolakha as Managing Director</t>
  </si>
  <si>
    <t>A vote FOR this resolution is warranted, however it is not without concerns:
• The commission element in the pay structure has no absolute monetary cap, which makes the remuneration structure open-ended.
• There are no disclosures on the performance metrics, threshold and target performance that the executive needs to achieve based on which payout under above element will be made.
The main reason for support is:
• The executive's overall pay is in line with market peers and commensurate with the size and scale of company's operations.</t>
  </si>
  <si>
    <t>Approve Appointment and Remuneration of Pratyush Nolakha as Whole Time Director designated as Executive Director</t>
  </si>
  <si>
    <t>Elect Vibha Aren as Director</t>
  </si>
  <si>
    <t>RateGain Travel Technologies Ltd.</t>
  </si>
  <si>
    <t>Reelect Megha Chopra as Director</t>
  </si>
  <si>
    <t>Amend Berger Paints India Limited Employee Stock Option Plan 2016</t>
  </si>
  <si>
    <t>A vote AGAINST this resolution is warranted because: 
• The plan will permit stock options to be issued with an exercise price at a discount to the market price,as on the date of grant.</t>
  </si>
  <si>
    <t>Elect Deepak Bagla as Director</t>
  </si>
  <si>
    <t>Syrma SGS Technology Ltd.</t>
  </si>
  <si>
    <t>Reelect Sandeep Tandon as Director</t>
  </si>
  <si>
    <t>Approve Reappointment and Remuneration of Jasbir Singh Gujral as a Managing Director</t>
  </si>
  <si>
    <t>A vote AGAINST this resolution is warranted in view of the following concerns in the executive's remuneration:
• He is entitled for variable pay and bonus, but there are no disclosures on the rate, the pay metrics and the performance targets which will be used to determine the pay outcome under these elements.
• His bonus is open ended, and overall pay cannot be ascertained.</t>
  </si>
  <si>
    <t>Reelect Hetal Gandhi as Director</t>
  </si>
  <si>
    <t>A vote AGAINST the proposal is warranted because:• Hetal Gandhi serves on a total of more than six public company boards, which could potentially compromise his ability to commit sufficient time to his role in the company</t>
  </si>
  <si>
    <t>Reelect Anil Nair as Director</t>
  </si>
  <si>
    <t>Reelect Smita Jatia as Director</t>
  </si>
  <si>
    <t>Reelect Bharat Anand as Director</t>
  </si>
  <si>
    <t>A vote AGAINST these proposals is warranted because:
• Bharat Anand and Kunal Naresh Shah have failed to attend at least 75 percent of board and key committee meetings in the most recent fiscal year, without a satisfactory explanation.</t>
  </si>
  <si>
    <t>Reelect Kunal Shah as Director</t>
  </si>
  <si>
    <t>A vote FOR the resolution is warranted, although it is not without a concern:
• There is scope to provide additional information on the utilisation of the proceeds.
The main reasons for support are: 
• The broader usage of proceeds has been stated, and the dilution is not deemed excessive.</t>
  </si>
  <si>
    <t>Approve Remuneration/Commission to the Non-executive Independent Directors</t>
  </si>
  <si>
    <t>Finolex Industries Limited</t>
  </si>
  <si>
    <t>Reelect Ritu P. Chhabria as Director</t>
  </si>
  <si>
    <t>A vote AGAINST the following nominees is warranted because:
• The board independence norms are not met (based on our reclassification) and Ritu Chhabria (Item 3) is considered to be non-independent director nominee. She has also failed to attend at least 75 percent board and committee meetings in most recent fiscal year, without satisfactory explanation.</t>
  </si>
  <si>
    <t>Reelect Bhumika L. Batra as Director</t>
  </si>
  <si>
    <t>A vote AGAINST the following nominees is warranted because: 
• Bhumika Batra (Item 5) serves on a total of more than six public company boards, which could potentially compromise her ability to commit sufficient time to his/her role in the company.</t>
  </si>
  <si>
    <t>Reelect Deepak R. Parikh as Director</t>
  </si>
  <si>
    <t>A vote FOR election of Deepak Parikh (Item 6) and Anami Roy (Item 8) is warranted given the absence of any known issues concerning the nominees.</t>
  </si>
  <si>
    <t>Reelect Pradeep R. Rathi as Director</t>
  </si>
  <si>
    <t>A vote AGAINST the following nominees is warranted because: 
• Pradeep Rathi (Item 7) is proposed to be appointed as an Independent Director and he has been re_x0002_classified as non-independent on account of his association with company (including tenure served at promoter company) exceeding 10 years.</t>
  </si>
  <si>
    <t>Reelect Anami N. Roy as Director</t>
  </si>
  <si>
    <t>FSN E-Commerce Ventures Ltd.</t>
  </si>
  <si>
    <t>Reelect Anchit Nayar as Director</t>
  </si>
  <si>
    <t>A vote FOR re-election of Anchit Nayar and Sanjay Omprakash Nayar is warranted given the absence of any known issues concerning the nominees and the company's board and committee dynamics.</t>
  </si>
  <si>
    <t>Reelect Sanjay Nayar as Director</t>
  </si>
  <si>
    <t>A vote AGAINST the following nominee is warranted because:• Kumar Mangalam Birla serves on a total of more than six public company boards, which could potentially compromise his ability to commit sufficient time to his role in the company.</t>
  </si>
  <si>
    <t>Elect Venkatesh Satyaraj Mysore as Director</t>
  </si>
  <si>
    <t>A vote FOR this resolution is warranted given that the potential dilution is reasonable, and the funds will enable the company grow its businesses and strengthen its balance sheet.</t>
  </si>
  <si>
    <t>Reelect Anjan Malik as Director</t>
  </si>
  <si>
    <t>Approve Price Waterhouse Chartered Accountants LLP, Chartered Accountants, Mumbai as Auditors and Authorize Board to Fix Their Remuneration</t>
  </si>
  <si>
    <t>Approve Reappointment and Remuneration of  PD Mundhra as Whole-Time Director designated as Executive Director</t>
  </si>
  <si>
    <t>He is the company's founder and removing him from the board would have a material negative impact on shareholder value.</t>
  </si>
  <si>
    <t>Reelect Sunil Sachdeva as Director</t>
  </si>
  <si>
    <t>A vote AGAINST this resolution is warranted due to the lack of sufficient information, the potential impact this proposal may have on the company's overall financial position and shareholder value cannot be determined.</t>
  </si>
  <si>
    <t>Gokaldas Exports Ltd.</t>
  </si>
  <si>
    <t>Reelect Mathew Cyriac as Director</t>
  </si>
  <si>
    <t>Approve Reappointment and Remuneration of Prabhat Kumar Singh as Whole-Time Director</t>
  </si>
  <si>
    <t>A vote FOR this resolution is warranted although it is not without any concerns:
• The performance metrics, targets and thresholds for determining variable pay have not been disclosed.
• There is lack of disclosure on the quantum of ESOP that the nominee is entitled to receive each year.
Main reasons for support are:
• No concerns have been identified with the overall quantum of estimated remuneration (including ESOP), which is deemed reasonable and commensurate with market peers of similar scale and operations.</t>
  </si>
  <si>
    <t>Approve Payment of Commission to Non-Executive Director(s) and Independent Directors</t>
  </si>
  <si>
    <t>Gujarat State Petronet Limited</t>
  </si>
  <si>
    <t>Reelect Raj Kumar as Director</t>
  </si>
  <si>
    <t>Elect Vanaja N Sarna as Director</t>
  </si>
  <si>
    <t>Reelect Nobuyuki Tao as Director</t>
  </si>
  <si>
    <t>Elect Anil Shankar as Director</t>
  </si>
  <si>
    <t>Metro Brands Ltd.</t>
  </si>
  <si>
    <t>Reelect Utpal Hemendra Sheth as Director</t>
  </si>
  <si>
    <t>A vote AGAINST the following nominee is warranted because: 
• The board independence norms are not met (as per ISS reclassification) and Utpal Sheth is a non-independent director nominee.</t>
  </si>
  <si>
    <t>A vote FOR this resolution is warranted given the proposal would render the company's articles updated and ensure compliance with the prevailing laws</t>
  </si>
  <si>
    <t>Approve Re-designation and Remuneration of Rafique Abdul Malik, Executive Chairman to Non-Executive Chairman</t>
  </si>
  <si>
    <t>A vote AGAINST this resolution is warranted because: 
• The proposed pay structure of Rafique Abdul Malik comprises a fixed element, which is more indicative of an executive role within the company. 
• The proposed quantum of remuneration is deemed high for a non-executive role. 
• The board independence norms are not met (as per ISS reclassification) and Rafique Abdul Malik is a non-independent director nominee.</t>
  </si>
  <si>
    <t>Approve Appointment and Remuneration of Alisha Rafique Malik as Whole-time Director</t>
  </si>
  <si>
    <t>A vote AGAINST this resolution is warranted in view of the following concerns in the executive's remuneration: 
• The company has not provided a breakup of the salary structure along with various allowances and perquisites. 
• At the upper end of her remuneration range, her remuneration is aggressively positioned when compared to peers with similar size and scale of business operations. 
• She will be paid minimum remuneration irrespective of the company's financial performance during her tenure. 
• The board independence norms are not met (as per ISS reclassification) and Alisha Rafique is a non-independent director nominee.</t>
  </si>
  <si>
    <t>Elect Girish S Paranjpe as Director</t>
  </si>
  <si>
    <t>Vardhman Textiles Limited</t>
  </si>
  <si>
    <t>Reelect Sachit Jain as Director</t>
  </si>
  <si>
    <t>A vote AGAINST the following nominee is warranted because:
• The board independence norms are not met (based on our reclassification) and Sachit Jain is a non_x0002_independent director nominee. 
• Sachit Jain has failed to attend at least 75 percent of board meetings in the most recent fiscal year, without a satisfactory explanation.</t>
  </si>
  <si>
    <t>Reelect Udeypaul Singh Gill as Director</t>
  </si>
  <si>
    <t>A vote FOR the re/appointment of Udeypaul Singh  as independent director is warranted given the absence of any known issues concerning the nominee.</t>
  </si>
  <si>
    <t>Elect Prem Kumar as Director</t>
  </si>
  <si>
    <t>A vote FOR the re/appointment of  Prem Kumar as independent director is warranted given the absence of any known issues concerning the nominee.</t>
  </si>
  <si>
    <t>BEML Limited</t>
  </si>
  <si>
    <t>Reelect Shantanu Roy as Director</t>
  </si>
  <si>
    <t>A vote FOR this resolution is warranted, although it is not without concerns:
• The board independence norms are not met, and Shantanu Roy is a non-independent director nominee.
The main reason for support is:
• Given Shantanu Roy is the company's CMD, removing him from the board would likely have a material negative impact on shareholder value. As such qualified support is considered warranted.</t>
  </si>
  <si>
    <t>Elect Nishtha Upadhyay as Government Nominee Director</t>
  </si>
  <si>
    <t>Elect Debi Prasad Satpathy as Director</t>
  </si>
  <si>
    <t>CCL Products (India) Limited</t>
  </si>
  <si>
    <t>Reelect Challa Shantha Prasad as Director</t>
  </si>
  <si>
    <t>A vote AGAINST the following nominees is warranted because: 
• The board independence norms are not met (after reclassification), and Bandi Mohan Krishna and Challa Shantha Prasad are non-independent director nominees.</t>
  </si>
  <si>
    <t>Reelect B. Mohan Krishna as Director</t>
  </si>
  <si>
    <t>While the auditors' report includes an emphasis of matter, their opinion remains unqualified. As such, a voteFOR this resolution is warranted.</t>
  </si>
  <si>
    <t>Reelect Kamal Dayani as Director</t>
  </si>
  <si>
    <t>A vote FOR all the nominees is warranted given the absence of any known issues concerning the nominees andthe company's board and committee dynamics.</t>
  </si>
  <si>
    <t>Elect S. J. Haider as Director</t>
  </si>
  <si>
    <t>Reelect Ranjan Kumar Ghosh as Director</t>
  </si>
  <si>
    <t>Elect T. Natarajan as Director</t>
  </si>
  <si>
    <t>Reelect Narayan K. Seshadri as Director</t>
  </si>
  <si>
    <t>Elect Pranav C. Mehta as Director</t>
  </si>
  <si>
    <t>Accept  Consolidated Financial Statements and Statutory Reports</t>
  </si>
  <si>
    <t>Reelect Vishal Vijay Gupta as Director</t>
  </si>
  <si>
    <t>Approve Payment of Commission of Independent Directors</t>
  </si>
  <si>
    <t>Approve Shifting of Registered Office of the Company and Amend Situation Clause of the Memorandum of Association</t>
  </si>
  <si>
    <t>Pitti Engineering Ltd.</t>
  </si>
  <si>
    <t>Reelect Akshay S Pitti as Director</t>
  </si>
  <si>
    <t>Elect Vinod Kumar Nagururu as Director</t>
  </si>
  <si>
    <t>Elect Kemisha Soni as Director</t>
  </si>
  <si>
    <t>Elect Priti Paras Savla as Director</t>
  </si>
  <si>
    <t>Hi-Tech Pipes Ltd.</t>
  </si>
  <si>
    <t>Reelect Ajay Kumar Bansal as Director</t>
  </si>
  <si>
    <t>A vote FOR this resolution is warranted as he is the company's Chairman and CEO and removing him from the board might have an adverse impact on shareholder value.</t>
  </si>
  <si>
    <t>Approve HiTech Pipes Limited Employee Stock Option Scheme - 2024</t>
  </si>
  <si>
    <t>We would like to vote FOR as ESOP plans align shareholder and executive interests. It helps in retain, incentivize, motivate and attract talent for the company.</t>
  </si>
  <si>
    <t>Approve Grant of Options to Employees of Company Including Subsidiary Company, In India or Outside India under HiTech Pipes Limited Employee Stock Option Scheme - 2024</t>
  </si>
  <si>
    <t>Approve Acquisition of Equity Shares by Way of Secondary Acquisition under Hi-Tech Pipes Limited Employee Stock Option Scheme - 2024</t>
  </si>
  <si>
    <t>We would like to vote FOR as ESOP plan backed by Trust mechanism helps in avoiding dilution caused.</t>
  </si>
  <si>
    <t>Approve Provision of Money by the Company for the Purchase of its Own Shares by the Trust/Trustees for the Benefit of Employees under Hi-Tech Pipes Limited Employee Stock Option Scheme - 2024</t>
  </si>
  <si>
    <t>We would like to vote FOR as ESOP plans align shareholder and executive interests. It helps to retain, incentivize, motivate and attract talent for the company.</t>
  </si>
  <si>
    <t>Approve Material Related Party Transaction(s) between Biocon Biologics Limited and Biocon Biologics Global PLC</t>
  </si>
  <si>
    <t>A vote FOR the resolution is warranted given that the proposed transaction is within the ordinary course of the company's business and will be conducted at arm's-length.</t>
  </si>
  <si>
    <t>Approve Material Related Party Transaction(s) between Biocon Biologics UK Limited and Biocon Biologics Global PLC</t>
  </si>
  <si>
    <t>Approve Material Related Party Transaction(s) between Biosimilars Newco Limited and Biocon Biologics Global PLC</t>
  </si>
  <si>
    <t>Approve Material Related Party Transaction(s) between Biosimilar Collaborations Ireland Limited and Biocon Biologics Global PLC</t>
  </si>
  <si>
    <t>Approve Material Related Party Transaction(s) between Biocon SDN BHD and Biocon Biologics Global PLC</t>
  </si>
  <si>
    <t>Approve Material Related Party Transaction(s) between Biocon Biologics Limited and Biosimilars Newco Limited</t>
  </si>
  <si>
    <t>Approve Material Related Party Transaction(s) between Biocon Biologics UK Limited and Biosimilars Newco Limited</t>
  </si>
  <si>
    <t>Approve Material Related Party Transaction(s) between Biosimilar Collaborations Ireland Limited and Biosimilars Newco Limited</t>
  </si>
  <si>
    <t>Approve Material Related Party Transaction(s) between Biocon SDN BHD and Biosimilars Newco Limited</t>
  </si>
  <si>
    <t>Approve Sale, Disposal and Leasing of Assets Exceeding 20 Percent of the Assets of Material Subsidiaries</t>
  </si>
  <si>
    <t>A vote FOR this resolution is warranted, although it is not without concern:
• The pledging of the investments and assets of the subsidiary may lead to divestment of such shares and assets.
The main reasons for support are:
• The transaction of pledge of equity investment is essential to support the subsidiary company in securing refinancing of its loan facilities. 
• Considering that Biocon Biologics Global Plc and Biosimilars Newco Limited are a wholly owned subsidiaries of BBL and that the company holds an 88.70% equity stake in BBL, it falls within the company's authority to endorse and facilitate this transaction and would enable the company to secure borrowings from lenders, under the Facility Agreement.</t>
  </si>
  <si>
    <t>Approve FInal Dividend</t>
  </si>
  <si>
    <t>Reelect Santosh Raveshia as Director</t>
  </si>
  <si>
    <t>A vote FOR the nominee is warranted however it is not without concern: 
• Santosh Raveshia is an executive director serving on the audit committee. 
The main reason for support is: 
• Santosh Raveshia is the company's Managing Director and removing him from the board would have a material negative impact on shareholder value.</t>
  </si>
  <si>
    <t>Reelect Chandni Somaiya as Director</t>
  </si>
  <si>
    <t>Approve Price Waterhouse Chartered Accountants LLP, Chartered Accountants as Auditors and Authorize Board to Fix Their Remuneration</t>
  </si>
  <si>
    <t>Amend Main Object Clause of Memorandum of Association</t>
  </si>
  <si>
    <t>Elect Satyakam Mishra as Director</t>
  </si>
  <si>
    <t>Elect Chandra Shekhar Agrawal as Director</t>
  </si>
  <si>
    <t>A vote FOR these resolutions is warranted given the sub-division may improve the marketability and liquidity of the company's shares and would have no material economic impact on shareholders.</t>
  </si>
  <si>
    <t>Elect Thibault Lesueur as Director</t>
  </si>
  <si>
    <t>Hindustan Foods Limited</t>
  </si>
  <si>
    <t>To consider and adopt the Audited Standalone and consolidated Financial Statements of the Company for the Financial Year ended March 31 2024 and together with the Report of the Board of Directors and Auditors thereon.</t>
  </si>
  <si>
    <t>To appoint Mr Shrinivas Vasudeva Dempo (DIN 00043413), as a Director who retires by rotation and being eligible offers himself for reappointment.</t>
  </si>
  <si>
    <t>To ratify the remuneration payable to the Ms Poddar and Co. as Cost Auditor.</t>
  </si>
  <si>
    <t>Reelect Rajendra Singh Pawar as Director</t>
  </si>
  <si>
    <t>Reelect Vijay Kumar Thadani as Director</t>
  </si>
  <si>
    <t>NMDC Limited</t>
  </si>
  <si>
    <t>Reelect Amitava Mukherjee as Director</t>
  </si>
  <si>
    <t>Candidate is the executive chairman on the board and removing him will have material negative impact on shareholder value.</t>
  </si>
  <si>
    <t>Reelect Abhijit Narendra as Director</t>
  </si>
  <si>
    <t>We have concerns about insufficient independence on the board. We are voting against this longest serving non-executive male director as we have concerns about insufficient gender diversity of the board. We are voting against this longest serving non-executive  director as we have concerns about the company's management of climate-related risks.</t>
  </si>
  <si>
    <t>A vote FOR this proposal is warranted given the absence of any known issues concerning the audit firm and the way the audit was conducted.</t>
  </si>
  <si>
    <t>Approve Material Related Party Transaction by Adani Renewable Energy Sixty Four Limited with TotalEnergies Renewables Singapore Pte Limited</t>
  </si>
  <si>
    <t>Apollo Pipes Limited</t>
  </si>
  <si>
    <t>A vote FOR this resolution is warranted in the absence of any known issues.</t>
  </si>
  <si>
    <t>Reelect Ashok Kumar Gupta as Director</t>
  </si>
  <si>
    <t>Approve Modification of the Objects of the Preferential Issue of Convertible Warrants Convertible into Equity Shares</t>
  </si>
  <si>
    <t>A vote FOR this resolution is warranted in the absence of any concerns with the proposed amended objects of the issuance of warrants.</t>
  </si>
  <si>
    <t>Avalon Technologies Ltd.</t>
  </si>
  <si>
    <t>Reelect Sareday Seshu Kumar as Director</t>
  </si>
  <si>
    <t>Approve Continuation of Directorship of Luquman Veedu Ediyanam as Non-Executive and Non-Independent Director</t>
  </si>
  <si>
    <t>A vote AGAINST this resolution is warranted given that Luquman Veedu Ediyanam has attended less than 75 percent of board meetings over the most recent fiscal year, without a satisfactory explanation.</t>
  </si>
  <si>
    <t>Bikaji Foods International Ltd.</t>
  </si>
  <si>
    <t>Reelect Shweta Agarwal as Director</t>
  </si>
  <si>
    <t>Approve M S K A &amp; Associates, Chartered Accountants, as one of the Joint Statutory Auditors and Authorize Board to Fix Their Remuneration</t>
  </si>
  <si>
    <t>Approve Ashok Shiv Gupta &amp; Co., Chartered Accountants, as one of the Joint Statutory Auditors and Authorize Board to Fix Their Remuneration</t>
  </si>
  <si>
    <t>Approve Reappointment and Remuneration of Shiv Ratan Agarwal as Chairman and Whole-Time Director</t>
  </si>
  <si>
    <t>A vote AGAINST this resolution is warranted in view of the following concerns in the executive's remuneration: 
• The company has not disclosed the quantum of variable pay which Shiv Ratan Agarwal will be entitled to receive. This might lead to discretionary payouts. 
• There are no disclosures on the threshold and target performance that he needs to achieve to determine the performance linked pay. 
• The proposed fixed pay is deemed to be aggressive compared to industry peers of similar size and scale. 
• The proposal seeks to pay the executive in excess of the prescribed regulatory limits in the event of losses or inadequate profits without providing sufficient justification.</t>
  </si>
  <si>
    <t>Approve Blue Star Employees Stock Option Scheme 2024</t>
  </si>
  <si>
    <t>A vote FOR these resolutions is warranted given that the overall terms of the proposed plan are reasonable.</t>
  </si>
  <si>
    <t>Approve Blue Star Employees Stock Option Scheme 2024 for the Employees of Group Companies including Subsidiary(ies) and/or Associate Company(ies)</t>
  </si>
  <si>
    <t>Approve Authorization to the Trust for Secondary Acquisition</t>
  </si>
  <si>
    <t>Approve Provision of Money by the Company to the Trust</t>
  </si>
  <si>
    <t>Approve Revision in the Terms of Remuneration of B Thiagarajan as Managing Director</t>
  </si>
  <si>
    <t>A vote FOR the resolution is warranted in absence of any concerns on the executive remuneration.</t>
  </si>
  <si>
    <t>Elect Ponnada Venkata Rao as Director and Approve Appointment and Remuneration of Ponnada Venkata Rao as Executive Director - Projects, Solutions &amp; International</t>
  </si>
  <si>
    <t>A vote FOR the resolution is warranted although it is not without concerns:
• The circular lacks disclosures on the performance metrics and (threshold and target) performance that need to be achieved based on which payouts under performance incentives and vesting of stock options.
The main reasons for support are:
• The company has an absolute limit on the stock options based rewards. 
• His overall pay is commensurate with the size and scale of the company; and broadly in line with that of companies operating in similar line of business.
• His proposed remuneration has an absolute cap.</t>
  </si>
  <si>
    <t>Century Plyboards (India) Ltd.</t>
  </si>
  <si>
    <t>Reelect Vishnu Khemani as Director</t>
  </si>
  <si>
    <t>Reelect Keshav Bhajanka as Director</t>
  </si>
  <si>
    <t>Approve S. R. Batliboi &amp; Co. LLP, Chartered Accountants as Auditors and Authorize Board to Fix Their Remuneration</t>
  </si>
  <si>
    <t>Container Corporation of India Ltd.</t>
  </si>
  <si>
    <t>Confirm Payment of Three Interim Dividends and Declare Final Dividend</t>
  </si>
  <si>
    <t>Reelect Ajit Kumar Panda as Director</t>
  </si>
  <si>
    <t>Reelect Mohammad Azhar Shams as Director</t>
  </si>
  <si>
    <t>Approve Hem Sandeep &amp; Co., Chartered Accountants as Auditors and Authorize Board to Fix Their Remuneration</t>
  </si>
  <si>
    <t>Approve Appointment of Sanjay Swarup as Chairman and Managing Director</t>
  </si>
  <si>
    <t>A vote FOR the appointment of Sanjay Swarup is warranted, although it is not without concern:
• The board independence norms are not met, and Sanjay Swarup is a non-independent directornominee.
The main reason for support is:
• Sanjay Swarup is being appointed as the Chairperson and Managing Director and removing him fromthe board might have an adverse impact on shareholder value.</t>
  </si>
  <si>
    <t>Elect Priyaranjan Parhi as Director (International Marketing &amp; Operations)</t>
  </si>
  <si>
    <t>Elect Sandeep Jain as Part Time Government Director</t>
  </si>
  <si>
    <t>Elect Prabhas Dansana as Part Time Government Director</t>
  </si>
  <si>
    <t>Dixon Technologies (India) Limited</t>
  </si>
  <si>
    <t>Reelect Atul B. Lall as Director</t>
  </si>
  <si>
    <t>A vote FOR re-election of Atul Lall is warranted given the absence of any known issues concerning the nominee.</t>
  </si>
  <si>
    <t>Approve Material Related Party Transactions with Padget Electronics Private Limited and IsmartU India Private Limited</t>
  </si>
  <si>
    <t>Approve Enhancement of the Limits of Inter-corporate Loans, Investments, Guarantee or Security and Acquisition</t>
  </si>
  <si>
    <t>Housing &amp; Urban Development Corporation Limited</t>
  </si>
  <si>
    <t>While the auditors' report includes an emphasis of matter and qualified opinion on internal control, their opinion on financial statements remains unqualified. As such, a vote FOR this resolution is warranted.</t>
  </si>
  <si>
    <t>Reelect Sanjeet as Director</t>
  </si>
  <si>
    <t>A vote AGAINST these resolutions is warranted because:
• The board independence norms are not met, and Sanjeet is non-independent director nominees.</t>
  </si>
  <si>
    <t>Approve Appointment of Sanjay Kulshrestha as Chairman and Managing Director</t>
  </si>
  <si>
    <t>A vote FOR this resolution is warranted, although it is not without concerns:
• The board independence norms are not met, and Sanjay Kulshrestha is a non-independent director nominee.
The main reason for support is:
• Given Sanjay Kulshrestha is the company's Chairman &amp; Managing Director, removing him from the board would likely have a material negative impact on shareholder value. As such qualified support is considered warranted.</t>
  </si>
  <si>
    <t>Elect Kuldip Narayan as Director</t>
  </si>
  <si>
    <t>A vote AGAINST these resolutions is warranted because:
• The board independence norms are not met, and Kuldip Narayan is non-independent director nominee</t>
  </si>
  <si>
    <t>Elect Daljeet Singh Khatri as Director</t>
  </si>
  <si>
    <t>A vote AGAINST these resolutions is warranted because:
• The board independence norms are not met and Daljeet Singh Khatri is non-independent director nominee</t>
  </si>
  <si>
    <t>vote FOR these resolutions is warranted given that the requests are deemed reasonable in view of the company's current financial position.</t>
  </si>
  <si>
    <t>Approve Raising of Funds through Issuance of Non-Convertible Bonds/Debentures on Private Placement Basis</t>
  </si>
  <si>
    <t>Reelect Soual Mohamed as Director</t>
  </si>
  <si>
    <t>Approve Material Related Party Transaction(s)</t>
  </si>
  <si>
    <t>Reelect Sanjay Gupta as Director</t>
  </si>
  <si>
    <t>A vote FOR both the nominee is warranted given the absence of any known issues concerning the nominee.</t>
  </si>
  <si>
    <t>A vote FOR this resolution is warranted given the absence of any known issues surrounding the proposal.</t>
  </si>
  <si>
    <t>Elect Mahender Singh as Director</t>
  </si>
  <si>
    <t>A vote FOR election of Mahender Singh is warranted given the absence of any known issues concerning the nominee.</t>
  </si>
  <si>
    <t>Gujarat Gas Limited</t>
  </si>
  <si>
    <t>Elect T Natarajan as Director</t>
  </si>
  <si>
    <t>Hindustan Copper Ltd.</t>
  </si>
  <si>
    <t>Reelect Ghanshyam Sharma as Director</t>
  </si>
  <si>
    <t>A vote FOR the nominee is warranted as Ghanshyam Sharma is the company's CEO and removing him from the board would have a material negative impact on shareholder value.</t>
  </si>
  <si>
    <t>Elect Rabindra Prasad Gupta as Part Time Official Director</t>
  </si>
  <si>
    <t>Authorize Issuance of Secured or Unsecured, Non-Convertibte Debentures/Bonds of Any Type/Nomenclature, on Private Placement Basis</t>
  </si>
  <si>
    <t>KNR Constructions Limited</t>
  </si>
  <si>
    <t>Reelect K Yashoda as Director</t>
  </si>
  <si>
    <t>Lemon Tree Hotels Limited</t>
  </si>
  <si>
    <t>Reelect Aditya Madhav Keswani as Director</t>
  </si>
  <si>
    <t>Approve LTHL Stock Appreciation Rights Scheme - 2024</t>
  </si>
  <si>
    <t>A vote FOR this resolution is warranted given that the overall terms of the proposed Stock Appreciation Scheme are reasonable, and no material concerns have been identified</t>
  </si>
  <si>
    <t>Approve Grant of Stock Appreciation Rights to the Employees of Group Company(ies) Including Subsidiary Company, Its Associates Company and/or Holding Company(ies) under LTHL Stock Appreciation Rights Scheme - 2024</t>
  </si>
  <si>
    <t>Mangalore Chemicals &amp; Fertilizers Ltd.</t>
  </si>
  <si>
    <t>Reelect N Suresh Krishnan as Director</t>
  </si>
  <si>
    <t>We have no concern about the attendance of the said director as he couldnt attend two meetings due to genuine reasons.</t>
  </si>
  <si>
    <t>Mazagon Dock Shipbuilders Ltd.</t>
  </si>
  <si>
    <t>Reelect Biju George as Director</t>
  </si>
  <si>
    <t>Elect Chandu Sambasiva Rao as Director</t>
  </si>
  <si>
    <t>A vote FOR this resolution is warranted given the absence of any known adverse effect on shareholder rights.</t>
  </si>
  <si>
    <t>Elect Amit Sajita as Director</t>
  </si>
  <si>
    <t>Multi Commodity Exchange of India Limited</t>
  </si>
  <si>
    <t>Reelect Mohan Shenoi as Director</t>
  </si>
  <si>
    <t>Approve Appointment and Remuneration of Praveena Rai as Managing Director &amp;Chief Executive Officer</t>
  </si>
  <si>
    <t>A vote FOR this resolution is warranted, although it is not without concerns:
• There are no disclosures on the performance metrics and (threshold and target) performance that theexecutives needs to achieve based on which variable pay is evaluated.
The main reasons for support are:
• The proposed remuneration of the executives and past remuneration of former MD is commensuratewith the size and scale of company's operations.
• The proposed remuneration is aligned with companies operating in similar line of business.• The proposed remuneration has a monetary cap.• Remuneration is subject to regulatory approval from SEBI.</t>
  </si>
  <si>
    <t>Approve Payment of Revised Remuneration to P.S. Reddy as MD &amp; CEO</t>
  </si>
  <si>
    <t>A vote FOR this resolution is warranted, although it is not without concerns:
• There are no disclosures on the performance metrics and (threshold and target) performance that theexecutives needs to achieve based on which variable pay is evaluated.
The main reasons for support are:
• The proposed remuneration of the executives and past remuneration of former MD is commensuratewith the size and scale of company's operations.
• The proposed remuneration is aligned with companies operating in similar line of business.
• The proposed remuneration has a monetary cap.
• Remuneration is subject to regulatory approval from SEBI.</t>
  </si>
  <si>
    <t>Reelect Alessandro Balboni as Director</t>
  </si>
  <si>
    <t>Approve Doogar &amp; Associates, Chartered Accountants as Auditors and Authorize Board to Fix Their Remuneration</t>
  </si>
  <si>
    <t>Reelect Devendra Raj Mehta as Director</t>
  </si>
  <si>
    <t>A vote AGAINST the nominee is warranted as we have concerns about the lack of independence of the Audit Committee Chair.</t>
  </si>
  <si>
    <t>Approve Reappointment and Remuneration of Himanshu Baid as Managing Director</t>
  </si>
  <si>
    <t>A vote AGAINST the resolution is warranted in view of the following concerns in the executive's remuneration:
• The quantum of the commission arrangement is excessive and considered open-ended as there is no absolute monetary cap on the element. Further there are no disclosures on the threshold and target performance that he needs to achieve to determine the incentive.
• The company has failed to provide the split of salary, perquisites, and other components in their fixed remuneration.
• Past pay of the executive as a percentage of net profit of the company is deemed high. Further, their FY2024 pay in times the median remuneration is excessive.
• The proposed pay is deemed higher than the remuneration of executive directors at peer companies.</t>
  </si>
  <si>
    <t>Approve Reappointment and Remuneration of Rishi Baid as Joint Managing Director</t>
  </si>
  <si>
    <t>Elect Mukulika Baid as Director</t>
  </si>
  <si>
    <t>Approve Appointment and Remuneration of Arham Baid as Senior Manager, Corporate Strategy</t>
  </si>
  <si>
    <t>A vote AGAINST this resolution is warranted in view of the following concerns:• The approval will be valid till perpetuity and shareholders will not get to review the payments in the future</t>
  </si>
  <si>
    <t>Approve Appointment and Remuneration of Aaryaman Baid as Senior Manager, Corporate Strategy</t>
  </si>
  <si>
    <t>A vote AGAINST this resolution is warranted in view of the following concerns:
• The approval will be valid till perpetuity and shareholders will not get to review the payments in the future.</t>
  </si>
  <si>
    <t>Approve Payment of Remuneration to Non-executive Directors</t>
  </si>
  <si>
    <t>A vote FOR this resolution is warranted, although it is not without a concern:
• The approval will be valid till perpetuity and shareholders will not get to review the payments in the future.
Main reason for support is:
• The proposed remuneration to each non-executive director is capped and any increase will require shareholders' approval.
• Past pay to non-executive directors were reasonable and aligned with the overall performance of the company.</t>
  </si>
  <si>
    <t>Approve Final  Dividend</t>
  </si>
  <si>
    <t>Reelect Chirag Ashwinkumar as Director</t>
  </si>
  <si>
    <t>A vote FOR the following nominee is warranted because:
• The board independence is less than adequate due to the recent resignation of Deepak Sood and there areno known issues concerning the nominee.</t>
  </si>
  <si>
    <t>Approve Deloitte Haskins &amp; sells, Chartered Accountants as Auditors and Authorize Board to Fix Their Remuneration</t>
  </si>
  <si>
    <t>No concern identified. Total tenure is not crossing 10 years.</t>
  </si>
  <si>
    <t>PVR INOX Limited</t>
  </si>
  <si>
    <t>Reelect Ajay Kumar Bijli as Director</t>
  </si>
  <si>
    <t>A vote FOR the nominee is warranted, although it is not without concerns:
• The board independence norms are not met (after our reclassification) and Ajay Kumar Bijli is a non-independent director nominee.
• Ajay Kumar Bijli, an executive director of the company, serves as a member of the audit committee.
The main reason for support is:
• Ajay Kumar Bijli is the company's Managing Director and Founder and removing him from the board would likely have a material negative impact on shareholder value.</t>
  </si>
  <si>
    <t>Reelect Siddharth Jain as Director</t>
  </si>
  <si>
    <t>A vote AGAINST the following nominee is warranted because:
• The board independence norms are not met (after our reclassification) and Siddharth Jain is a non-independent director nominee.</t>
  </si>
  <si>
    <t>Approve Payment of Remuneration to Sanjai Vohra as Non-Executive Independent Director</t>
  </si>
  <si>
    <t>A vote FOR the resolution is warranted given the absence of any known issues.</t>
  </si>
  <si>
    <t>Approve Payment of Remuneration to Pallavi Shardul Shroff as Non-Executive Independent Director</t>
  </si>
  <si>
    <t>Approve Payment of Remuneration to Haigreve Khaitan as Non-Executive Independent Director</t>
  </si>
  <si>
    <t>Approve Payment of Remuneration to Amit Jatia as Non-Executive Independent Director</t>
  </si>
  <si>
    <t>Approve Payment of Remuneration to Vishesh Chander Chandiok as Non-Executive Independent Director</t>
  </si>
  <si>
    <t>Elect Deepa Misra Harris as Director</t>
  </si>
  <si>
    <t>A vote FOR the appointment of Deepa Misra Harris as an independent director is warranted given the absence of any known issues concerning the nominee.</t>
  </si>
  <si>
    <t>Sharda Motor Industries Ltd.</t>
  </si>
  <si>
    <t>Approve that the Vacancy on the Board Not be Filled From the Retirement of Sharda Relan</t>
  </si>
  <si>
    <t>Approve Reappointment and Remuneration of Nitin Vishnoi as Whole Time Director</t>
  </si>
  <si>
    <t>The company has been judicious in its payout in the past, and we expect them to continue with this practice. The proposed pay is deemed reasonable and commensurate to the size and scale of the company.</t>
  </si>
  <si>
    <t>Elect Navin Paul as Director</t>
  </si>
  <si>
    <t>Elect Kishan N Parikh as Director</t>
  </si>
  <si>
    <t>Steel Authority of India Limited</t>
  </si>
  <si>
    <t>Reelect Brijendra Pratap Singh as Director</t>
  </si>
  <si>
    <t>Reelect Anil Kumar Tulsiani as Director</t>
  </si>
  <si>
    <t>Elect Birendra Kumar Tiwari as Director and Approve Appointment Birendra Kumar Tiwari as Whole Time Director</t>
  </si>
  <si>
    <t>Approve Issuance of Secured Non-Convertible Bonds/Debentures on Private Placement Basis and Approve Pledging of Assets for Debt</t>
  </si>
  <si>
    <t>Approve Material Related Party Transaction(s) with NTPC-SAIL Power Company Limited</t>
  </si>
  <si>
    <t>Approve Material Related Party Transaction(s) with Bokaro Power Supply Company Private Limited</t>
  </si>
  <si>
    <t>Approve Material Related Party Transaction(s) with Minas De Banga Limitada (Mozambique)</t>
  </si>
  <si>
    <t>Reelect Avantika Gupta as Director</t>
  </si>
  <si>
    <t>The nominees are non-executive non-independent nominees and the board independence norms are not met, post our reclassification.</t>
  </si>
  <si>
    <t>Elect Shailesh Kumar Mishra as Director</t>
  </si>
  <si>
    <t>Elect James Raymond Trout as Director</t>
  </si>
  <si>
    <t>Approve Shifting of Registered Office of the Company from the State of Uttar Pradesh to the State of Haryana</t>
  </si>
  <si>
    <t>A vote FOR this resolution is warranted given the proposal is a non-contentious request which does not have any known adverse effect on shareholder value.</t>
  </si>
  <si>
    <t>Reelect Dipali Goenka as Director</t>
  </si>
  <si>
    <t>Approve Payment of Remuneration by way of Commission to Balkrishan Goenka as Non-Executive Chairman</t>
  </si>
  <si>
    <t>A vote AGAINST this resolution is warranted:
• The proposed commission rate is deemed high and aggressively positioned, compared to market practice.
• There is lack of a sufficient justification for the proposed remuneration and previous payouts.</t>
  </si>
  <si>
    <t>Elect Ritu Niraj Anand as Director</t>
  </si>
  <si>
    <t>Ahluwalia Contracts (India) Ltd.</t>
  </si>
  <si>
    <t>Reelect Vikas Ahluwalia as Director</t>
  </si>
  <si>
    <t>Approve Revision in Remuneration to Sanjiv Sharma as Whole Time Director</t>
  </si>
  <si>
    <t>A vote FOR this resolution is warranted given the absence of any known issues concerning the nominee's remuneration. A vote FOR this resolution is warranted given the absence of any known issues concerning the nominee's remuneration.</t>
  </si>
  <si>
    <t>Dishman Carbogen Amcis Limited</t>
  </si>
  <si>
    <t>Reelect Arpit J. Vyas as Director</t>
  </si>
  <si>
    <t>Approve Payment of Remuneration to Janmejay R. Vyas as Director</t>
  </si>
  <si>
    <t>A vote AGAINST this resolution is warranted because:
• There is insufficient justification for J. R. Vyas' pay level, which is higher than that paid to the executive director of the company in FY2023.
• His pay is more indicative of an executive position and creates uncertainty on his exact role at the company and the division of responsibilities at the board level.
• There is no compelling rationale to justify the proposed payout that is beyond the standard fees paid to other non-executive directors.</t>
  </si>
  <si>
    <t>Ethos Ltd.</t>
  </si>
  <si>
    <t>Reelect Chitranjan Agarwal as Director</t>
  </si>
  <si>
    <t>A vote AGAINST as we have concerns about insufficient independence on the Audit committee.</t>
  </si>
  <si>
    <t>Approve Walker Chandiok &amp; Co. LLP, Chartered Accountants as Auditors and Authorize Board to Fix Their Remuneration</t>
  </si>
  <si>
    <t>Gujarat Fluorochemicals Limited</t>
  </si>
  <si>
    <t>Reelect Devendra Kumar Jain as Director</t>
  </si>
  <si>
    <t>We are voting against this Board Chair as we have concerns about insufficient gender diversity of the board. We have concerns about insufficient independence on the board.</t>
  </si>
  <si>
    <t>Approve Patankar &amp; Associates, Chartered Accountants, Pune as Auditors and Authorize Board to Fix Their Remuneration</t>
  </si>
  <si>
    <t>A vote FOR this proposal is warranted given the absence of any known issues concerning the audit firm, itsremuneration, and the way the audit was conducted.</t>
  </si>
  <si>
    <t>Elect Shesh Narayan Pandey as Director and Approve Appointment and Remuneration of Shesh Narayan Pandey as Whole-time Director</t>
  </si>
  <si>
    <t>Approve Payment of Remuneration to Devendra Kumar Jain as Non-Executive Director</t>
  </si>
  <si>
    <t>There is no compelling rationale for payment of remuneration that is beyond the standard fees paid to other non-executive directors. The quantum of pay, which is significantly higher than that of other executive directors, is more indicative of an executive position and creates uncertainty on his exact role at the company and the division of responsibilities at the board level.</t>
  </si>
  <si>
    <t>Indraprastha Gas Limited</t>
  </si>
  <si>
    <t>Reelect Rakesh Kumar Jain as Director</t>
  </si>
  <si>
    <t>Reelect Namita Pradhan as Director</t>
  </si>
  <si>
    <t>Reelect Manish Sitaram Dabhade as Director</t>
  </si>
  <si>
    <t>National Aluminium Company Limited</t>
  </si>
  <si>
    <t>Reelect R. C. Joshi as Director</t>
  </si>
  <si>
    <t>A vote FOR the nominees is warranted given the absence of any known issues concerning the nominee and the company's board and committee dynamics.</t>
  </si>
  <si>
    <t>Elect Jagdish Arora as Director (Projects &amp; Technical)</t>
  </si>
  <si>
    <t>Elect Shravan Subramanyam as Director</t>
  </si>
  <si>
    <t>Elect Naina Krishna Murthy as Director</t>
  </si>
  <si>
    <t>PB Fintech Ltd.</t>
  </si>
  <si>
    <t>While the auditors' report includes an emphasis of matter, their opinion remains unqualified. As such, a vote FOR thisresolution is warranted</t>
  </si>
  <si>
    <t>Reelect Alok Bansal as Director</t>
  </si>
  <si>
    <t>A vote FOR election of Alok Bansal and Dhruv Shringi is warranted given the absence of any known issues concerning thenominees and the company's board and committee dynamics.</t>
  </si>
  <si>
    <t>Approve Appointment and Remuneration of Dhruv Shringi as Director</t>
  </si>
  <si>
    <t>Approve Payment of Remuneration to Kaushik Dutta as Non-Executive Independent Director</t>
  </si>
  <si>
    <t>A vote FOR these resolutions is warranted given the absence of any known issues</t>
  </si>
  <si>
    <t>Approve Payment of Remuneration to Gopalan Srinivasan as Non-Executive Indepedent Director</t>
  </si>
  <si>
    <t>Approve Payment of Remuneration to Nilesh Bhaskar Sathe as Non-Executive Indepedent Director</t>
  </si>
  <si>
    <t>Approve Payment of Remuneration to Veena Vikas Mankar as Non-Executive Indepedent Director</t>
  </si>
  <si>
    <t>Approve Payment of Remuneration to Lilian Jessie Paul as Non-Executive Indepedent Director</t>
  </si>
  <si>
    <t>Approve Increase of Remuneration to Sarbvir Singh as Joint Group CEO, Holding Office or Place of Profit as President of Policybazaar Insurance Brokers Private Limited, a Wholly-owned Subsidiary of the Company</t>
  </si>
  <si>
    <t>The proposed mandate may limit shareholders' rights to review and vote on the said transaction on a periodic basis.</t>
  </si>
  <si>
    <t>Approve PB Fintech Limited Employees Stock Option Scheme 2024</t>
  </si>
  <si>
    <t>A vote FOR this resolution is warranted, although it is not without concern:
• The scheme offers flexibility to grant stock options at an exercise price discounted by up to 10% of the fair marketprice on the grant date, and the exact performance targets are not disclosed.
The main reason for the support is:
• The vesting is subject to company as well individual performance criteria for employees.
• The vesting of all options is contingent upon meeting a share price-based hurdle on the vesting date, and theminimum vesting period is four years.</t>
  </si>
  <si>
    <t>Approve Grant of Options to Employees of its Subsidiary Company and Associate Company in India or Outside India of the Company Under PB Fintech Limited Employee Stock Option Scheme 2024</t>
  </si>
  <si>
    <t>The proposals include grant of units to employees of associate companies without a compelling rationale.</t>
  </si>
  <si>
    <t>Power Mech Projects Limited</t>
  </si>
  <si>
    <t>Reelect M. Rajiv Kumar as Director</t>
  </si>
  <si>
    <t>Approve Brahmayya &amp; Co, Chartered Accountants as Auditors and Authorize Board to Fix Their Remuneration</t>
  </si>
  <si>
    <t>Approve Payment of Remuneration by way of Consultancy Fees to M. Rajiv Kumar as Non-Executive Director</t>
  </si>
  <si>
    <t>A vote FOR this resolution is warranted as the quantum of fees do not raise any material concerns at this stage.</t>
  </si>
  <si>
    <t>Approve Revision in Remuneration Payable to Rohit Sajja as President of the Company</t>
  </si>
  <si>
    <t>Approve Borrowing Powers and Creation of Security</t>
  </si>
  <si>
    <t>Approve Related Party Transactions with Identified Subsidiaries of the Company/Joint Ventures and/ or their Subsidiaries</t>
  </si>
  <si>
    <t>A vote AGAINST this resolution is warranted given the company has not provided information on the specific joint ventures, associates or subsidiaries with which the proposed transactions will be undertaken.</t>
  </si>
  <si>
    <t>Sai Silks (Kalamandir) Ltd.</t>
  </si>
  <si>
    <t>Reelect Doodeswara Kanaka Durgarao Chalavadi as Director</t>
  </si>
  <si>
    <t>Reelect Naveen Kumar Jain as Director</t>
  </si>
  <si>
    <t>Approve Khandelwal Jain &amp; Co. and K P M R &amp; Co. Chartered Accountants as Joint Statutory Auditors and Authorize Board to Fix Their Remuneration</t>
  </si>
  <si>
    <t>Elect Deepak Bakhshi as Director</t>
  </si>
  <si>
    <t>Deepak Bakshi election as Director will bring his vast experience and better growth for the company and hence recommend FOR voting.</t>
  </si>
  <si>
    <t>Elect Sanjaya Kulkarni as Director</t>
  </si>
  <si>
    <t>Once elected company will form a fresh committee of Audit and NRC and it will have enough independence and also abide by regulations. Hence recommend FOR voting.</t>
  </si>
  <si>
    <t>Elect Mahinder Kumar Wadhwa as Director</t>
  </si>
  <si>
    <t>Company has elected Pradeep kumar das as independent director and also asking for approval of Deepak Bakshi as independent director which will help company form Audit committee and NRC with enough independence. Hence recommend FOR Voting.</t>
  </si>
  <si>
    <t>Amend Time Technoplast Limited Employee - Stock Option Plan 2017 ("ESOP 2017")</t>
  </si>
  <si>
    <t>A vote FOR this resolution is warranted as there are no known concerns with the proposed amendment.</t>
  </si>
  <si>
    <t>Approve Extension of Time Technoplast Limited - Employees Stock Option Plan 2017 ("ESOP 2017") to the Eligible Employees and Directors</t>
  </si>
  <si>
    <t>The proposal includes grant of units to employees of associate companies and joint venture based on regulation changes made by SEBI wherein it allows ESOPs to be issued to JVs and Associate companies and company is just following that rules. The company will not dilute significantly as we have seen from previous ESOPs and hence recommend FOR voting.</t>
  </si>
  <si>
    <t>Elect Alfredo Altavilla as Director</t>
  </si>
  <si>
    <t>A vote FOR election of Alfredo Altavilla is warranted given the absence of any known issues concerning the nominee.</t>
  </si>
  <si>
    <t>Reelect Nikhil Naik as Director</t>
  </si>
  <si>
    <t>Approve Payment of Commission to Non-Executive Directors for the Financial Year 2023-24</t>
  </si>
  <si>
    <t>Approve Payment of Commission to Non-Executive Directors for the Financial Year 2024-25 to the Financial Year 2028-29</t>
  </si>
  <si>
    <t>Approve Reclassification of Certain Members of the Promoter and Promoter Group of the Company to 'Public' Category</t>
  </si>
  <si>
    <t>Elect Amisha Jain as Director</t>
  </si>
  <si>
    <t>PNC Infratech Limited</t>
  </si>
  <si>
    <t>Reelect Yogesh Kumar Jain as Director</t>
  </si>
  <si>
    <t>Reelect Anil Kumar Rao as Director</t>
  </si>
  <si>
    <t>Approve Sale or Disposal of the Assets/Undertakings of the Company</t>
  </si>
  <si>
    <t>A vote FOR this resolution is warranted, although it is not without a concern:
• The company has not disclosed the independent valuation report for the proposed transaction.
The main reasons for support are:
• The valuation of the proposed deal is not deemed contentious.
• There is no conflict of interest as the buyer is not affiliated with the company/promoter group.
• The sale is in line with strategic objective of the company.</t>
  </si>
  <si>
    <t>Approve Increase in Payment of Remuneration to Anirudh Jain, Vaibhav Jain and Anuj Jain For Holding the Office or Place of Profit, designated as Project Directors</t>
  </si>
  <si>
    <t>At the outset, it is pertinent to note that Anirudh Jain, Vaibhav Jain and Anuj Jain (appointed as, Project Directors) each received a monthly salary of INR 2.25 Lakh in the Financial Year 2023-2024, which is in-line and comparative with the prevailing market standards considering the work load, devotion in the project execution space and the high competition in the market. Their role as Project Director also includes liaison with various relevant Government Authorities, timely completion of the projects, completion of the project as per budgeted cost and coordinating with various internal departments.Considering the meaningful and relevant experience and contribution made by each of the Project Directors towards the Company, their remuneration in terms of the market standards is on the lower side when compared with their existing remuneration profile (considering the highly technical nature of the industry). Their salary is much lesser to Project heads and General Managers working in our organisation. For reference the Project Heads for various projects in our company are currently engaged at salaries ranging from INR 3 Lakhs per month to INR 5.5 Lakhs per month. Therefore, it is only imperative for the remuneration of each of the Project Directors to be revised in-line with the evolving market standards in the industry, basis the recommendations of the Committee and the Board of Directors of the Company. In addition to the above, Company hereby confirm in revision to the remuneration with a cap of 5 Years to the tenure for such resolution as well a monetary cap of INR 5 Lakhs for the proposed increment in the remuneration of each such Project Directors.</t>
  </si>
  <si>
    <t>Elect Naresh Kumar Jain as Director</t>
  </si>
  <si>
    <t>Elect Seema Singh as Director</t>
  </si>
  <si>
    <t>REDTAPE Ltd.</t>
  </si>
  <si>
    <t>Reelect Arvind Verma as Director</t>
  </si>
  <si>
    <t>A vote AGAINST the following nominee is warranted because: 
• Arvind Verma is an executive director serving on the audit committee. 
• The board independence norms are not met (based on our reclassification) and Arvind Verma is a non-independent director nominee.</t>
  </si>
  <si>
    <t>Approve Appointment and Remuneration of Shuja Mirza as Managing Director</t>
  </si>
  <si>
    <t>A vote AGAINST this resolution is warranted in view of the following concerns in the executive's remuneration: 
• His remuneration is competitively positioned in comparison to businesses in a comparable industry, and not commensurate with the size and scale of company's operations.</t>
  </si>
  <si>
    <t>Approve Appointment and Remuneration of Arvind Verma as Whole-Time Director</t>
  </si>
  <si>
    <t>A vote FOR these resolutions is warranted in absence of any known issues concerning the remuneration of executives.</t>
  </si>
  <si>
    <t>Approve Appointment and Remuneration of Sunanda as Whole-Time Director</t>
  </si>
  <si>
    <t>Bansal Wire Industries Ltd.</t>
  </si>
  <si>
    <t>Reelect Arun Gupta as Director</t>
  </si>
  <si>
    <t>Approve Prateek Gupta &amp; Company, Chartered Accountants as e Statutory Auditors and Authorize Board to Fix Their Remuneration</t>
  </si>
  <si>
    <t>Ideally a profile of auditors should include, among other things, the number of audit partners and employees, and the firms experience/expertise in audit of companies of similar size and complexity. In absence of such information in the circular and public domain, the competence if the statutory auditor cannot be ascertained.</t>
  </si>
  <si>
    <t>Approve Material Related Party Transactions with Bansal High Carbons Private Limited</t>
  </si>
  <si>
    <t>The proposed transactions are in ordinary course and necessary for operations of the company. The approval is valid for a year, and shareholders will get an opportunity to review the transactions next year.</t>
  </si>
  <si>
    <t>Approve Material Related Party Transactions with Balaji Wires Private Limited</t>
  </si>
  <si>
    <t>Approve Material Related Party Transactions with Bansal Steel &amp; Power Limited</t>
  </si>
  <si>
    <t>Approve Material Related Party Transactions with Bansal Aradhya Steel Private Limited</t>
  </si>
  <si>
    <t>Reelect Nirmal Jain as Director</t>
  </si>
  <si>
    <t>Approve G. M. Kapadia &amp; Co., Chartered Accountants as Joint Statutory Auditors and Authorize Board to Fix Their Remuneration</t>
  </si>
  <si>
    <t>Authorize Issuance of Non-Convertible Debentures on Private Placement Basis</t>
  </si>
  <si>
    <t>Approve Existing and New Material Related Party Transactions With IIFL Home Finance Limited</t>
  </si>
  <si>
    <t>A vote FOR these resolutions is warranted given that the proposed transactions are within the ordinary courseof the company's business and will be conducted at arm's-length.</t>
  </si>
  <si>
    <t>Approve Existing and New Material Related Party Transactions With IIFL Samasta Finance Limited</t>
  </si>
  <si>
    <t>Approve Existing and New Material Related Party Transactions With IIFL Facilities Services Limited</t>
  </si>
  <si>
    <t>Approve Existing and New Material Related Party Transactions With IIFL Management Services Limited</t>
  </si>
  <si>
    <t>Approve Existing and New Material Related Party Transactions With IIFL Securities Limited</t>
  </si>
  <si>
    <t>Approve Existing and New Material Related Party Transactions With 5Paisa Capital Limited</t>
  </si>
  <si>
    <t>Approve Existing and New Material Related Party Transactions With FIH Mauritius Investments Limited</t>
  </si>
  <si>
    <t>Amend Capital Clause V of the Memorandum of Association</t>
  </si>
  <si>
    <t>A vote FOR this resolution is warranted given in the absence of any known concerns.</t>
  </si>
  <si>
    <t>Amend Articles of Association - Equity Related</t>
  </si>
  <si>
    <t>A vote FOR this resolution is warranted given that there are no known concerns on the proposed amendment ofthe Articles of Association.</t>
  </si>
  <si>
    <t>Approve Reappointment and Remuneration of Ajay Kumar Saraogi as Deputy Managing Director and Chief Financial Officer</t>
  </si>
  <si>
    <t>A vote FOR this resolution is warranted although it is not without any concerns:
• The performance metrics, targets and thresholds for determining performance incentive have not beendisclosed.
Main reasons for support are:
• No concerns have been identified with the overall quantum of estimated remuneration, which is deemedreasonable and commensurate with market peers of similar scale and operations.</t>
  </si>
  <si>
    <t>Jyoti CNC Automation Ltd.</t>
  </si>
  <si>
    <t>Reelect Vikramsinh R. Rana as Director</t>
  </si>
  <si>
    <t>Elect Yudhvir Singh Jain as Director</t>
  </si>
  <si>
    <t>Muthoot Finance Limited</t>
  </si>
  <si>
    <t>Reelect George Muthoot George as Director</t>
  </si>
  <si>
    <t>Reelect George Alexander as Director</t>
  </si>
  <si>
    <t>Reelect George Muthoot Jacob as Director</t>
  </si>
  <si>
    <t>Approve Krishnamoorthy &amp; Krishnamoorthy, Chartered Accountants, Kochi as Joint Statutory Auditors and Authorize Board to Fix Their Remuneration</t>
  </si>
  <si>
    <t>Approve P S D Y &amp; Associates, Chartered Accountants, Kochi as Joint Statutory Auditors and Authorize Board to Fix Their Remuneration</t>
  </si>
  <si>
    <t>Reelect Abraham Chacko as Director</t>
  </si>
  <si>
    <t>Approve Continuation of Vadakkakara Antony George as Non-Executive Independent Director</t>
  </si>
  <si>
    <t>Approve Reappointment and Remuneration of George Jacob Muthoot as Whole Time Director</t>
  </si>
  <si>
    <t>The proposed pay is open ended and has no absolute cap. There are no disclosures on the performance metrics and (threshold and target) performance that the executives needs to achieve based on which payouts under variable pay will be made. Given the size and profitability of the company, variable pay opportunity could result in a wide range of payouts that can be awarded to the executives by adjusting the variable pay element. The proposed pay after this is competitively positioned.</t>
  </si>
  <si>
    <t>Approve Reappointment and Remuneration of George Thomas Muthoot as Whole Time Director</t>
  </si>
  <si>
    <t>Approve Reappointment and Remuneration of George Alexander Muthoot as Managing Director</t>
  </si>
  <si>
    <t>Approve Revision in the Terms of Remuneration of George Muthoot George as Whole Time Director</t>
  </si>
  <si>
    <t>Approve Revision in the Terms of Remuneration of George Muthoot Jacob as Whole Time Director</t>
  </si>
  <si>
    <t>Approve Revision in the Terms of Remuneration of George Alexander as Whole Time Director</t>
  </si>
  <si>
    <t>Approve Appointment and Remuneration of Eapen Alexander as Executive Director - IT &amp; Digital Initiatives</t>
  </si>
  <si>
    <t>Eapen Alexander's variable pay has a minimum limit, but not cap on the maximum, making this element open ended. There are no disclosures on the performance metrics and (threshold and target) performance that he needs to achieve based on which payouts under variable element will be made. In this case, after including the variable pay opportunity, his remuneration is competitively position and not aligned with companies operating in similar nature of business. The proposed pay is not commensurate with size and scale of company's operations. A flexibility to increase salary and special allowance by 15% each at board's discretion is deemed contentious. His proposed pay is in line with other Wholetime Directors, who by virtue of their position, would be expected to have a greater role and responsibility in managing the company.</t>
  </si>
  <si>
    <t>Reelect Noaman Razack as Director</t>
  </si>
  <si>
    <t>A vote FOR election of Noaman Razack and Thumpudi Srikanth Bhagavat is warranted given the absence of any known issues concerning the nominees and the company's board and committee dynamics</t>
  </si>
  <si>
    <t>Approve Reappointment and Remuneration of Irfan Razack as Chairman and Managing Director</t>
  </si>
  <si>
    <t>A vote FOR this resolution is warranted although it is not without concerns:
• He serves as a member on the audit committee.
• There is no absolute cap on the commission element or his overall pay.
• There are no disclosures on the threshold and target performance that he needs to achieve to determine the commission element.
The main reasons for the support are:
• He is the company's Executive Chair and Managing Director and removing him from the board would likely have a material negative impact on shareholder value.
• His pay has been aligned with the overall performance of the company, and commensurate with the size, scale of company's operations and industry peers.</t>
  </si>
  <si>
    <t>Approve Reappointment and Remuneration of Rezwan Razack as Joint Managing Director</t>
  </si>
  <si>
    <t>A vote FOR this resolution is warranted although it is not without concerns:
• There is no absolute cap on the commission element or his overall pay.
• There are no disclosures on the threshold and target performance that he needs to achieve to determine the commission element.
The main reasons for the support are:
• His pay has been aligned with the overall performance of the company, and commensurate with the size, scale of company's operations and industry peers.</t>
  </si>
  <si>
    <t>Approve Reappointment and Remuneration of Noaman Razack as Whole-time Director</t>
  </si>
  <si>
    <t>Approve Regularization of Appointment of T. Srikanth Bhagavat as Director</t>
  </si>
  <si>
    <t>A vote FOR election of Noaman Razack and Thumpudi Srikanth Bhagavat is warranted given the absence of any known issues concerning the nominees and the company's board and committee dynamics.</t>
  </si>
  <si>
    <t>PTC Industries Ltd.</t>
  </si>
  <si>
    <t>Reelect Alok Agarwal as Director</t>
  </si>
  <si>
    <t>Elect Kamesh Gupta as Director</t>
  </si>
  <si>
    <t>Elect Shobinder Duggal as Director</t>
  </si>
  <si>
    <t>Elect Rajeev Kher as Director</t>
  </si>
  <si>
    <t>Elect Ramesh Subrahmanian as Director</t>
  </si>
  <si>
    <t>Approve Reappointment and Remuneration of Aditya V. Agarwal as Whole-time Director, designated as Executive Chairman</t>
  </si>
  <si>
    <t>The company has not provided an absolute monetary cap on the commission element. This could lead to discretionary payouts. There are no disclosures on the threshold and target performance that the executives need to achieve to determine the commission and incentive remuneration. Aditya V. Agarwal will be paid minimum remuneration irrespective of the company's financial performance during his remaining tenure.</t>
  </si>
  <si>
    <t>Elect Raj Kumar Kataria as Director</t>
  </si>
  <si>
    <t>Approve Vodafone Idea Limited Employee Stock Option and Performance Stock Unit Scheme 2024</t>
  </si>
  <si>
    <t>A vote AGAINST these resolutions is warranted because: 
• The performance criteria for vesting of PSU are open ended with discretion to the NRC, and company 
has also not mentioned the weightage of the criteria.</t>
  </si>
  <si>
    <t>Approve Extension of Vodafone Idea Limited Employee Stock Option and Performance Stock Unit Scheme 2024 to Employees of Subsidiary Companies of the Company</t>
  </si>
  <si>
    <t>Elect Milind Kulkarni as Director</t>
  </si>
  <si>
    <t>Elect Sharmila Paranjpe as Director</t>
  </si>
  <si>
    <t>Elect Maya Hari as Director</t>
  </si>
  <si>
    <t>Elect Adil Zainulbhai as Director</t>
  </si>
  <si>
    <t>Elect Abhijit Joshi as Director</t>
  </si>
  <si>
    <t>Elect Kamil Hamied as Director</t>
  </si>
  <si>
    <t>A vote FOR this resolution is warranted however it is not without concern:
• The proposed capital increase will leave the company with less than 30 percent of the enlarged authorized outstanding.
The main reason for support is:
• The rationale for the authorized share capital increase is to accommodate the bonus issue proposed by the company under item 1 and to facilitate future capital issuance given the size and scale of operations.</t>
  </si>
  <si>
    <t>Amend Objects Clause of Memorandum of Association</t>
  </si>
  <si>
    <t>A vote FOR this resolution is warranted given the proposal would enable the company with the new objects reflecting its status as a Core Investment company.</t>
  </si>
  <si>
    <t>Adopt Memorandum of Association</t>
  </si>
  <si>
    <t>Elect Varun Berry as Director</t>
  </si>
  <si>
    <t>Elect Shveta Arya as Director and Approve Appointment and Remuneration of Shveta Arya as Managing Director</t>
  </si>
  <si>
    <t>A vote FOR this resolution is warranted however it is not without concern:
• The resolution entails giving discretion to the board to increase the executive's remuneration the quantum of which has been left to the discretion of the board. Increases in fixed pay should be accompanied with adequate rationale justifying the increase.      
• The company has not provided an absolute monetary cap on the variable pay element. This could lead to discretionary payouts. Further, there are no disclosures on the threshold and target performance that the executives need to achieve to determine the variable pay.
The main reason for support is:       
• The overall consolidated remuneration of the executive is capped and is in line with industry peers of similar size and scale of operations.</t>
  </si>
  <si>
    <t>Elect Prem Singh Khamesra as Director</t>
  </si>
  <si>
    <t>Elect Sandhya Shekhar as Director</t>
  </si>
  <si>
    <t>A vote FOR election of Sandhya Shekhar is warranted given the absence of any known issues concerning the nominee and the company's board and committee dynamics.</t>
  </si>
  <si>
    <t>A vote FOR this resolution is warranted given that the overall dilution is deemed reasonable.</t>
  </si>
  <si>
    <t>Reelect Kelly Golden Lynch as Director</t>
  </si>
  <si>
    <t>Reelect Bhavna Bindra as Director</t>
  </si>
  <si>
    <t>Approve CFHL - Employee Stock Option Scheme 2024</t>
  </si>
  <si>
    <t>A vote FOR this resolution is warranted given that the overall terms of the proposed plan is reasonable.</t>
  </si>
  <si>
    <t>Approve Change in Place of Keeping Registers and Records of the Company</t>
  </si>
  <si>
    <t>Reelect Uma Ghurka as Director</t>
  </si>
  <si>
    <t>A vote AGAINST the following nominee is warranted because:_x000D_
• Uma Ghurka has failed to attend at least 75 percent of board and committee meetings in the most_x000D_
recent fiscal year, without a satisfactory explanation.</t>
  </si>
  <si>
    <t>Elect Vikas Balia as Director</t>
  </si>
  <si>
    <t>Elect Sangeeta Anand as Director</t>
  </si>
  <si>
    <t>Approve Material Related Party Transactions with STT Global Data Centres India Private Limited for Sale of the Company's Property at Ambattur, Chennai</t>
  </si>
  <si>
    <t>A vote FOR the resolution is warranted however it is not without concern:_x000D_
• The company has not disclosed the valuation report for the transaction. _x000D_
The main reason for support is: _x000D_
• The valuation of sale of land is broadly in-line with market prices. _x000D_
• The proposal is accompanied by a sound rationale and the proposed transactions are within the ordinary _x000D_
course of the company's business and will be conducted at arm's-length.</t>
  </si>
  <si>
    <t>Approve Material Related Party Transactions with STT Global Data Centres India Private Limited for Leaseback Arrangements</t>
  </si>
  <si>
    <t>Elect R Vijayaraghavan as Director</t>
  </si>
  <si>
    <t>A vote FOR election of Ranganathan Vijayaraghavan is warranted given the absence of any known issues concerning the nominee and the company's board and committee dynamics.</t>
  </si>
  <si>
    <t>A vote FOR this resolution is warranted although it is not without concern:_x000D_
• By its inherent nature, warrants are at-risk instruments which provide no guarantee of full conversion _x000D_
and final capital infusion._x000D_
• The company has bundled together proposals (in this case, issuance of equity and debt securities) that _x000D_
could be presented as separate voting items._x000D_
The main reasons for support are:_x000D_
• The proposal would enable the company to reduce its debt, capital expenditure, invest in subsidiaries/_x000D_
joint ventures for various projects and general corporate purposes._x000D_
• The dilution to existing shareholders and increase is debt is deemed reasonable</t>
  </si>
  <si>
    <t>Elect Ravindra H. Dholakia as Director</t>
  </si>
  <si>
    <t>Elect P. K. Pujari as Director</t>
  </si>
  <si>
    <t>Elect Shefali Shyam as Director</t>
  </si>
  <si>
    <t>Elect Satyanarayan Goverdhanlal Bagla as Director</t>
  </si>
  <si>
    <t>Approve Loans, Guarantee or Providing Security in Connection with any Loan Taken/ to be Takenby ILJIN Electronics (India) Private Limited, Subsidiary</t>
  </si>
  <si>
    <t>A vote FOR this resolution is warranted considering the company's ownership stake in entity being provided with financial assistance, the potential reduction in the borrowing cost, and the operational needs.</t>
  </si>
  <si>
    <t>Approve Loans, Guarantee or Providing Security in Connection with any Loan Taken/ to be Takenby Pravartaka Tooling Services Private Limited, Subsidiary</t>
  </si>
  <si>
    <t>A vote FOR this resolution is warranted as majority of control of Pravartaka lies with Amber Directors and company support is commensurate to the growth.</t>
  </si>
  <si>
    <t>Approve Loans, Guarantee or Providing Security in Connection with any Loan Taken/ to be Takenby Ascent Circuits Private Limited, Step-Down Subsidiary</t>
  </si>
  <si>
    <t>A vote FOR this resolution is warranted as majority of control of Ascent lies with Amber Directors and company support is commensurate to the growth.</t>
  </si>
  <si>
    <t>Approve Loans, Guarantee or Providing Security in Connection with any Loan Taken/ to be Takenby Stelltek Technologies Private Limited, Joint Venture of ILJIN Electronics (India) PrivateLimited, the Subsidiary Company</t>
  </si>
  <si>
    <t>A vote FOR this resolution is warranted as company will take only limited risk or give support to the amount of stake involved.</t>
  </si>
  <si>
    <t>Approve Loans, Guarantee or Providing Security in Connection with any Loan Taken/ to be Takenby Resojet Private Limited, Joint Venture Company</t>
  </si>
  <si>
    <t>Approve Loans, Guarantee or Providing Security in Connection with any Loan Taken/ to be Takenby Future Subsidiaries, Future Joint ventures, Future Associates or Newly Incorporated Companies</t>
  </si>
  <si>
    <t>A vote FOR this is warranted as it involves enabling resolution and involves only Rs2.5bn amount which is not significant in our opinion</t>
  </si>
  <si>
    <t>Approve Inter-Corporate Loans, Investments, Guarantee or Security and Acquisition by the Company Exceeding the Limits Ascribed under Section 186 of the Companies Act, 2013</t>
  </si>
  <si>
    <t>A vote FOR this resolution is warranted as it is not possible to disclose details of investment of the amount to be raised and looking at historical acquisitions company has made while keeping in mind prudent capital allocations</t>
  </si>
  <si>
    <t>Elect Prakash Iyer as Director</t>
  </si>
  <si>
    <t>Elect Sabina Moti Bhavnani as Director</t>
  </si>
  <si>
    <t>Elect Sachin Gupta as Director and Approve Appointment of Sachin Gupta as Whole Time Director</t>
  </si>
  <si>
    <t>Approve Payment of Managerial Remuneration to Sachin Gupta as Whole Time Director</t>
  </si>
  <si>
    <t>A vote FOR this resolution is warranted as the approval is  for upto Rs40mn till next 3 years and not immediately. Also his experience and contribution has been rewarding for the company.</t>
  </si>
  <si>
    <t>Elect Ananyashree Birla as Director</t>
  </si>
  <si>
    <t>Elect Aryaman Vikram Birla as Director</t>
  </si>
  <si>
    <t>Given the limited work experience of Aryaman Vikram Birla, questions could be raised around his potential contribution to the board.</t>
  </si>
  <si>
    <t>Elect Sukanya Kripalu as Director</t>
  </si>
  <si>
    <t>Elect Zubair Ahmed as Director</t>
  </si>
  <si>
    <t>A vote FOR election of Zubair Ahmed is warranted given the absence of any known issues concerning the nominee and the company's board and committee dynamics</t>
  </si>
  <si>
    <t>Approve KFin Employee Stock Option Plan 2024 including the Schemes Thereunder</t>
  </si>
  <si>
    <t>Approve Extension of KFin Employee Stock Option Plan 2024 including the Schemes Thereunder to Employees of the Present and Future Subsidiary Companies</t>
  </si>
  <si>
    <t>A vote FOR this resolution is warranted given that funds will enable the company to increase capital expenditure and reduce leverage.</t>
  </si>
  <si>
    <t>A vote FOR this resolution is warranted given that funds will be instrumental in supporting the company'sgrowth plans</t>
  </si>
  <si>
    <t>Approve Performance based Restricted Stock Units Plan 2024</t>
  </si>
  <si>
    <t>A vote FOR the proposal is warranted, although it is not without a concern:
• The company has not disclosed the target performance under each parameter. 
The main reasons for support are:
• Range of weights assigned to each parameter has been disclosed and at senior level company performance would have higher weight.
• RSUs will not vest if 60% performance is not achieved under each parameter.
• There is an evidence of performance based vesting in the past grants.</t>
  </si>
  <si>
    <t>Approve Grant of Stock Units to the Employees of the Subsidiaries Companies Under the Performance based Restricted Stock Units Plan 2024</t>
  </si>
  <si>
    <t>Approve Amendment to the Terms of Remuneration of Promeet Ghosh as Managing Director and Chief Executive Officer to Grant Employee Stock Options Under the Crompton Employee Stock Option Plan 2019 (ESOP 2019)</t>
  </si>
  <si>
    <t>A vote FOR these resolutions is warranted, although it is not without concern:
• There is no information on the weighting of the identified performance parameters and the threshold and targetperformance that need to be achieved to trigger the vesting of these awards.
The main reasons for the support are:
• Stock options under ESOP 2019 will be granted at market price on the date of grant, and RSUs under Share Plan 2014 are performance based.
• The revised remuneration after including the fair value of stock options to be granted is commensurate with the size and scale of company's operations.</t>
  </si>
  <si>
    <t>Approve Amendment to the Terms of Remuneration of Promeet Ghosh as Managing Director and Chief Executive Officer to Grant Units under Performance based Restricted Stock Units Plan 2024</t>
  </si>
  <si>
    <t>A vote FOR these resolutions is warranted, although it is not without concern:
• There is no information on the weighting of the identified performance parameters and the threshold and target performance that need to be achieved to trigger the vesting of these awards.
The main reasons for the support are:
• Stock options under ESOP 2019 will be granted at market price on the date of grant, and RSUs under Share Plan 2014 are performance based.
• The revised remuneration after including the fair value of stock options to be granted is commensurate with the size and scale of company's operations.</t>
  </si>
  <si>
    <t>A vote FOR this resolution is warranted given that the funds will enable the company to meet its capital requirements in the future, acquire land, repay debt and general corporate purposes.</t>
  </si>
  <si>
    <t>Approve Appointment and Remuneration of Pravin Ahire as Whole Time Director</t>
  </si>
  <si>
    <t>A vote FOR this resolution is warranted however it is not without concern:
• The company has not provided an absolute monetary cap on the bonus element, thus leaving the overall pay structure open-ended.
• There are no disclosures on the threshold and target performance that they need to achieve to determine the performance linked pay.
The main reason for support is:
• The executive's overall estimate pay quantum is deemed reasonable and is in line with industry peers of similar size and scale of operations.</t>
  </si>
  <si>
    <t>Elect Lipi Todi as Director</t>
  </si>
  <si>
    <t>Elect Anoop Krishna as Director</t>
  </si>
  <si>
    <t>Elect Sanjay Mathur as Director</t>
  </si>
  <si>
    <t>Elect Piyush B. Shah as Director</t>
  </si>
  <si>
    <t>A vote FOR election is warranted given the absence of any known issues concerning the nominee.</t>
  </si>
  <si>
    <t>Elect Sanjay Shaileshbhai Majmudar as Director</t>
  </si>
  <si>
    <t>A vote FOR this resolution is warranted given that the overall dilution is deemed reasonable, and the funds will enable the company to meet its capital requirements</t>
  </si>
  <si>
    <t>Approve Remuneration Payable to Chandan Sinha as Non-Executive Part-time Chairman</t>
  </si>
  <si>
    <t>Reelect Ranjana Agarwal as Director</t>
  </si>
  <si>
    <t>Elect Pheroz Naswanjee Pudumjee as Director</t>
  </si>
  <si>
    <t>A vote FOR this resolution is warranted given that funds will enable the company to finance its growth</t>
  </si>
  <si>
    <t>Approve Implementation of Zomato Employee Stock Option Plan 2018, Zomato Employee Stock Option Plan 2021, Zomato Employee Stock Option Plan 2022 and Zomato Employee Stock Option Plan 2024 through Trust Route</t>
  </si>
  <si>
    <t>A vote FOR these resolutions is warranted given in the absence of any known concerns regarding the proposed implementation of ESOP schemes via trust route.</t>
  </si>
  <si>
    <t>Approve Provision of Interest Free Loan to Foodie Bay Employees ESOP Trust for Implementation of Zomato Employee Stock Option Plan 2018, 2021, 2022 and 2024 through Trust Route</t>
  </si>
  <si>
    <t>Elect Satish Kumar Vaduguri as Director</t>
  </si>
  <si>
    <t>A vote AGAINST the nominee is warranted because:
• The board independence norms are not met, and the nominee is a non-independent director nominee.</t>
  </si>
  <si>
    <t>A vote AGAINST the following nominee is warranted because:         
Sushil Roongta serves on the audit committee and the auditors have raised concerns on the company's latest financial statements.</t>
  </si>
  <si>
    <t>Approve Material Modifications in the Approved Material Related Party Transaction(s) with Adani Enterprises Limited</t>
  </si>
  <si>
    <t>A vote FOR this resolution is warranted given that the proposed transaction is within the ordinary course of the company's business and will be conducted at arm's-length.</t>
  </si>
  <si>
    <t>Approve Material Related Party Transactions with MPSEZ Utilities Limited</t>
  </si>
  <si>
    <t>A vote FOR this resolution is warranted given that the proposed transaction is within the ordinary course of the company's business and will be conducted at arm's-length</t>
  </si>
  <si>
    <t>Approve Material Related Party Transactions with Powerpulse Trading Solutions Limited</t>
  </si>
  <si>
    <t>Approve Material Modifications in the Approved Material Related Party Transaction(s) with Moxie Power Generation Limited</t>
  </si>
  <si>
    <t>A vote AGAINST this proposal is warranted on account of the following concerns:         
• The proposal would enable the provision of financial assistance by the company to an entity that is not wholly owned subsidiary of the company. This could expose the company and its shareholders to unnecessary financial risk.         
• The company has not provided necessary information to assess the fairness of the proposed transactions. Given the material conflict of interests, this is viewed as an overriding concern.</t>
  </si>
  <si>
    <t>Approve Material Related Party Transactions of Mahan Energen Limited with Adani Enterprises Limited</t>
  </si>
  <si>
    <t>A vote FOR the resolution is warranted on account of the following:         
• Generally, voting sanctions are applied for such transaction due to lack of information on the valuation assigned to determine the fairness of the transaction. However, this is an enabling resolution, and the transaction will require a separate shareholder approval.         
• The transaction will be analyzed separately once proposal is brought to shareholders for voting. Therefore, no concerns on sale/divestment of investment have been raised at this stage and shareholder support is warranted for the proposal.</t>
  </si>
  <si>
    <t>Approve Material Related Party Transactions by Subsidiary of the Company with Powerpulse Trading Solutions Limited</t>
  </si>
  <si>
    <t>Approve Shifting of Registered Office of the Company and Amend Memorandum of Association</t>
  </si>
  <si>
    <t>A vote FOR this resolution is warranted given the proposal is a non-contentious request which does not haveany known adverse effect on shareholder value.</t>
  </si>
  <si>
    <t>Approve Material Related Party Transactions between Infosys Limited and Subsidiaries with Stater N.V.</t>
  </si>
  <si>
    <t>Approve Material Related Party Transactions between Infosys Limited and Subsidiaries with Stater Nederland B.V</t>
  </si>
  <si>
    <t>Elect Hemant Buch as Director</t>
  </si>
  <si>
    <t>Elect Deepak Arora as Director</t>
  </si>
  <si>
    <t>A vote FOR this resolution is warranted given the proposals may improve the marketability and liquidity of the company's shares and would have no material economic impact on shareholders.</t>
  </si>
  <si>
    <t>Elect Vishal Kashyap Mahadevia as Director</t>
  </si>
  <si>
    <t>A vote FOR this resolution is warranted in light of the following considerations:
• The valuation of Cohance Lifesciences Limited is broadly in line with peers.
• The proposal is backed by a compelling rationale. Creation of a diversified contract development and manufacturing organization (“CDMO”) leader from India with three engines of growth which are pharmaceutical CDMO, specialty chemical CDMO and API (including formulations), providing the ability to drive a relatively steady growth profile for the business. The proposed amalgamation will result in the transferee company having end-to-end capabilities to service the entire lifecycle of a molecule for innovators from clinical development to commercialization to post genericization for starting materials, intermediates and APIs. There are multiple examples of global contemporaries with similar end-to-end capabilities, business mix and service lines, who have demonstrated scaling up globally.</t>
  </si>
  <si>
    <t>A vote FOR this resolution is warranted given that the funds will enable the company to meet its capital requirements in the future, repay debt and general corporate purposes.</t>
  </si>
  <si>
    <t>Approve Material Related Party Transactions with Ambuja Cements Limited</t>
  </si>
  <si>
    <t>A vote FOR this proposal is warranted, as the consideration is based on independent valuation report, fairness opinion is also obtained, and the subsidiary is being valued broadly in line with valuation in comparable transactions undertaken in the past. Further, comfort is drawn from the fact that the transaction is also subject to NCLT approval.</t>
  </si>
  <si>
    <t>A vote FOR this proposal is warranted, although it is not without concerns:         
• There is lack of disclosure of the valuation report, fairness opinion is public domain to access fairness of the scheme of arrangement.        
• There is a conflict of interest as transaction is with a subsidiary of Adani Power Limited which is a group entity.
The main reason for the support is:         
• The transaction has been approved by NCLT and the tribunal has not raised any concern with respect to the transaction.</t>
  </si>
  <si>
    <t>A vote FOR these proposals is warranted, although it is not without concern:         
• The company has not provided necessary information on terms of financial assistance to be obtained such as interest rates to assess the fairness of the proposed transactions.
The main reasons for support are:         
• The company has disclosed specific cap on the financial assistance to be obtained and interest rates would be at arm's length based on market rate and credit profile of borrower.         
• The validity of approval is till FY 2025 and thereafter company would have to seek fresh approval for obtaining borrowings.</t>
  </si>
  <si>
    <t>Approve Material Related Party Transactions Mundra Solar PV Limited</t>
  </si>
  <si>
    <t>Approve Ratification and Extension of Avalon Employee Stock Option Plan - 2022 to the Benefits of the Employees of Subsidiaries and Group Companies</t>
  </si>
  <si>
    <t>The scheme provides flexibility for grant of stock options with an exercise price, at a discount upto 20% to the current market price. The company has not specified if vesting is subject to objective performance metrics or disclosed the performance targets and thresholds for such vesting. The proposals include grant of stock options to employees of associate and group companies without a compelling rationale.</t>
  </si>
  <si>
    <t>Elect Anees Ahamed as Director</t>
  </si>
  <si>
    <t>Elect Punit Sood as Director</t>
  </si>
  <si>
    <t>A vote FOR this resolution is warranted given that funds will enable the company to repay its borrowing and finance its growth.</t>
  </si>
  <si>
    <t>Elect Puneet Renjhen as Director</t>
  </si>
  <si>
    <t>A vote FOR election of Puneet Renjhen is warranted given the absence of any known issues concerning the nominee.</t>
  </si>
  <si>
    <t>Reelect Sudarshan Sen as Director</t>
  </si>
  <si>
    <t>Approve Grant of Stock Option to Krishnan Venkat Subramanian</t>
  </si>
  <si>
    <t>Siemens Limited</t>
  </si>
  <si>
    <t>A vote FOR this resolution is warranted in light of the following:
• The proposed demerger would rationalize the group's businesses and facilitate strategic independence, financial flexibility, reduce complexities and dependencies and aims to sharpen strategic profiles of both the businesses.
• The proposal would provide the company's shareholders direct participation on the demerged undertaking through equity shares in the resulting company in proportion to their shareholdings in the company.</t>
  </si>
  <si>
    <t>Reelect Srinivas Maruthi Patnam as Director</t>
  </si>
  <si>
    <t>Approve Appointment and Remuneration of Srividya Srinivasan as Executive Director</t>
  </si>
  <si>
    <t>A vote AGAINST this resolution is warranted in view of the following concerns in the executive's remuneration: 
• The company has not disclosed the quantum of variable pay and stock options, which Srividya Srinivasan will be entitled to receive. 
• There is no clarity on the underlying performance metrics on which the variable pay outcomes will be guided. 
• The proposed remuneration structure is deemed open ended and could lead to discretionary payouts for the executive.</t>
  </si>
  <si>
    <t>Elect Sanjay Asher as Director</t>
  </si>
  <si>
    <t>A vote AGAINST the following nominee is warranted because: 
• Sanjay Asher serves on a total of more than six public company boards, which could potentially compromise his ability to commit sufficient time to his role in the company.</t>
  </si>
  <si>
    <t>Elect Chander Prakash Gurnani as Director</t>
  </si>
  <si>
    <t>Elect Bhaskaran N as Director and Approve Appointment and Remuneration of Bhaskaran N as Whole-Time Director</t>
  </si>
  <si>
    <t>A vote FOR this resolution is warranted, although it is not without concerns for shareholders: 
• The company has failed to provide the quantum or value of stock options that the executive is entitled to receive. This might lead to discretionary payouts. 
• There are no disclosures on the threshold and target performance that he needs to achieve to determine the variable pay element. 
Main reasons for support are: 
• No concerns have been identified with the overall quantum of estimated remuneration (excluding fair value of stock options to be granted), which is deemed reasonable and commensurate with market peers of similar scale and operations.</t>
  </si>
  <si>
    <t>Ganesha Ecosphere Limited</t>
  </si>
  <si>
    <t>Elect Jagat Jit Singh as Director</t>
  </si>
  <si>
    <t>Elect Akshay Kumar Gupta as Director</t>
  </si>
  <si>
    <t>Amend Ganesha Ecosphere Employees' Stock Option Scheme 2021</t>
  </si>
  <si>
    <t>A vote FOR these resolutions is warranted as there are no known concerns with the proposed amendment.</t>
  </si>
  <si>
    <t>Approve Extension of the Benefits under the Ganesha Ecosphere Employees' Stock Option Scheme 2021 to the Employees of Subsidiary Companies</t>
  </si>
  <si>
    <t>A vote FOR this resolution is warranted as it is deemed to be in the normal course of business and linked to the first resolution.</t>
  </si>
  <si>
    <t>Approve Appointment and Remuneration of Nitin Sharma as Whole-Time Director</t>
  </si>
  <si>
    <t>A vote FOR is warranted given the proposed remuneration for Nitin Sharma is deemed reasonable and commensurate with the size and scale of the company's operations. The overall pay of the executive has been capped.</t>
  </si>
  <si>
    <t>Elect Pierre De Weck as Director</t>
  </si>
  <si>
    <t>A vote FOR nominee is warranted given the absence of any known issues concerning the nominee and thecompany's board and committee dynamics</t>
  </si>
  <si>
    <t>Elect Wei Huang as Director</t>
  </si>
  <si>
    <t>Elect Nirma Anil Bhandari as Director</t>
  </si>
  <si>
    <t>Elect Srimathy Sridhar as Director</t>
  </si>
  <si>
    <t>A vote FOR this resolution is warranted, although it is not without concern:         
• The company has not disclosed the independent valuation report for the acquisition of land from Sharad B Pitti.
The main reasons for support are:        
• The valuation of the subject land is considered fair and reasonable, based on the land rates in the surrounding area.         
• The land is vital for securing full ownership of the Hyderabad facility, ensuring operational stability, and mitigating lease-related risks.         
• The proposal is accompanied by a sound rationale and the proposed transactions are within the ordinary course of the company's business and will be conducted at arm's-length.</t>
  </si>
  <si>
    <t>LMW Limited</t>
  </si>
  <si>
    <t>Elect Deepali Pant Joshi as Director</t>
  </si>
  <si>
    <t>Elect Subodh Kumar Singh as Director</t>
  </si>
  <si>
    <t>A vote AGAINST the following nominees is warranted because the board independence norms are not met and Joydeep Dasgupta and Subodh Kumar Singh are non-independent director nominees.</t>
  </si>
  <si>
    <t>A vote FOR this resolution is warranted given the capital increase is within a reasonable range and would facilitate the bonus issue proposed under item 3.</t>
  </si>
  <si>
    <t>Elect Joydeep Dasgupta as Director</t>
  </si>
  <si>
    <t>Firstsource Solutions Limited</t>
  </si>
  <si>
    <t>Reelect Vanita Uppal as Director</t>
  </si>
  <si>
    <t>Reelect Utsav Parekh as Director</t>
  </si>
  <si>
    <t>United Breweries Limited</t>
  </si>
  <si>
    <t>Elect Ranjan Ramdas Pai as Director</t>
  </si>
  <si>
    <t>Elect Debabrata Sarkar as Director</t>
  </si>
  <si>
    <t>A vote FOR election of Debabrata Sarkar (Item 1), Vijay Bhatt (Item 2), Aditya Sapru (Item 3), Rajesh Rathi (Item 4), Munesh Khanna (Item 5) and Pradeep Udhas (Item 6) is warranted given the absence of any known issues concerning the nominees.</t>
  </si>
  <si>
    <t>Elect Vijay Bhatt as Director</t>
  </si>
  <si>
    <t>Elect Aditya Sapru as Director</t>
  </si>
  <si>
    <t>Elect Rajesh Rathi as Director</t>
  </si>
  <si>
    <t>Elect Munesh Khanna as Director</t>
  </si>
  <si>
    <t>Elect Pradeep Udhas as Director</t>
  </si>
  <si>
    <t>Approve Appointment and Remuneration of Saurabh Dhanorkar as Managing Director</t>
  </si>
  <si>
    <t>Management has clarified that Saurabh Dhanorkar's variable remuneration structure is capped and not open-ended. A vote FOR this proposal is therefore warranted.</t>
  </si>
  <si>
    <t>Elect Malini Thadani as Director</t>
  </si>
  <si>
    <t>Approve Payment of Remuneration to Malini Thadani as Indepedent Director</t>
  </si>
  <si>
    <t>A vote FOR this resolution is warranted given that the proposed transactions are within the ordinary course ofthe company's business and will be conducted at arm's-length, and the rationale provided by the company duly acknowledged.</t>
  </si>
  <si>
    <t>Approve Reappointment and Remuneration of Harsha Kadam as Managing Director</t>
  </si>
  <si>
    <t>The proposed remuneration for Harsha Kadam is deemed reasonable and commensurate with the size and scale of the company's operations. Components of his remuneration have been capped, which leaves no scope for a discretionary payout.</t>
  </si>
  <si>
    <t>Reelect Arvind Balaji as Director</t>
  </si>
  <si>
    <t>Elect N.V. Sivakumar as Director</t>
  </si>
  <si>
    <t>Elect Jaidit Singh Brar as Director</t>
  </si>
  <si>
    <t>Motilal Oswal Financial Services Limited</t>
  </si>
  <si>
    <t>Approve Enhancement of the Existing Limit under Section 186 of the Companies Act, 2013</t>
  </si>
  <si>
    <t>A vote FOR this resolution is warranted that the proposal will enable the company to expand its business operations.</t>
  </si>
  <si>
    <t>Elect Vivek Sharma as Director and Approve Appointment and Remuneration of Vivek Sharma as Executive Chairman</t>
  </si>
  <si>
    <t>A vote FOR the resolution is warranted as appointment of Mr. Vivek Sharma as Executive Chairman is pivotal to Suven Pharmaceuticals’ strategic direction and growth in steering the Company during a transformative phase, which includes the proposed scheme of amalgamation with Cohance Lifesciences and expanding our global footprint, particularly in the U.S. CDMO market. Mr. Sharma brings over two decades of extensive leadership experience in global pharma services and private equity, making him uniquely suited to lead Suven Pharmaceuticals at this juncture. The base location (Boston, USA) of Mr. Vivek Sharma has also been taken into consideration while recommending the remuneration.</t>
  </si>
  <si>
    <t>Elect Jai Shankar Krishnan as Director</t>
  </si>
  <si>
    <t>A vote FOR the nominee is warranted given the absence of any known issues concerning the nominee and the company’s board and committee dynamics.</t>
  </si>
  <si>
    <t>Elect Vinod Padikkal as Director</t>
  </si>
  <si>
    <t>Elect Preeti Arora as Director</t>
  </si>
  <si>
    <t>A vote FOR election of Preeti Arora is warranted given the absence of any known issues concerning the nominee and the company's board and committee dynamics.</t>
  </si>
  <si>
    <t>Elect Vidyadhar Madhukar Limaye as Director and Approve Appointment and Remuneration of Vidyadhar Madhukar Limaye as Whole Time Director</t>
  </si>
  <si>
    <t>A vote AGAINST this resolution is warranted because the board independence norms are not met (after reclassification) and Vidyadhar Madhukar Limaye is a non-independent director nominee.</t>
  </si>
  <si>
    <t>Aditya Birla Real Estate Ltd.</t>
  </si>
  <si>
    <t>Approve Godfrey Phillips Employees Share Purchase Scheme 2024 and Its Implementation through Trust</t>
  </si>
  <si>
    <t>A vote AGAINST these resolutions is warranted because:
• The scheme permits discretion to the NRC to determine the exercise price which can be at a discount to market price.</t>
  </si>
  <si>
    <t>Approve Acquisition / Allocation of Equity Shares for Implementation of Godfrey Phillips Employees Share Purchase Scheme, 2024</t>
  </si>
  <si>
    <t>Approve Provision of Money to Trust by the Company for Purchase of Its Own Shares for Implementation of Godfrey Phillips Employees Share Purchase Scheme, 2024</t>
  </si>
  <si>
    <t>Elect Avtar Singh Monga as Director</t>
  </si>
  <si>
    <t>Elec Vijay Keshav Gokhale as Director</t>
  </si>
  <si>
    <t>Approve Renewal of Limit to Issue Debentures on Private Placement Basis</t>
  </si>
  <si>
    <t>A vote FOR this resolution is warranted given the request is deemed reasonable in view of the company'scurrent financial position. The proposed issuance of NCDs will be within the existing borrowing limits.</t>
  </si>
  <si>
    <t>A vote FOR these resolutions is warranted given the proposals may improve the marketability and liquidity ofthe company's shares and would have no material economic impact on shareholders.</t>
  </si>
  <si>
    <t>Amend Capital Clause (Clause V) of the Memorandum of Association</t>
  </si>
  <si>
    <t>Approve Material Related Party Transactions between the Company and Bajaj Housing Finance Limited</t>
  </si>
  <si>
    <t>Bajaj Housing Finance Ltd.</t>
  </si>
  <si>
    <t>Approve Bajaj Housing Finance Limited Employee Stock Option Scheme 2024</t>
  </si>
  <si>
    <t>Approve Extension of Benefits under Bajaj Housing Finance Limited Employee Stock Option Scheme 2024 to Eligible Employees of Holding Company(ies) or Subsidiary Company(ies) of Company</t>
  </si>
  <si>
    <t>A vote AGAINST this resolution is warranted because:
• The proposal includes grant of stock options to employees of holding company without a compelling rationale.</t>
  </si>
  <si>
    <t>Authorize Trust to Acquire Equity Shares from Secondary Market for Implementation of the Bajaj Housing Finance Limited Employee Stock Option Scheme 2024</t>
  </si>
  <si>
    <t>A vote FOR this resolution is warranted given that the proposed transactions are within the ordinary course of thecompany's business, and will be conducted at arm's-length.</t>
  </si>
  <si>
    <t>A vote FOR this resolution is warranted given the proposals would render the company's articles updated and ensure compliance with the prevailing laws.</t>
  </si>
  <si>
    <t>Approve Creation of Mortgage and/or Charge on All or Any of the Tangible and/or Intangible Assets of the Company</t>
  </si>
  <si>
    <t>A vote FOR this resolution is warranted given the increase in potential pledging limit is acknowledged and considered reasonable.</t>
  </si>
  <si>
    <t>Approve Creation of Pledge on the Equity Shares of Bharat Serums and Vaccines Limited, Material Wholly Owned Subsidiary of the Company</t>
  </si>
  <si>
    <t>Approve Reappointment and Remuneration of P Kaniappan as Managing Director</t>
  </si>
  <si>
    <t>A vote FOR this resolution is warranted. This is an interim arrangement for a six-month period, intended to facilitate a seamless integration of the designated successor into the role of Managing Director. Overall estimated remuneration is reasonably positioned when compared to market standards and similar sized peers.</t>
  </si>
  <si>
    <t>Elect Jehangir Nusli Wadia as Director</t>
  </si>
  <si>
    <t>A vote FOR election of Jehangir (Jeh) Wadia is warranted given the absence of any known issues concerning the nominee</t>
  </si>
  <si>
    <t>Reelect Apurva Purohit as Director</t>
  </si>
  <si>
    <t>Item 1: A vote FOR the nominee is warranted given the absence of any known issues concerning the nominee and the company's board and committee dynamics.</t>
  </si>
  <si>
    <t>Approve Modification of the Term of Narayanan Kumar as Independent Director</t>
  </si>
  <si>
    <t>Approve Material Related Party Transaction(s) between the Company and Bamboo Hotel and Global Centre (Delhi) Private Limited</t>
  </si>
  <si>
    <t>A vote FOR these resolutions is warranted in absence of any material concerns to shareholders.</t>
  </si>
  <si>
    <t>Approve Material Related Party Transaction(s) between the Company and Pinnacle Investments</t>
  </si>
  <si>
    <t>Elect P B Balaji as Director</t>
  </si>
  <si>
    <t>Artemis Medicare Services Ltd.</t>
  </si>
  <si>
    <t>Approve Reappointment and Remuneration of Devlina Chakravarty as Managing Director</t>
  </si>
  <si>
    <t>A vote FOR nominee is warranted as Performance pay will be determined by the Board based on the recommendation of NRC subject to annual amount not exceeding one and half times of the annual basic salary. Majority of the NRC members are independent directors, and Dr. Devlina is neither a promoter nor related to any promoter of the Company. Dr. Devlina’s remuneration is determined based on her qualifications, the responsibilities she assumes, and her significant contributions to the Company's growth.</t>
  </si>
  <si>
    <t>Elect Vinod Rai as Director</t>
  </si>
  <si>
    <t>Approve Extension of Appointment and Remuneration of Ratan Kumar Kesh as Interim Managing Director and Chief Executive Officer designated as Key Managerial Personnel of the Bank</t>
  </si>
  <si>
    <t>Elect Partha Pratim Sengupta as Director</t>
  </si>
  <si>
    <t>Approve Appointment and Remuneration of Partha Pratim Sengupta as Managing Director and Chief Executive Officer and Key Managerial Personnel of the Bank</t>
  </si>
  <si>
    <t>Approve Material Related Party Transactions Between the Company and Mahindra &amp; Mahindra Limited, Promoter and Holding Company</t>
  </si>
  <si>
    <t>A vote FOR this resolution is warranted, although it is not without concern:
• The company has not provided sufficient information to assess the fairness of the financial assistance proposed to be availed from the holding company.
The main reason for support is:
• Availing financial assistance from the holding company, would enable the company to reduce its overall borrowing cost.</t>
  </si>
  <si>
    <t>A vote FOR this resolution is warranted given that the potential debt limit is within a reasonable range</t>
  </si>
  <si>
    <t>Elect Nisanth M N as Director</t>
  </si>
  <si>
    <t>A vote FOR election of Manakulamparambil Narayanan Nisanth and Srivathsala Kanchi Nandagopal is warranted given the absence of any known issues concerning the nominees and the company's board and committee dynamics.</t>
  </si>
  <si>
    <t>Approve Appointment and Remuneration of Nisanth M N as Deputy Managing Director</t>
  </si>
  <si>
    <t>Nisanth M N's remuneration structure is open-ended, and the board retains significant discretion in determining his variable pay outcomes. There are no disclosures on the threshold and target performance that he needs to achieve to determine the variable pay element.</t>
  </si>
  <si>
    <t>Elect Srivathsala Kanchi Nandagopal as Director</t>
  </si>
  <si>
    <t>A vote FOR election of Manakulamparambil Narayanan Nisanth and Srivathsala Kanchi Nandagopal is warranted given the absence of any known issues concerning the nominees and the company's board and committee dynamics</t>
  </si>
  <si>
    <t>Approve Winding Up of the Existing Global Health Limited - Employee Stock Option Plan 2021 of the Company</t>
  </si>
  <si>
    <t>A vote FOR the proposal is warranted in absence of any concerns.</t>
  </si>
  <si>
    <t>Approve Global Health Limited (GHL) Employees Long Term Share Based Incentive Plan - 2024</t>
  </si>
  <si>
    <t>A vote FOR this resolution is warranted as the Exercise Price shall be such as decided by the NRC as on date of Grant.NRC will determine eligibility criteria of the Employees that will be based on service, designation, criticality of position, performance linked parameters such as work performance and such other criteria as may be determined by the Committee at its sole discretion, from time to time.</t>
  </si>
  <si>
    <t>Approve Grant of Options/Shares of the Company to the Employees of the Subsidiary/Associate Company(ies) Under the GHL LTIP 2024 Plan</t>
  </si>
  <si>
    <t>A vote FOR this resolution is warranted as the Exercise Price shall be such as decided by the NRC as on date of Grant.NRC will determine eligibility criteria of the Employees that will be based on service, designation, criticality of position, performance linked parameters such as work performance and such other criteria as may be determined by the Committee at its sole discretion, from time to time.The company has a subsidiary which is in form of Joint Venture with DLF limited. The approval for grant of stock options to the employees of associate company was more towards enabling approval for any future grant.</t>
  </si>
  <si>
    <t>Approve Authorization for Set Up of Trust to Subscribe to New Shares of GHL and / Purchase of Existing Shares of GHL From Open Market for the Implementation of GHL LTIP 2024 Plan</t>
  </si>
  <si>
    <t>Approve Financial Assistance by the Company to the Trust/ Trustees for Subscription of New Shares of GHL and / Purchase of Existing Shares of GHL from Open Market under GHL LTIP 2024 Plan</t>
  </si>
  <si>
    <t>Approve Financial Assistance by the Company to the Employees for Subscription of New Shares of GHL and/ Purchase of Existing Shares of GHL from Open Market under GHL LTIP 2024 Plan</t>
  </si>
  <si>
    <t>Hyundai Motor India Ltd.</t>
  </si>
  <si>
    <t>Approve Material Related Party Transactions between Hyundai Motor India Limited and Mobis India Limited</t>
  </si>
  <si>
    <t>Approve Material Related Party Transactions between Hyundai Motor India Limited and Hyundai Motor Company</t>
  </si>
  <si>
    <t>Approve Material Related Party Transactions between Hyundai Motor India Limited and Hyundai Transys Lear Automotive India Private Limited</t>
  </si>
  <si>
    <t>Approve Material Related Party Transactions between Hyundai Motor India Limited and Kia India Private Limited</t>
  </si>
  <si>
    <t>Approve Material Related Party Transactions between Hyundai Motor India Limited and HEC India LLP</t>
  </si>
  <si>
    <t>Approve Material Related Party Transactions between Hyundai Motor India Limited and Hyundai Motor De Mexico S DE RL DE CV</t>
  </si>
  <si>
    <t>Approve Material Related Party Transactions between Hyundai Motor India Limited and PT Hyundai Motor Manufacturing Indonesia</t>
  </si>
  <si>
    <t>Elect Bharat Vasani as Director</t>
  </si>
  <si>
    <t>Elect T.L. Alamelu as Director</t>
  </si>
  <si>
    <t>Elect Narain Duraiswami as Director</t>
  </si>
  <si>
    <t>Elect Madhavan Ganesan as Director</t>
  </si>
  <si>
    <t>Approve Loans, Guarantees, Securities and/or Investments in Excess of Limits Specified Under Section 186 of the Companies Act, 2013</t>
  </si>
  <si>
    <t>There is insufficient disclosure of relevant information.A vote AGAINST this resolution warranted given lack of information on the entities to which the company wouldbe extending the loans, guarantee or subscribing to the securities.</t>
  </si>
  <si>
    <t>Approve Material Related Party Transactions with Siemens Aktiengesellschaft, Germany</t>
  </si>
  <si>
    <t>Approve Material Related Party Transactions with Siemens Energy Global GmbH &amp; Co. KG, Germany</t>
  </si>
  <si>
    <t>Approve Material Related Party Transactions by Powerpulse Trading Solutions Limited (Formerly known as Adani Energy Solutions Step-Thirteen Limited) a Wholly Owned Subsidiary of the Company with Adani Power Limited</t>
  </si>
  <si>
    <t>A vote FOR this resolution is warranted given that the proposed transaction is within the ordinary course of the company's business, and will be conducted at arm's-length.</t>
  </si>
  <si>
    <t>Approve Material Related Party Transactions by Powerpulse Trading Solutions Limited (Formerly known as Adani Energy Solutions Step-Thirteen Limited) a Wholly Owned Subsidiary of the Company with Mahan Energen Limited</t>
  </si>
  <si>
    <t>Approve Material Related Party Transactions by Powerpulse Trading Solutions Limited (Formerly known as Adani Energy Solutions Step-Thirteen Limited) a Wholly Owned Subsidiary of the Company with Adani Electricity Mumbai Limited</t>
  </si>
  <si>
    <t>Approve Material Related Party Transactions by Adani Electricity Mumbai Limited, a Subsidiary of the Company with Adani Hybrid Energy Jaisalmer Four Limited (AHEJFL)</t>
  </si>
  <si>
    <t>Approve Material Related Party Transactions by MPSEZ Utilities Limited (MUL), a wholly owned Subsidiary of the Company with Adani Power Limited (APL)</t>
  </si>
  <si>
    <t>Reelect Neerja Kumar as Director</t>
  </si>
  <si>
    <t>Optiemus Infracom Ltd.</t>
  </si>
  <si>
    <t>Approve Issuance of Equity Shares to the Persons belonging to the 'Non-Promoter' Category on Preferential Basis</t>
  </si>
  <si>
    <t>A vote FOR this resolution is warranted because the proposal would enable the company to raise funds to meets capital requirements for its subsidiaries and the dilution to existing public shareholders is deemed reasonable.</t>
  </si>
  <si>
    <t>Approve Issuance of Fully Convertible Warrants to the Persons belonging to the 'Promoter &amp; Promoter Group' and 'Non-Promoter' Category on Preferential Basis</t>
  </si>
  <si>
    <t>A vote FOR this resolution is warranted, although it is not without concern:
• By its inherent nature, warrants are at-risk instruments which provide no guarantee of full conversion and final capital infusion.
The main reasons for support are:
• The proposal would enable the company to raise the necessary funds to meet its working capital, growth and capital requirements for its subsidiaries.
• The dilution to existing public shareholders is deemed reasonable.</t>
  </si>
  <si>
    <t>Approve Material Related Party Transactions with Bharat Innovative Glass Technologies Private Limited, Subsidiary Company</t>
  </si>
  <si>
    <t>A vote AGAINST this resolution is warranted as the company may be taking a disproportionate amount of risk relative to its ownership stake without compelling justification.</t>
  </si>
  <si>
    <t>Swiggy Limited</t>
  </si>
  <si>
    <t>Given the concerns regarding the special rights granted to the company founders, shareholder approval is not warranted for this resolution</t>
  </si>
  <si>
    <t>Approve Swiggy Employee Stock Options Plan 2024</t>
  </si>
  <si>
    <t>A vote AGAINST this resolution is warranted because:_x000D_
• The Scheme permits stock options to be issued with an exercise price at a discount to the current market price._x000D_
• The proposal includes grant of units to employees of associate companies without a compelling rationale._x000D_
• The plan provides for accelerating the vesting period which is generally not considered a good market practice.</t>
  </si>
  <si>
    <t>Approve Extension of Benefits of Swiggy Employee Stock Options Plan 2024 to the Employees of Subsidiary Companies and Group Companies</t>
  </si>
  <si>
    <t>Elect Geeta Mathur as Director</t>
  </si>
  <si>
    <t>A vote FOR election of Geeta Mathur is warranted given the absence of any known issues concerning the nominee.</t>
  </si>
  <si>
    <t>A vote FOR this resolution is warranted, given this is a typical reorganization to achieve a simplified corporate structure, to increase operational efficiency and integrate business functions</t>
  </si>
  <si>
    <t>Elect Cornelius O'Sullivan as Director</t>
  </si>
  <si>
    <t>Approve Reappointment and Remuneration of Arun K. Bajoria as Whole-time Director with the designation 'Director &amp; President-International'</t>
  </si>
  <si>
    <t>A vote 'FOR' this resolution is warranted as Arun Bajoria is an Executive Director of the company and a veteran member of the executive team. His remuneration is reasonable inline with other professional managers.</t>
  </si>
  <si>
    <t>Approve Issuance of Equity Shares on Preferential Basis</t>
  </si>
  <si>
    <t>A vote FOR this resolution is warranted considering the following:
• The proceeds raised will be primarily used towards making payments due to Indus Towers Limited under the terms of the MSA.
• The issue price was determined in accordance with the prescribed price under relevant regulations and 
was set based on the prevailing market prices of the company's shares.
• The dilution to existing public shareholders is deemed reasonable.</t>
  </si>
  <si>
    <t>Elect Selcuk Karacay as Director</t>
  </si>
  <si>
    <t>Amend Terms of Remuneration of Manish Tandon as Chief Executive Officer and Managing Director</t>
  </si>
  <si>
    <t>A vote FOR this resolution is warranted, as all elements of his remuneration, including payments from the subsidiary, are capped under the existing remuneration structure, leaving no scope for discretionary payouts. His overall estimated remuneration is reasonably positioned when compared to market standards and similar sized peers.</t>
  </si>
  <si>
    <t>Approve Increase in the Limit of Managerial Remuneration Payable to Manish Tandon as Chief Executive Officer and Managing Director</t>
  </si>
  <si>
    <t>A vote FOR this resolution is warranted, the proposed grant of ESOPs mandates a performance threshold for individual and company performance, below which there will be no payout. His pay has been aligned with the company's performance since he joined, and we expect the company to continue with this practice. All elements of his remuneration, including payments from the subsidiary, are capped under the existing remuneration structure, leaving no scope for discretionary payouts.</t>
  </si>
  <si>
    <t>Amend Zensar Technologies Limited - Employee Performance Award Unit Plan, 2016</t>
  </si>
  <si>
    <t>A vote FOR this resolution is warranted, given exercise of ESOP can lead to significant tax liability for the employee. The increase in exercise period will allow for cash flow planning at an individual level. It is acceptable till the time individual continues to be an employee of the company</t>
  </si>
  <si>
    <t>Elect Chetan Savla as Nominee Director</t>
  </si>
  <si>
    <t>Approve Dilution of Holding in Aegis Vopak Terminals Limited</t>
  </si>
  <si>
    <t>A vote FOR this resolution is warranted, due to the value unlocking potential, through the IPO of AVTL.</t>
  </si>
  <si>
    <t>Elect Piyush Tiwari as Director</t>
  </si>
  <si>
    <t>Approve Enhancement of Limit to Make an Investment, Grant Loan, Give Guarantee or Provide Security as Specified under Section 186 of the Companies Act, 2013</t>
  </si>
  <si>
    <t>A vote FOR this resolution is warranted given increase in limits is inline with its expansion in equity base post IPO in 1HFY25 and capex plans for the near future.</t>
  </si>
  <si>
    <t>A vote FOR this resolution is warranted given that this is an enabling resolution which will facilitate securing financial assistance at favorable terms from lenders.</t>
  </si>
  <si>
    <t>Elect Santhosh Iyengar Keshavan as Director</t>
  </si>
  <si>
    <t>Reelect Ashok Kumar Garg as Director</t>
  </si>
  <si>
    <t>Reelect Murali Sivaraman as Director</t>
  </si>
  <si>
    <t>A vote FOR re-election of Murali Sivaraman is warranted given the absence of any known issues concerning the nominee and the company's board and committee dynamics.</t>
  </si>
  <si>
    <t>Approve Payment of Remuneration to Vijay Sankeshwar as Chairman &amp; Managing Director</t>
  </si>
  <si>
    <t>A vote FOR this resolution is warranted however it is not without concerns:_x000D_
• The commission element in the pay structure has no absolute monetary cap, which makes the_x000D_
remuneration structure open-ended._x000D_
• If this proposal is approved, executive will be paid remuneration (excluding commission) even in the_x000D_
event of loss or inadequate profits of the company._x000D_
The main reasons for support are:_x000D_
• Historically, his overall pay has been aligned with the performance of the company._x000D_
• The proposed remuneration is deemed reasonable as compared to executives in peer companies and_x000D_
is commensurate to the size and scale of the company's operations._x000D_
• The proposed remuneration terms are unchanged from previously approved terms by the_x000D_
shareholders in the FY21 AGM.</t>
  </si>
  <si>
    <t>Elect Shankar Vasantrao Pinge as Director</t>
  </si>
  <si>
    <t>Elect D.V. Guruprasad as Director</t>
  </si>
  <si>
    <t>Elect Peter James Holland Riley as Director</t>
  </si>
  <si>
    <t>Elect Ajoy Mehta as Director</t>
  </si>
  <si>
    <t>We have concerns about overboarding.</t>
  </si>
  <si>
    <t>Elect Arun Sitaram Maheshwari as Director</t>
  </si>
  <si>
    <t>Approve Appointment and Remuneration of Arun Sitaram Maheshwari as Whole-Time Director</t>
  </si>
  <si>
    <t>Approve Material Related Party Transaction(s) of JSW Utkal Steel Limited and JSW Steel Limited with JSW Infrastructure Limited</t>
  </si>
  <si>
    <t>The rationale provided by the company is acknowledged and the proposed transactions will be conducted at arm's-length pricing.</t>
  </si>
  <si>
    <t>Elect Parameswaran Pillai Naga Prasad as Director</t>
  </si>
  <si>
    <t>Approve Remuneration Payable to R. Subramaniakumar as Managing Director &amp; CEO</t>
  </si>
  <si>
    <t>Approve Remuneration Payable to Rajeev Ahuja as Executive Director</t>
  </si>
  <si>
    <t>TBO Tek Ltd.</t>
  </si>
  <si>
    <t>Elect Shantanu Rastogi as Director</t>
  </si>
  <si>
    <t>Elect Akshat Verma as Director and Approve Appointment and Remuneration of Akshat Verma as Whole-time Director</t>
  </si>
  <si>
    <t>A vote FOR nominee's appointment is warranted given no issues on the profile. His remuneration is also acceptable as no new ESOPs are being issued and variable pay is 20% of CTC which depends on company and individual's performance.</t>
  </si>
  <si>
    <t>Approve Remuneration of Non-Executive Directors</t>
  </si>
  <si>
    <t>A vote FOR this resolution is warranted given the fees are benchmarked to industry standard and reviewed once every two years.</t>
  </si>
  <si>
    <t>Approve Termination of APAR Industries Limited Stock Option Plan 2007</t>
  </si>
  <si>
    <t>A vote FOR this resolution is warranted given that the proposal is deemed reasonable.</t>
  </si>
  <si>
    <t>Approve APAR Industries Limited - Employees Stock Appreciation Rights Plan 2024</t>
  </si>
  <si>
    <t>The introduction of this scheme is coming post termination of the old ESOP plan. While there are concerns regarding: 
(a) the discount suggested for determining exercise price, 
(b) vesting targets and thresholds, we find the clarifications provided by the company satisfactory.  Listed below
Given the background above, the Company would like to provide clarifications in the following paragraphs.
a) Flexibility to determine the exercise price:
While designing the ESAR Plan, the Company has opted for a nuanced approach, offering options at a discount of up to 20% of the prevailing market price. This slight concession is not indicative of a deep discount but serves a strategic purpose in mitigating the impact of price volatility, ensuring a measure of stability for the grantees. The rationale behind this decision is multi-faceted, with a key focus on extending benefits to a diverse range of individuals within the organization and also to attract new talents. The Company shall follow the highest level of governance standards in their approach while deciding the exercise price.
b) Non-disclosure of vesting targets and thresholds:
The Company has already disclosed the necessary vesting parameters upon which the options will vest. However, as per the ISS s view, the Company has not disclosed the vesting thresholds, targets, and weights of such performance metrics. We would like to clarify that if it is mandated for the Company to freeze the vesting thresholds, targets, and weights of such performance metrics upfront, then considering the dynamic nature of business, the uncertainty arising from the global events and the volatility of stock market, it will be difficult for the Company to take the prompt business decisions to align with prevailing market conditions.
Further, ESARs is a long-term incentive program, necessitating flexibility in vesting thresholds, targets, and weights of such performance metrics for each new grant made under the ESAR Plan. Moreover, if these details are rigidly specified in the explanatory statement, then any changes to same would necessitate shareholder approval, which could be time consuming and may disrupt critical business decisions.
In addition to above clarification, we would like to highlight the fact that vesting thresholds, targets, and weights of such performance metrics will differ for each class of employees and will require reassessment for each new grant, therefore disclosing the same in the explanatory statement may create practical challenges.
Moreover, the Regulator, the Securities and Exchange Board of India (SEBI) has also recently amended the SEBI (Listing Obligations and Disclosure Requirements) Regulations, 2015 (LODR Regulations) allowing companies to exclude commercial secrets and other information that may affect the competitive position of the Companies, if such information is part of the scheme document. Vesting thresholds, targets, and weights of such performance metrics are nothing but commercial secrets and may affect the competitive position of the Company."</t>
  </si>
  <si>
    <t>Approve Grant of Employees Stock Appreciation Rights to the Employee of the Subsidiary Company(ies) under APAR Industries Limited - Employees Stock Appreciation Rights Plan 2024</t>
  </si>
  <si>
    <t>The introduction of this scheme is coming post termination of the old ESOP plan. While there are concerns regarding: (a) the discount suggested for determining exercise price, (b) vesting targets and thresholds, we find the clarifications provided by the company satisfactory.  Listed below
Given the background above, the Company would like to provide clarifications in the following paragraphs.
a) Flexibility to determine the exercise price:
While designing the ESAR Plan, the Company has opted for a nuanced approach, offering options at a discount of up to 20% of the prevailing market price. This slight concession is not indicative of a deep discount but serves a strategic purpose in mitigating the impact of price volatility, ensuring a measure of stability for the grantees. The rationale behind this decision is multi-faceted, with a key focus on extending benefits to a diverse range of individuals within the organization and also to attract new talents. The Company shall follow the highest level of governance standards in their approach while deciding the exercise price.
b) Non-disclosure of vesting targets and thresholds:
The Company has already disclosed the necessary vesting parameters upon which the options will vest. However, as per the ISS s view, the Company has not disclosed the vesting thresholds, targets, and weights of such performance metrics. We would like to clarify that if it is mandated for the Company to freeze the vesting thresholds, targets, and weights of such performance metrics upfront, then considering the dynamic nature of business, the uncertainty arising from the global events and the volatility of stock market, it will be difficult for the Company to take the prompt business decisions to align with prevailing market conditions.
Further, ESARs is a long-term incentive program, necessitating flexibility in vesting thresholds, targets, and weights of such performance metrics for each new grant made under the ESAR Plan. Moreover, if these details are rigidly specified in the explanatory statement, then any changes to same would necessitate shareholder approval, which could be time consuming and may disrupt critical business decisions.
In addition to above clarification, we would like to highlight the fact that vesting thresholds, targets, and weights of such performance metrics will differ for each class of employees and will require reassessment for each new grant, therefore disclosing the same in the explanatory statement may create practical challenges.
Moreover, the Regulator, the Securities and Exchange Board of India (SEBI) has also recently amended the SEBI (Listing Obligations and Disclosure Requirements) Regulations, 2015 (LODR Regulations) allowing companies to exclude commercial secrets and other information that may affect the competitive position of the Companies, if such information is part of the scheme document. Vesting thresholds, targets, and weights of such performance metrics are nothing but commercial secrets and may affect the competitive position of the Company."</t>
  </si>
  <si>
    <t>Amend Objects Clause of the Memorandum of Association</t>
  </si>
  <si>
    <t>Elect Mukul Gupta as Director</t>
  </si>
  <si>
    <t>Approve GEL Employee Stock Option Plan 2024</t>
  </si>
  <si>
    <t>A vote FOR this resolution is warranted as ESOP 2022 Scheme, which successfully granted 30,00,000 options covering over 300 critical employees and played a significant role in achieving employee retention and facilitated in driving the growth of the business. Considering its success, the Nomination and Remuneration Committee (NRC) and the Board has recommended the introduction of the ESOP 2024 Scheme. Taking into account the options already available in the pool for grants under previous schemes, the Board has decided to only seek the approval for issue and grant of 20,00,000 options under the new scheme, i.e ESOP 2024 scheme. Further the NRC and the Board may consider granting options to those employees who are competent, with better track record of performance and whose retention for the role is critical, and hence the vesting conditions are aligned with the existing schemes.
Under Mr. Siva's leadership, the company has achieved robust growth over the last five years ending FY24. During this period, the company’s total income and PAT have grown at a CAGR of 15% and 44%, respectively. The company has undertaken two major acquisitions, namely Atraco and Matrix, developed new capabilities in knit processing, and invested in BTPL to enhance woven processing capacity. Additionally, the employee base has expanded from 26,000+ in FY20 to 51,000+ in FY24. The operations have moved from being regional to pan India and now global. These developments demand significant focus from Mr. Siva and the respective key personnel of each business, positioning Gokaldas Exports for its next phase of growth.</t>
  </si>
  <si>
    <t>Approve Grant of Employee Stock Options to the Eligible Employees of the Subsidiary Company(ies) of the Company Under Gel Employee Stock Option Plan 2024</t>
  </si>
  <si>
    <t>A vote FOR this resolution is warranted as ESOS 2022 Scheme, which successfully granted 30,00,000 options covering over 300 critical employees and played a significant role in achieving employee retention and facilitated in driving the growth of the business. Considering its success, the Nomination and Remuneration Committee (NRC) and the Board has recommended the introduction of the ESOP 2024 Scheme. Taking into account the options already available in the pool for grants under previous schemes, the Board has decided to only seek the approval for issue and grant of 20,00,000 options under the new scheme, i.e ESOS 2024 scheme. Further the NRC and the Board may consider granting options to those employees who are competent, with better track record of performance and whose retention for the role is critical, and hence the vesting conditions are aligned with the existing schemes.
Under Mr. Siva's leadership, the company has achieved robust growth over the last five years ending FY24. During this period, the company’s total income and PAT have grown at a CAGR of 15% and 44%, respectively. The company has undertaken two major acquisitions, namely Atraco and Matrix, developed new capabilities in knit processing, and invested in BTPL to enhance woven processing capacity. Additionally, the employee base has expanded from 26,000+ in FY20 to 51,000+ in FY24. The operations have moved from being regional to pan India and now global. These developments demand significant focus from Mr. Siva and the respective key personnel of each business, positioning Gokaldas Exports for its next phase of growth.</t>
  </si>
  <si>
    <t>Approve Grant of Employee Stock Options Under Gel Employee Stock Option Plan 2024 Equal or more than 1 Percent of Issued Capital to the Identified Employees</t>
  </si>
  <si>
    <t>Approve Enhancement of Limit for Giving Loans, Making Investment, and Providing Guarantees or Security under Section 186 of the Companies Act, 2013</t>
  </si>
  <si>
    <t>A vote FOR this resolution is warranted as the loans, investments, or guarantees have been limited to wholly owned subsidiaries of the company or other strategic investments, as disclosed and filed with stock exchanges from time to time. With the industry poised for growth, it is imperative to create the necessary capacities and capabilities to seize the opportunities ahead. Subsidiaries and strategic investments will play a pivotal role in achieving this objective, benefiting from operational, taxation, and government incentives under their current structure. Accordingly, company intends to extend the required financial support to realize the collective goal of the company, resulting in overall value creation for all stakeholders.</t>
  </si>
  <si>
    <t>A vote FOR this resolution is warranted given that the amendments are pursuant to Vodafone divesting their entire shareholding and do not contain any adverse provisions for public shareholders</t>
  </si>
  <si>
    <t>Elect Rakesh Bharti Mittal as Director</t>
  </si>
  <si>
    <t>A vote AGAINST the following nominees is warranted because:_x000D_
• The board independence norms are not met (based on our reclassification) and Rakesh Bharti Mittal _x000D_
(Item 2) and Soumen Ray (Item 3) are non-independent director nominees.</t>
  </si>
  <si>
    <t>Elect Soumen Ray as Director</t>
  </si>
  <si>
    <t>A vote FOR this resolution is warranted in light of the following:_x000D_
• The proposed demerger would rationalize the group's businesses and facilitate strategic independence, financial flexibility, reduce complexities and dependencies and aims to sharpen strategic profiles of both the businesses._x000D_
• The proposal would provide the company's shareholders direct participation on the demerged undertaking through equity shares in the resulting company in proportion to their shareholdings in the company.</t>
  </si>
  <si>
    <t>Approve Reappointment and Remuneration of Sanjay Gupta as Chairman and Managing Director</t>
  </si>
  <si>
    <t>Proposed remuneration is commensurate with the size and scale of company's operations. The proposed remuneration is aligned with companies operating in similar line of business.</t>
  </si>
  <si>
    <t>A vote FOR this resolution is warranted for the following reasons:_x000D_
• The proposed merger of a subsidiary with the company would simplify business structure and not _x000D_
result in a change in the company's shareholding structure._x000D_
• The authority provides greater flexibility to the company for utilization of its funds.</t>
  </si>
  <si>
    <t>Approve Reappointment and Remuneration of Unsoo Kim as Managing Director</t>
  </si>
  <si>
    <t>A vote FOR this resolution is warranted as Incentives/Rewards of the executive has been capped.       The overall pay quantum is deemed reasonable given the size and scale of the company's operations and his estimated pay is in line with market peers.</t>
  </si>
  <si>
    <t>Elect Vishal Gupta as Director</t>
  </si>
  <si>
    <t>A vote FOR this resolution is warranted given the capital increase is within a reasonable range and will enable an issuance of bonus shares</t>
  </si>
  <si>
    <t>Reelect Sanjeev Mitla as Director</t>
  </si>
  <si>
    <t>Reelect Sundeep Bhutoria as Director</t>
  </si>
  <si>
    <t>A vote AGAINST the following nominees is warranted because:_x000D_
• Sundeep Bhutoria has failed to attend at least 75 percent of board meetings in the most recent fiscal _x000D_
year, without a satisfactory explanation (Item 2). _x000D_
• The board independence is not met and Arvinder Singh Sahney (Item 3) is a non-independent director _x000D_
nominee.</t>
  </si>
  <si>
    <t>Elect Arvinder Singh Sahney as Director</t>
  </si>
  <si>
    <t>Reelect Amit Kalyani as Director</t>
  </si>
  <si>
    <t>A vote AGAINST the following nominee is warranted because: Amit Kalyani serves on a total of more than six public company boards, which could potentially compromise his ability to commit sufficient time to his role in the company. Amit Kalyani has failed to attend at least 75 percent of board and committee meetings in the most recent fiscal year, without a satisfactory explanation.</t>
  </si>
  <si>
    <t>Elect Rajan Bharti Mittal as Director</t>
  </si>
  <si>
    <t>Bharti Airtel Limited-Partly Paid</t>
  </si>
  <si>
    <t>Elect Kanwaljit Singh Cheema as Director</t>
  </si>
  <si>
    <t>A vote FOR this resolution is warranted given the proposal would not have any known adverse effect on _x000D_
shareholder value</t>
  </si>
  <si>
    <t>Elect Rinkesh Roy as Director</t>
  </si>
  <si>
    <t>A vote FOR this resolution is warranted however it is not without concern:_x000D_
• The board independence norms are not met, and Rinkesh Roy is a non-independent director nominee._x000D_
The main reason for support is:_x000D_
• He is the company's Joint Managing Director and CEO, removing him would likely have a material_x000D_
negative impact on shareholder value.</t>
  </si>
  <si>
    <t>Approve Appointment and Remuneration of Rinkesh Roy as Joint Managing Director &amp; Chief Executive Officer (Key Managerial Personnel -KMP)</t>
  </si>
  <si>
    <t>A vote FOR this resolution is warranted however it is not without concerns:_x000D_
• The company has not disclosed the performance targets and threshold for the parameters that would_x000D_
determine the payout under the performance linked variable pay._x000D_
• There is no disclosure on the number of stock options to be granted to the executive each year or the_x000D_
performance conditions for vesting._x000D_
• Rinkesh Roy will be paid minimum remuneration irrespective of the company's financial performance_x000D_
during his tenure._x000D_
The main reason for support is:_x000D_
• His proposed pay quantum is deemed reasonable when compared to industry standards and market_x000D_
peers of similar size and scale of operations.</t>
  </si>
  <si>
    <t>Approve Material Related Party Transaction(s) with JSW Utkal Steel Limited and JSW Steel Limited</t>
  </si>
  <si>
    <t>A vote FOR this resolution is warranted, although it is not without concern:
• The company has not disclosed the independent valuation report for the proposed transaction.
The main reason for support is:
• The rationale provided by the company is acknowledged and the proposed transactions will be
conducted at arm's-length pricing.</t>
  </si>
  <si>
    <t>Approve Material Modification in the Approved Related Party Transaction (between Adani Hybrid Energy Jaisalmer Four Limited, a Wholly-Owned Step-Down Subsidiary of Company and Adani Electricity Mumbai Limited)</t>
  </si>
  <si>
    <t>Elect Kulin Nalinkant Shah as Director</t>
  </si>
  <si>
    <t>Amend Objects Clauses of the Memorandum of Association</t>
  </si>
  <si>
    <t>A vote FOR this resolution is warranted given the proposal would enable the company to reduce the _x000D_
operational cost and improve the financial parameters of the Group.</t>
  </si>
  <si>
    <t>Shivalik Bimetal Controls Ltd.</t>
  </si>
  <si>
    <t>Approve Appointment and Remuneration of Sumer Ghumman as Whole Time Director designated as Executive Director</t>
  </si>
  <si>
    <t>A vote FOR these resolutions is warranted although it is not without a concern:
• They will be paid the proposed remuneration notwithstanding the company's financials and the regulatory limit, for the proposed tenure.
The main reasons for the support are:
• The aggregate remuneration of all executive directors will not exceed 10% of company's net profit.
• The proposed remuneration is commensurate with the profits and scale of company's operations.
• The proposed remuneration has a monetary cap.</t>
  </si>
  <si>
    <t>Approve Elevation and Re-designation of Kabir Ghumman as Managing Director</t>
  </si>
  <si>
    <t>A vote FOR this resolution is warranted although it is not without concerns:
• Kabir Ghumman serves as a member on the audit committee.
• He will be paid the proposed remuneration notwithstanding the company's financials and regulatory limit for the proposed tenure.
The main reasons for the support are:
• He is proposed to be elevated as Managing Director of the company, and removing him from the board would likely have a material negative impact on shareholder value.
• The aggregate remuneration of all executive directors will not exceed 10% of company's net profit.
• The proposed remuneration is commensurate with the profits and scale of company's operations.
• The proposed remuneration has a monetary cap.</t>
  </si>
  <si>
    <t>Approve Appointment/Re-designation of Narinder Singh Ghumman as Chairman &amp; Whole Time Director</t>
  </si>
  <si>
    <t>A vote FOR this is warranted given the capital increase is within a reasonable range.</t>
  </si>
  <si>
    <t>A vote FOR this resolution is warranted given the bonus issue may improve the liquidity of the company's shares.</t>
  </si>
  <si>
    <t>Amend Articles of Association with Respect to Removal of Common Seal Clause</t>
  </si>
  <si>
    <t>Elect Challa Sreenivasulu Setty as Chairman and Nominee Director</t>
  </si>
  <si>
    <t>Metropolis Healthcare Limited</t>
  </si>
  <si>
    <t>A vote FOR this resolution is warranted, although it is not without concern for shareholders:
• The valuation report is not publicly available. 
The main reasons for support are:
• The proposal would enable the company to part finance the acquisition of Core Diagnostics; and the rationale for the acquisition is acknowledged. 
• The dilution to existing shareholders is deemed reasonable.
• The valuation of target business is broadly in line with companies operating in a similar line of business.
• There is no inherent conflict of interest, as the target entity is not a related party.</t>
  </si>
  <si>
    <t>Reelect Deepak S. Parekh as Director</t>
  </si>
  <si>
    <t>Approve Issuance of Equity Shares on Preferential Basis to Promoter Group</t>
  </si>
  <si>
    <t>A vote FOR these resolutions is warranted for the following reasons:
• The proposal would enable the company to raise funds for repayment/prepayment of the loans availed and capital expenditure.
• The issue price was determined in accordance with the prescribed price under relevant regulations and was set based on the prevailing market prices of the company's shares.
• The dilution to existing public shareholders is deemed reasonable.</t>
  </si>
  <si>
    <t>Approve Issuance of Equity Shares on Preferential Basis to Qualified Institutional Buyers</t>
  </si>
  <si>
    <t>Elect Rashmi Joshi as Director</t>
  </si>
  <si>
    <t>A vote FOR this resolution is warranted although it is not without concern:
• By its inherent nature, warrants are at-risk instruments which provide no guarantee of full conversion and final capital infusion.
The main reason for support is:
• The proposal would enable the company to raise funds for working capital needs, strategic investments or acquisitions, investment in subsidiaries, debt repayment, and general corporate purposes.
• The issue price was determined in accordance with the prescribed price under relevant regulations and was set based on the prevailing market prices of the company's shares.</t>
  </si>
  <si>
    <t>Elect Parag Shah as Director</t>
  </si>
  <si>
    <t>The proposal would provide the company's shareholders with direct participation on the demerged undertakings through equity shares in the resulting companies in proportion to their shareholdings in the company. The proposed demerger would rationalize the group's businesses resulting in operational efficiencies and greater focus, and enable independent entities to pursue growth of the businesses.</t>
  </si>
  <si>
    <t>Vishal Mega Mart Ltd.</t>
  </si>
  <si>
    <t>Approve Amendment and Ratification of the Vishal Mega Mart Employees Stock Options Plan 2019</t>
  </si>
  <si>
    <t>A vote AGAINST these resolutions is warranted because:
• The stock options may be issued with an exercise price at a discount to the current market price.
• The company has not specified objective performance parameters, performance targets and thresholds forvesting.
• The plan provides flexibility for accelerating the vesting period which is generally not considered a good market practice.
• The company has not disclosed the maximum period for vesting of the options.</t>
  </si>
  <si>
    <t>Approve Ratification of the Extension of Benefits Under Vishal Mega Mart Employees Stock Options Plan 2019 to the Eligible Employees of Subsidiary Company(ies) of Vishal Mega Mart Limited</t>
  </si>
  <si>
    <t>A vote AGAINST these resolutions is warranted because:
• The stock options may be issued with an exercise price at a discount to the current market price.
• The company has not specified objective performance parameters, performance targets and thresholds forvesting.
• The plan provides flexibility for accelerating the vesting period which is generally not considered a goodmarket practice.
• The company has not disclosed the maximum period for vesting of the options.</t>
  </si>
  <si>
    <t>Approve Appointment and Remuneration of Jaideep Hansraj as Whole-Time Director</t>
  </si>
  <si>
    <t>Approve Revision in Remuneration of Shanti Ekambaram as Whole-time Director Designated as Deputy Managing Director</t>
  </si>
  <si>
    <t>Authorize Issuance of Unsecured, Redeemable, Non-Convertible Debentures / Bonds / other Debt Securities on a Private Placement Basis during FY 2025-26</t>
  </si>
  <si>
    <t>Approve Kotak Mahindra Performance Linked Restricted Stock Unit Scheme 2025 for Grant of Performance Linked Restricted Stock Units to Eligible Employees</t>
  </si>
  <si>
    <t>Approve Kotak Mahindra Performance Linked Restricted Stock Unit Scheme 2025 for Grant of Performance Linked Restricted Stock Units to Eligible Employees of Wholly-Owned Subsidiaries</t>
  </si>
  <si>
    <t>Approve Revision in the Approved ESOP Pool under the Kotak Mahindra Equity Option Scheme 2023 for the Implementation of the Kotak Mahindra Performance Linked Restricted Stock Unit Scheme 2025</t>
  </si>
  <si>
    <t>Approve Reappointment and Remuneration of Rajeev Gupta as Executive Director (Finance) and CFO</t>
  </si>
  <si>
    <t>A vote FOR this resolution is warranted, although it is not without concern:
• There are no disclosures on the number of stock options that can be granted over the appointment tenure and on annual basis. 
• The company has not disclosed the objective parameters which would be used to determine the outcome under variable pay. 
The main reason for support:
• The proposed pay including fair value of stock options is deemed reasonable as compared to executives in the peer companies and commensurate with the size and scale of company's operations.</t>
  </si>
  <si>
    <t>Elect Akshay Rajan Raheja as Director</t>
  </si>
  <si>
    <t>A vote AGAINST the following nominee is warranted because:
• The board is not at least one-half independent post our reclassification and Akshay Raheja is a nonindependent director nominee.</t>
  </si>
  <si>
    <t>A vote FOR the appointment of Mona Ninad Desai is warranted in the absence of any known issues concerningthe nominee.</t>
  </si>
  <si>
    <t>Elect Sameer Shah as Director</t>
  </si>
  <si>
    <t>A vote FOR election of Seemantinee Khot and Sameer Shah is warranted given the absence of any known issues concerning the nominees.</t>
  </si>
  <si>
    <t>Elect Seemantinee Khot as Director</t>
  </si>
  <si>
    <t>Elect Sandeep Tandon as Director</t>
  </si>
  <si>
    <t>A vote FOR election of Sandeep Tandon is warranted given the absence of any known issues concerning the nominee and the company's board and committee dynamics.</t>
  </si>
  <si>
    <t>A vote FOR this resolution is warranted for the following reasons:
• The strategic rationale of the proposed transaction is compelling.
• The valuation is considered reasonable and in line with market peers.</t>
  </si>
  <si>
    <t>Approve Issuance of Warrants on Preferential Basis</t>
  </si>
  <si>
    <t>A vote FOR this resolution is warranted, although it is not without concern:
• By its inherent nature, warrants are at-risk instruments which provide no guarantee of full conversionand final capital infusion.
The main reasons for support are:
• The proposal would enable the company to raise the necessary funds to meet its capital requirements.
• The dilution to existing public shareholders is deemed reasonable.</t>
  </si>
  <si>
    <t>Elect Amit Thanawala as Director and Approve Appointment and Remuneration of Amit Thanawala as Whole Time Director</t>
  </si>
  <si>
    <t>A vote FOR election of Amit Thanawala is warranted, given the absence of any known issues concerning thenominee and the company's board and committee dynamics</t>
  </si>
  <si>
    <t>Approve Revision in Remuneration of Vinati Saraf Mutreja Managing Director and CEO</t>
  </si>
  <si>
    <t>Vinati Saraf Mutreja will be paid the proposed remuneration irrespective of the company's financial performance during his tenure. Her remuneration structure is open-ended, and the board retains significant discretion in determining her variable pay outcomes. There are no disclosures on the threshold and target performance that she needs to achieve to determine the variable pay element. The company has failed to provide a compelling rationale to increase the fixed pay by 100%.</t>
  </si>
  <si>
    <t>Approve Reappointment and Remuneration of Sameer Gupta as Chairman and Managing Director</t>
  </si>
  <si>
    <t>A vote FOR this resolution is warranted in although it is not without concern:
• He will be paid the proposed remuneration as minimum remuneration even in the event of loss or inadequate profits of the company.
The main reason for support is:
• The proposed remuneration is deemed reasonable as compared to executives in peer companies and commensurate to the size and scale of the company.
• The overall remuneration is capped, and the executive's remuneration terms are unchanged from previous approval.</t>
  </si>
  <si>
    <t>Reelect Abhilash Lal as Director</t>
  </si>
  <si>
    <t>A vote AGAINST the following nominee is warranted because:
• Abhilash Lal serves on the audit committee and there were significant concerns raised in the latest available audit report on the company's financial statements.</t>
  </si>
  <si>
    <t>Approve Revision in Terms of Remuneration of Arun Agarwal as Whole- Time Director (Designated as Joint Managing Director)</t>
  </si>
  <si>
    <t>A vote FOR this resolution is warranted in although it is not without concern:
• There are no disclosures on the number of stock options that can be granted to him over the appointment tenure and on an annual basis which could lead to discretionary payouts. Further, the company has not disclosed the objective parameters which would be used to determine the outcome under variable pay.
• He will be paid the proposed remuneration as minimum remuneration even in the event of loss or inadequate profits of the company.
The main reason for support is:
• The proposed remuneration excluding stock options is deemed reasonable and commensurate to the size and scale of the company's operations.</t>
  </si>
  <si>
    <t>Approve Issuance of Fully Convertible Warrants on Preferential Basis</t>
  </si>
  <si>
    <t>A vote FOR this resolution is warranted, although it is not without concern:
• By its inherent nature, warrants are at-risk instruments which provide no guarantee of full conversion and final capital infusion.
The main reasons for support are:
• The proposal would enable the company to raise the necessary funds to meet its capital requirements.
• The issue price was determined in accordance with the prescribed price under relevant regulations and was set based on the prevailing market prices of the company's shares.
• The dilution to existing shareholders is deemed reasonable.</t>
  </si>
  <si>
    <t>Macrotech Developers Ltd.</t>
  </si>
  <si>
    <t>Elect Sushil Kumar Modi as Director and Approve Appointment and Remuneration of Sushil Kumar Modi as Whole-Time Director</t>
  </si>
  <si>
    <t>A vote FOR is warranted given there is no concern on the appointment and remuneration of Sushil Kumar Modi as Whole Time Director.</t>
  </si>
  <si>
    <t>Elect Ajai Bahadur Khare as Director</t>
  </si>
  <si>
    <t>Approve Continuation of Terms of Office of Vivek Kumar Jain as Managing Director</t>
  </si>
  <si>
    <t>We have concerns about insufficient independence on the Audit committee.</t>
  </si>
  <si>
    <t>Approve Revision in the Terms of Remuneration of Bir Kapoor as Deputy Managing Director</t>
  </si>
  <si>
    <t>A vote FOR this resolution is warranted, however it is not without concern:
• The company has proposed to revise the overall remuneration and increased the same by 60 percentwithout a compelling rationale.
• The company has not disclosed a component wise breakup of the remuneration.
• Weightings and targets assigned to performance conditions that will be used to evaluate theperformance pay are not disclosed.
The main reasons for support are:
• The executive's overall remuneration has a monetary cap.
• The estimated remuneration, at maximum, is in line with industry peers and companies of similar sizeand scale of operations.</t>
  </si>
  <si>
    <t>Approve Reappointment and Remuneration of Sanath Kumar Muppirala as Whole-time Director</t>
  </si>
  <si>
    <t>Approve Reappointment and Remuneration of Niraj Kishore Agnihotri as Whole-time Director</t>
  </si>
  <si>
    <t>Approve Reappointment and Remuneration of Shesh Narayan Pandey as Whole-time Director</t>
  </si>
  <si>
    <t>Elect Padmaja Chunduru as Director</t>
  </si>
  <si>
    <t>A vote FOR election of Padmaja Chunduru is warranted given the absence of any known issues concerning the nominee</t>
  </si>
  <si>
    <t>Elect Vivek Gadre as Director and Approve Appointment and Remuneration of Vivek Gadre as Whole-time Director</t>
  </si>
  <si>
    <t>Approve Reappointment and Remuneration of Kiran S. Divi as Whole-time Director and Chief Executive Officer</t>
  </si>
  <si>
    <t>A vote FOR this resolution is warranted although it is not without any concerns:
• There is no absolute cap on the commission element or his overall pay.
• There are no disclosures on the threshold and target performance that he needs to achieve to determine the commission element.
• His pay in FY2024 has been 417 times the median remuneration of employees. This is considered to be high in the context of Indian market.
Main reasons for support are:
• No concerns have been identified with the overall quantum of estimated remuneration, which is deemed reasonable and commensurate with market peers of similar scale and operations.
• There are no concerns on his past remuneration versus performance of the company.</t>
  </si>
  <si>
    <t>Elect Pradeep Kumar Pujari as Director</t>
  </si>
  <si>
    <t>Elect Bhaskar Bhat as Director</t>
  </si>
  <si>
    <t>Elect Radhika Dilip Piramal as Director</t>
  </si>
  <si>
    <t>Approve Appointment and Remuneration of Vijay Pandey as Whole-Time Director Designated as Executive Director</t>
  </si>
  <si>
    <t>A vote FOR the nominee is warranted, although it is not without concerns:• There are no disclosures on the performance thresholds and targets that the executive must meet to receive the variable pay.• Stock options to be granted during the proposed tenure will be at a significant discount to the market price.The main reasons for support are:• The proposed remuneration after including fair value of stock options is commensurate with the size and scale of the company's operations. • All the other elements of his remuneration have an absolute cap.</t>
  </si>
  <si>
    <t>Elect Sumit Malhotra as Director</t>
  </si>
  <si>
    <t>Approve Increase in Commission Payable to Independent Directors</t>
  </si>
  <si>
    <t>Reelect Sunirmal Talukdar as Director</t>
  </si>
  <si>
    <t>Approve Payment of Remuneration to Yuvraj C. Mehra, Holding Office or Place of Profit, as Senior Deputy General Manager - Information Technology and Automation</t>
  </si>
  <si>
    <t>A vote FOR this resolution is warranted given the absence of any known issues concerning the nominee and his estimated remuneration.</t>
  </si>
  <si>
    <t>HFCL Limited</t>
  </si>
  <si>
    <t>Elect Bela Banerjee as Director</t>
  </si>
  <si>
    <t>A vote FOR election of Bela Banerjee is warranted given the absence of any known issues concerning the nominee.</t>
  </si>
  <si>
    <t>Approve Payment of Commission to Non-Executive Directors Including Independent Directors</t>
  </si>
  <si>
    <t>Approve Increase in the Limits to Provide Loans, Give Guarantees, Provide Securities and Make Investments covered under Section 186 of the Companies Act, 2013</t>
  </si>
  <si>
    <t>A vote AGAINST this resolution is warranted given there is sufficient headroom available under the existing limit and the details relating to the investments to be made by the company has not been made available</t>
  </si>
  <si>
    <t>Change Company Name to ETERNAL LIMITED and Amend Memorandum and Articles of Association</t>
  </si>
  <si>
    <t>A vote FOR this resolution is warranted in the absence of any concerns</t>
  </si>
  <si>
    <t>A vote for the proposal is warranted in absence of any significant concerns.</t>
  </si>
  <si>
    <t>Approve Material Related Party Transactions with L&amp;T-MHI Power Turbine Generators Private Limited</t>
  </si>
  <si>
    <t>A vote AGAINST this resolution is warranted because:         
It cannot be ascertained if the company is taking proportionate risk relative to its economic interest and company has not provided a compelling justification for taking dis-proportionate risk.</t>
  </si>
  <si>
    <t>Approve Appointment and Remuneration of Saket Jindal as Managing Director</t>
  </si>
  <si>
    <t>We would like to Vote FOR as Saket Jindal is the company's Managing Director and removing him from the board would likely have a material negative impact on shareholder value. Pay has been broadly aligned with company performance historically and he has not received any bonus/ex-gratia during the previous three years, since FY22. No concerns have been identified with the overall quantum of estimated remuneration, which is deemed reasonable and commensurate with market peers of similar scale and operations.</t>
  </si>
  <si>
    <t>Elect Soundara Kumar as Director</t>
  </si>
  <si>
    <t>Soundara Kumar's current appointment will exceed her association with the promoter entity for more than ten years, thus affecting her independence.</t>
  </si>
  <si>
    <t>Reelect Rajeev Sharma as Director</t>
  </si>
  <si>
    <t>Approve Material Related Party Transactions Between Hyundai Motor India Limited (Company) and Mobis India Limited (Mobis)</t>
  </si>
  <si>
    <t>Approve Material Related Party Transactions Between Hyundai Motor India Limited (Company) and Hyundai Motor Company (HMC)</t>
  </si>
  <si>
    <t>Approve Material Related Party Transactions Between Hyundai Motor India Limited (Company) and Hyundai Transys Lear Automotive India Private Limited (HTLAIPL)</t>
  </si>
  <si>
    <t>Approve Material Related Party Transactions Between Hyundai Motor India Limited (Company) and Kia India Private Limited (Kia)</t>
  </si>
  <si>
    <t>Approve Material Related Party Transactions Between Hyundai Motor India Limited (Company) and HEC India LLP (HEC)</t>
  </si>
  <si>
    <t>Approve Material Related Party Transactions between Hyundai Motor India Limited (Company) and Hyundai Motor De Mexico S DE RL DE CV</t>
  </si>
  <si>
    <t>Approve Material Related Party Transactions between Hyundai Motor India Limited (Company) and PT Hyundai Motor Manufacturing Indonesia</t>
  </si>
  <si>
    <t>Elect Ramesh Raskar as Director</t>
  </si>
  <si>
    <t>Elect Nishant Batra as Director</t>
  </si>
  <si>
    <t>Elect Mammen Chally as Director</t>
  </si>
  <si>
    <t>Cyient Limited</t>
  </si>
  <si>
    <t>Elect Debjani Ghosh as Director</t>
  </si>
  <si>
    <t>Reelect Praveen Mahajan as Director</t>
  </si>
  <si>
    <t>Approve Reappointment and Remuneration of Praveen Kumar Maheshwari as Whole-Time Director</t>
  </si>
  <si>
    <t>A Vote FOR is warranted given his proposed remuneration is commensurate with the size and scale of the company's operations. The proposed remuneration is aligned with companies operating in a similar line of business. The company has been judicious on his payouts in the past, and we expect them to continue with this practice.</t>
  </si>
  <si>
    <t>Approve BCML Restricted Stock Unit Scheme 2025</t>
  </si>
  <si>
    <t>A vote FOR is warranted as there are no major concerns identified. The Company has broadly disclosed the necessary vesting parameters and the timelines within which the Units will vest. The specific targets based on the above-mentioned broad criteria shall be specified in the letter of grant issued to the Unit grantees at the time of grant. Since RSUs is a long-term incentive program, each new grant shall necessitate flexibility and periodic reassessment in vesting thresholds, targets, and weights of such performance metrics under the RSU Scheme for the new PLA vertical from time to time.</t>
  </si>
  <si>
    <t>Approve Material Related Party Transaction</t>
  </si>
  <si>
    <t>A vote FOR this resolution is warranted because:
• The valuation of the proposed deal is in line with past transactions and companies involved in operating and maintaining towers.
• The proposed sale of passive infrastructure business is also consistent with the company's approach to carve out non-core assets and investments; and sharpen focus on its core business of telecom services.</t>
  </si>
  <si>
    <t>Approve Material Related Party Transactions for Sale/ Transfer of Passive Infrastructure Business Undertaking Comprising Mobile/ Wireless Communication Towers and Related Infrastructure, by the Company to Indus Towers Limited</t>
  </si>
  <si>
    <t>A vote FOR this resolution is warranted because:
• The valuation of the proposed deal is in line with past transactions and companies involved in operating and maintaining of towers.
• The sale of passive infrastructure business will carve out the non-core assets and facilitate focus on the core business of telecom services.</t>
  </si>
  <si>
    <t>Approve Material Related Party Transaction for Acquisition of Passive Infrastructure Business Undertaking Comprising Mobile/ Wireless Communication Towers and Related Infrastructure, from Bharti Airtel Limited</t>
  </si>
  <si>
    <t>A vote FOR these resolutions is warranted because:
• The valuation of the proposed deal is in line with past transactions and companies in the passive infrastructure business.
• The proposed purchase will increase the company’s market share and build group-wide operational synergies.</t>
  </si>
  <si>
    <t>Approve Material Related Party Transaction for Acquisition of Passive Infrastructure Business Undertaking Comprising Mobile/ Wireless Communication Towers and Related Infrastructure, from Bharti Hexacom Limited</t>
  </si>
  <si>
    <t>Approve Alteration in the Objects of the Initial Public Offer</t>
  </si>
  <si>
    <t>A vote FOR this resolution is warranted in the absence of any known concerns.</t>
  </si>
  <si>
    <t>Approve Extension of the Time Limit for the Utilization of Funds Raised in the Initial Public Offer</t>
  </si>
  <si>
    <t>Approve Material Related Party Transactions between The Tata Power Company Limited and/or Tata Power International Pte Limited with PT Kaltim Prima Coal</t>
  </si>
  <si>
    <t>Approve Material Related Party Transactions with Tata Steel Limited</t>
  </si>
  <si>
    <t>Approve Material Related Party Transactions between Tata Power Delhi Distribution Limited and Tata Power Trading Company Limited</t>
  </si>
  <si>
    <t>Approve Material Related Party Transactions between Tata Power Trading Company Limited and Maithon Power Limited</t>
  </si>
  <si>
    <t>Approve Material Related Party Transactions between Tata Power Renewable Energy Limited and TP Solar Limited</t>
  </si>
  <si>
    <t>Approve Material Related Party Transactions between Tata Power Renewable Energy Limited and TP Vardhaman Surya Limited</t>
  </si>
  <si>
    <t>Approve Material Related Party Transactions between TP Central Odisha Distribution Limited and GRIDCO Limited</t>
  </si>
  <si>
    <t>Approve Material Related Party Transactions between TP Western Odisha Distribution Limited and GRIDCO Limited</t>
  </si>
  <si>
    <t>Approve Material Related Party Transactions between TP Southern Odisha Distribution Limited and GRIDCO Limited</t>
  </si>
  <si>
    <t>Approve Material Related Party Transactions between TP Northern Odisha Distribution Limited and GRIDCO Limited</t>
  </si>
  <si>
    <t>Reelect Santanu Mukherjee as Director</t>
  </si>
  <si>
    <t>Elect P. Anbalagan as Director</t>
  </si>
  <si>
    <t>Reelect Raj Kumar Agrawal as Director</t>
  </si>
  <si>
    <t>We are voting against this Nomination Committee member as we have concerns about insufficient gender diversity of the board.</t>
  </si>
  <si>
    <t>Elect Anant Agarwal as Director</t>
  </si>
  <si>
    <t>A vote FOR this resolution is warranted, although it is not without concern:
• Chairman is a promoter director, and independent directors represent less than one-half of the board(after our reclassification) and Anant Agarwal is a non-independent director nominee.
The main reason for support is:
• Anant Agarwal is the company's Managing Director and CEO and removing him from the board mighthave an adverse impact on shareholder value.</t>
  </si>
  <si>
    <t>Approve Appointment of Anant Agarwal as Managing Director and Chief Executive Officer</t>
  </si>
  <si>
    <t>Approve Terms of Remuneration of Anant Agarwal as Managing Director and Chief Executive Officer</t>
  </si>
  <si>
    <t>The company has not disclosed the performance targets that would determine the payout under the performance linked compensation/variable pay and long term incentive. His estimated pay is aggressively positioned when compared to peers with similar size and scale of business operations. Anant Agarwal will be paid minimum remuneration irrespective of the company's financial performance during his tenure.</t>
  </si>
  <si>
    <t>Approve Enhancing the Limits for Giving Loans, Making Investments and Providing Guarantees or Security Under Section 186 of the Companies Act, 2013</t>
  </si>
  <si>
    <t>A vote FOR this resolution is warranted, however it is not without concerns:
• The company has not disclosed the specific details of the entities, receiving the proposed financial assistance.
• The financial assistance to entities may not be commensurate with company's shareholding.
The main reason for support is:
• The company has utilized significant portion of the existing limits and the proposal would enable the company to support the business operations of the subsidiaries and fund future acquisitions.</t>
  </si>
  <si>
    <t>Approve Reduction of Authorized Share Capital and Amend Capital Clause of the Memorandum of Association</t>
  </si>
  <si>
    <t>Approve Material Related Party Transactions for Dealing in Securities (Treasury bills, Government Securities, and State Development Loans)</t>
  </si>
  <si>
    <t>Elect Meena Ganesh as Director</t>
  </si>
  <si>
    <t>Elect Vivek Raghavan as Director</t>
  </si>
  <si>
    <t>Reelect Pradip Panalal Shah as Director</t>
  </si>
  <si>
    <t>Pradip Shah's current appointment will exceed his association with the company (including tenure at Bajaj Auto Limited) for more than ten years thus affecting his independence.</t>
  </si>
  <si>
    <t>Approve Material Related Party Transactions with Godrej Highview LLP</t>
  </si>
  <si>
    <t>Approve Material Related Party Transactions with Godrej SSPDL Green Acres LLP</t>
  </si>
  <si>
    <t>Approve Material Related Party Transactions with JSL Global Commodities Pte. Ltd. for the Financial Year 2025-26</t>
  </si>
  <si>
    <t>A vote FOR these resolutions is warranted given that the proposed transactions are strategically and operationally beneficial to the company considering that these activities require enormous amount of time. resources and feet on the ground.</t>
  </si>
  <si>
    <t>Approve Material Related Party Transactions with Prime Stainless, DMCC for the Financial Year 2025-26</t>
  </si>
  <si>
    <t>Approve Material Related Party Transactions between Sungai Lestari Investment Pte. Ltd. and PT Cosan Metal Industry</t>
  </si>
  <si>
    <t>Approve Material Related Party Transactions between Jindal Stainless FZE Dubai and PT Cosan Metal Industry</t>
  </si>
  <si>
    <t>A vote FOR this resolution is warranted given the absence of any material issues.</t>
  </si>
  <si>
    <t>Approve Reappointment and Remuneration of Vinod Rai as Chairman and Independent Director</t>
  </si>
  <si>
    <t>Elect Anish Kumar Saraf as Director</t>
  </si>
  <si>
    <t>Approve Reappointment and Remuneration of Salil Nair as Non-Executive Non-Independent Director</t>
  </si>
  <si>
    <t>Approve Reappointment and Remuneration of Anil S Nair as Non-Executive Independent Director</t>
  </si>
  <si>
    <t>Approve Reappointment and Remuneration of Vinita Gupta as Whole-Time Director designated as the Chief Executive Officer</t>
  </si>
  <si>
    <t>A vote FOR the proposal is warranted as The Nomination and Remuneration Committee (which consists of all Independent Directors) and the Board of Directors (which consist of 60% Independent Directors) have recommended the re-appointment of Ms. Vinita Gupta as the Chief Executive Officer for a 5-year term. future increments of Ms. Vinita Gupta should be in the range of 4% - 6% per annum of her Base Salary based on her individual and Company’s performance during her tenure of re-appointment. Performance incentives and annual increments are based on the Company’s and individual performance from the previous year.</t>
  </si>
  <si>
    <t>Approve Reappointment and Remuneration of Ramesh Swaminathan as Whole-Time Director designated as the Executive Director, Global Chief Financial Officer &amp; Head of API Plus SBU</t>
  </si>
  <si>
    <t>A vote FOR the proposal is warranted, although it is not without a concern:
• There are no disclosures on the performance metrics, threshold and target performance that will be used for vesting stock options.
The main reasons for the support are:
• The company has been judicious in his remuneration payouts, and we expect them to continue with this practice. 
• His estimated remuneration is commensurate with the size and scale of company's operations.</t>
  </si>
  <si>
    <t>Approve Lupin Employees Stock Option Scheme 2025 (ESOP Scheme 2025) and Approve Grant of Stock Options to the Employees of the Company under ESOP Scheme 2025</t>
  </si>
  <si>
    <t>A vote FOR the resolution is warranted, although it is not without concern:
• The target for each performance parameters will be disclosed retrospectively, and the stretch on these rewards cannot be currently ascertained. 
The main reason for the support is:
• The vesting is based on mandatory performance criteria and the performance indicators have been stated in the notice.
• The shareholders will get an opportunity to review the performance targets and their achievement for top executives, in the subsequent annual report.</t>
  </si>
  <si>
    <t>Approve Extension of Benefit and Grant of Stock Options to the Employees of Subsidiaries of the Company under Lupin Employees Stock Option Scheme 2025</t>
  </si>
  <si>
    <t>Reelect Tejendra Mohan Bhasin as Director</t>
  </si>
  <si>
    <t>A vote FOR nominee is warranted given the absence of any known issues concerning the nominee and thecompany's board.</t>
  </si>
  <si>
    <t>Approve Re-appointment and Remuneration of Hisashi Takeuchi as Managing Director and Chief Executive Officer</t>
  </si>
  <si>
    <t>A vote FOR this resolution is warranted as Performance linked bonus of the executive has been capped. The overall pay quantum is deemed reasonable given the size and scale of the company's operations and his estimated pay is in line with market peers. His historical pay has been aligned with company's performance.</t>
  </si>
  <si>
    <t>Reelect Maheswar Sahu as Director</t>
  </si>
  <si>
    <t>A vote FOR election of Maheswar Sahu is warranted given the absence of any known issues concerning the nominee and the company's board and committee dynamics.</t>
  </si>
  <si>
    <t>Approve Material Related Party Transactions with Suzuki Motor Corporation for an Aggregate Value not Exceeding INR 7,700 Crores</t>
  </si>
  <si>
    <t>Approve Material Related Party Transactions with Suzuki Motor Corporation for an Aggregate Value not Exceeding INR 40,400 Crores</t>
  </si>
  <si>
    <t>Approve Material Related Party Transactions with FMI Automotive Components Private Limited</t>
  </si>
  <si>
    <t>Approve Material Related Party Transactions with SKH Metals Limited</t>
  </si>
  <si>
    <t>Approve Material Related Party Transactions with Jay Bharat Maruti Limited</t>
  </si>
  <si>
    <t>Approve Material Related Party Transactions with Krishna Maruti Limited</t>
  </si>
  <si>
    <t>Approve Material Related Party Transactions with Bharat Seats Limited</t>
  </si>
  <si>
    <t>Approve Material Related Party Transactions with TDS Lithium-Ion Battery Gujarat Private Limited</t>
  </si>
  <si>
    <t>Approve Material Related Party Transactions with Suzuki Motorcycle India Private Limited</t>
  </si>
  <si>
    <t>Approve Material Related Party Transactions with Bellsonica Auto Component India Private Limited</t>
  </si>
  <si>
    <t>Approve Material Related Party Transactions with Mark Exhaust Systems Limited</t>
  </si>
  <si>
    <t>Approve Material Related Party Transactions with Marelli Powertrain India Private Limited</t>
  </si>
  <si>
    <t>Approve Material Related Party Transactions between Suzuki Motor Gujarat Private Limited and Suzuki Motor Corporation</t>
  </si>
  <si>
    <t>Approve Material Related Party Transactions between Suzuki Motor Gujarat Private Limited and Krishna Maruti Limited</t>
  </si>
  <si>
    <t>Approve Material Related Party Transactions between Suzuki Motor Gujarat Private Limited and Jay Bharat Maruti Limited</t>
  </si>
  <si>
    <t>Approve Material Related Party Transactions between Suzuki Motor Gujarat Private Limited and TDS Lithium-Ion Battery Gujarat Private Limited</t>
  </si>
  <si>
    <t>Pearl Global Industries Ltd.</t>
  </si>
  <si>
    <t>Elect Rahul Mehta Narendra as Director</t>
  </si>
  <si>
    <t>Elect Jyoti Arora as Director</t>
  </si>
  <si>
    <t>vote FOR the nominee is warranted given the absence of any known issues concerning the nominee and the company's board.</t>
  </si>
  <si>
    <t>Approve Reappointment and Remuneration of Pallab Banerjee as Managing Director</t>
  </si>
  <si>
    <t>A vote FOR this resolution is warranted, although it is not without concern:
• There are no disclosures on the number of stock options that can be granted over the appointment tenure. 
• The company has not disclosed the objective parameters which would be used to determine the outcome under variable pay.
The main reason for support:
• The proposed pay, including fair value of stock options is deemed reasonable and commensurate given the size and scale of the company's operations and is in line with peers.
• The past grant of options has been reasonable.</t>
  </si>
  <si>
    <t>Approve Reappointment and Remuneration of Deepak Kumar as Whole-Time Director</t>
  </si>
  <si>
    <t>A vote FOR this resolution is warranted, although it is not without concern:
• There are no disclosures on the number of stock options that can be granted over the appointment tenure. 
• The company has not disclosed the objective parameters which would be used to determine the outcome under variable pay. 
The main reason for support:
• The company has been judicious in its payout in the past, and we expect them to continue with this practice.
• The proposed pay of the executive is deemed reasonable and commensurate given the size and scale of the company's operations.</t>
  </si>
  <si>
    <t>Approve Continuation of Directorship of Deepak Kumar Seth as Non-Executive Director</t>
  </si>
  <si>
    <t>A vote AGAINST the following nominee is warranted because:• Deepak Kumar Seth has failed to attend at least 75 percent of board and committee meetings in the most recent fiscal year, without a satisfactory explanation.</t>
  </si>
  <si>
    <t>Approve Material Related Party Transactions between Subsidiaries</t>
  </si>
  <si>
    <t>Approve Appointment and Remuneration of Shifalli Seth as Head-Design in Pearl Global USA Inc.</t>
  </si>
  <si>
    <t>A vote AGAINST this resolution is warranted in view of the following concerns:
• There is insufficient justification for the proposed remuneration as it is deemed to be excessive and surpasses the remuneration paid to executive directors in FY2024.
• The approval will be valid till perpetuity and shareholders will not get to review the payments in the future. 
A vote AGAINST this resolution is warranted in view of the following concerns:
• There is insufficient justification for the proposed remuneration as it is deemed to be excessive and surpasses the remuneration paid to executive directors in FY2024.
• The approval will be valid till perpetuity and shareholders will not get to review the payments in the future.</t>
  </si>
  <si>
    <t>Piramal Pharma Ltd.</t>
  </si>
  <si>
    <t>Elect Nathalie Leitch as Director</t>
  </si>
  <si>
    <t>A vote AGAINST the nominee is warranted because the board independence norms are not met (based on our reclassification), and Nathalie Leitch is a non-independent director nominee.</t>
  </si>
  <si>
    <t>Approve Reappointment and Remuneration of Venu Srinivasan as Chairman Emeritus and Managing Director</t>
  </si>
  <si>
    <t>A vote FOR this resolution is warranted as the overall pay quantum is capped and is commensurate with the size and scale of the company's operations.</t>
  </si>
  <si>
    <t>Elect Ajay Kumar Choudhary as Director</t>
  </si>
  <si>
    <t>Approve Reappointment and Remuneration of Deepshikha Khaitan as Vice Chairman and JointManaging Director</t>
  </si>
  <si>
    <t>A vote FOR this resolution is warranted although it is not without any concerns:
• The performance metrics, targets and thresholds for determining performance incentive and bonus have not been disclosed.
Main reasons for support are:
• No concerns have been identified with the overall quantum of estimated remuneration, which is deemed reasonable and commensurate with market peers of similar scale and operations.
• The past pay for the executive has been broadly aligned with company performance.</t>
  </si>
  <si>
    <t>Approve Reappointment and Remuneration of Sunil D'Souza as Managing Director and Chief Executive Officer</t>
  </si>
  <si>
    <t>A vote FOR this resolution is warranted although it is not without any concerns:
• There are no disclosures on the threshold and target performance that he needs to achieve to determine the Performance linked incentive and Long-Term Incentive Plan element.
• He will be paid the proposed remuneration as minimum remuneration even in the event of loss or inadequate profits of the company.
• The company has changed the Long-Term Incentive Plan payment structure from a percentage of total annual fixed compensation to a percentage of the Total Target Cost to Company, but the exact quantum of Total Target Cost to Company remains undisclosed and unclear. 
Main reasons for support are:
• No concerns have been identified with the overall quantum of estimated remuneration, which is deemed reasonable and commensurate with market peers of similar scale and operations.
• There are no concerns on his past remuneration versus performance of the company.</t>
  </si>
  <si>
    <t>Approve Material Related Party Transactions with ZF CV Systems Global GmbH</t>
  </si>
  <si>
    <t>A vote FOR this resolution is warranted given that the proposed transactions are operational transactions within the ordinary course of the company's business and will be conducted at arm's-length.</t>
  </si>
  <si>
    <t>A vote FOR this resolution is warranted in absence of any significant concerns.</t>
  </si>
  <si>
    <t>Approve Amendment to Titagarh Rail Systems Limited - Employees Stock Option Scheme 2023</t>
  </si>
  <si>
    <t>The stock options may be issued with an exercise price at a discount to the market price, on grant date. The company has not specified objective performance parameters, performance targets and thresholds for vesting. The proposals include grant of stock options to employees of the holding, associate and group companies, without a compelling rationale.</t>
  </si>
  <si>
    <t>Approve Grant of Stock Options to the Employees of Group Company(ies) Including SubsidiaryCompany(ies) or its Associate Company(ies), in India or Outside India</t>
  </si>
  <si>
    <t>Amend Main Object Clause of the Memorandum of Association</t>
  </si>
  <si>
    <t>Century Plyboards (India) Limited</t>
  </si>
  <si>
    <t>Elect Arup Roy Choudhury as Director</t>
  </si>
  <si>
    <t>Approve Reappointment and Remuneration of Manish Mohnot as Managing Director &amp; CEO</t>
  </si>
  <si>
    <t>There are no disclosures on the performance metrics and (threshold and target) performance that he needs to achieve based on which payouts under commission will be made. His remuneration is competitively positioned in comparison to businesses in a comparable industry. The proposed pay is open ended and does not have an absolute cap.</t>
  </si>
  <si>
    <t>Approve Material Related Party Transactions between Taro Pharmaceuticals Inc., Canada and Sun Pharmaceutical Industries Inc., USA</t>
  </si>
  <si>
    <t>A vote FOR the resolution is warranted, given that the proposed transactions will be conducted at arm's length and are being conducted with entities in which company holds at least 99% economic interest.</t>
  </si>
  <si>
    <t>Approve Material Related Party Transactions between Taro Pharmaceutical Industries Ltd., Israel and Sun Pharmaceutical Industries Inc., USA</t>
  </si>
  <si>
    <t>Approve Material Related Party Transactions between Taro Pharmaceuticals U.S.A., Inc., USA and Sun Pharmaceutical Industries Inc., USA</t>
  </si>
  <si>
    <t>Unimech Aerospace &amp; Manufacturing Ltd.</t>
  </si>
  <si>
    <t>Approve Unimech Employee Stock Option Plan 2024</t>
  </si>
  <si>
    <t>The stock options may be issued with an exercise price at a discount to the prevailing market price.  The company has not specified the performance parameters and targets for vesting.</t>
  </si>
  <si>
    <t>Approve Grant of Employee Stock Options to Eligible Employees of the Company's Subsidiaries Under Unimech Employee Stock Option Plan 2024</t>
  </si>
  <si>
    <t>Elect Sunil Kumar Chaudhary as Director</t>
  </si>
  <si>
    <t>Approve Material Related Party Transactions with HDB Financial Services Limited</t>
  </si>
  <si>
    <t>Approve Material Related Party Transactions with HDFC Securities Limited</t>
  </si>
  <si>
    <t>Approve Material Related Party Transactions with HDFC Life Insurance Company Limited</t>
  </si>
  <si>
    <t>Approve Material Related Party Transactions with HDFC ERGO General Insurance Company Limited</t>
  </si>
  <si>
    <t>Approve Material Related Party Transactions with PayU Payments Private Limited</t>
  </si>
  <si>
    <t>Approve Material Related Party Transactions with HCL Technologies Limited</t>
  </si>
  <si>
    <t>ITC Hotels Ltd.</t>
  </si>
  <si>
    <t>A vote AGAINST this resolution is warranted because:
• There is insufficient information to justify the royalty payments to the holding company.
• The circular fails to provide clarity on how royalty will be calculated.
• The company was recently demerged from ITC; and the rationale for paying royalty for use of its corporate name, needs adequate justification.</t>
  </si>
  <si>
    <t>Approve Material Related Party Transactions of the Subsidiaries</t>
  </si>
  <si>
    <t>A vote FOR this resolution is warranted, although it is not without a concern for shareholders:
• There is scope to provide clarity on the nature of the transactions related sale of used assets given for personal / official use to KMPs. 
The main reason for the support are:
• The company has stated that the price for sale of used assets will be benchmarked to similar transactions with unrelated parties.</t>
  </si>
  <si>
    <t>Approve Appointment and Remuneration of Venugopal Shanbhag as Managing Director</t>
  </si>
  <si>
    <t>A vote AGAINST the following nominee is warranted because:       
• The cap on Performance linked incentive is relatively high and may lead to discretionary payouts.       
• There are no disclosures on the threshold and target performance that he needs to achieve to determine the variable pay element.</t>
  </si>
  <si>
    <t>Elect Hari Singudasu as Director</t>
  </si>
  <si>
    <t>A vote FOR election of Hari Singudasu is warranted given the absence of any known issues concerning the nominee and the company's board and committee dynamics.</t>
  </si>
  <si>
    <t>Approve Appointment and Remuneration of Hari Singudasu as Whole-Time Director Designated as Executive Director</t>
  </si>
  <si>
    <t>A vote AGAINST the following nominee is warranted because:       
• The cap on performance linked incentive is relatively high and may lead to discretionary payouts.       
• There are no disclosures on the threshold and target performance that he needs to achieve to determine the variable pay element.</t>
  </si>
  <si>
    <t>Approve Scheme of Amalgamation and Arrangement</t>
  </si>
  <si>
    <t>A vote FOR this resolution is warranted for the following reasons:
• The proposal is accompanied with a compelling rationale.
• The current implied valuation of the amalgamating company is broadly in the range of its peer set andcomparable transactions undertaken in the past.</t>
  </si>
  <si>
    <t>Approve Material Related Party Transactions with Falcon Oil &amp; Gas B.V.</t>
  </si>
  <si>
    <t>Approve Material Related Party Transactions with Indraprastha Gas Limited for a Value of Upto Rs.2,320 Crore</t>
  </si>
  <si>
    <t>Approve Material Related Party Transactions with Indraprastha Gas Limited for a Value of Upto Rs.1,100 Crore</t>
  </si>
  <si>
    <t>Approve Material Related Party Transactions with Sabarmati Gas Limited</t>
  </si>
  <si>
    <t>Approve Material Related Party Transaction to be Entered into for Conversion of Loan Given by BPRL Ventures BV to IBV Brazil Petroleo Limitada into Quotas (Equity) of IBV Brazil Petroleo Limitada</t>
  </si>
  <si>
    <t>A vote FOR this resolution is warranted given that the proposed transactions will be conducted at arm's-length</t>
  </si>
  <si>
    <t>Approve Material Related Party Transactions with ACC Limited for Financial Year 2025-26</t>
  </si>
  <si>
    <t>Approve Material Related Party Transactions between Biocon Biologics UK Limited and Biosimilars Newco Limited, being Indirect Subsidiaries of the Company</t>
  </si>
  <si>
    <t>A vote FOR the proposal is warranted in absence of any material concerns.</t>
  </si>
  <si>
    <t>Reelect Deepak M. Satwalekar as Director</t>
  </si>
  <si>
    <t>Approve Migration of Shares Allocated for the Restricted stock Units under the Wipro Employee Restricted Stock Unit Plan 2005 and Wipro Employee Restricted Stock Unit Plan 2007 to the ADS Restricted Stock Unit Plan 2004</t>
  </si>
  <si>
    <t>The company has not disclosed the performance metrics, vesting thresholds, targets, and weights of such performance metrics. The proposal includes grant of units to employees of associate companies, without a compelling rationale</t>
  </si>
  <si>
    <t>Approve Extension of Benefits under the ADS Restricted Stock Unit Plan 2004 to the Eligible Employees of Wipro Limited Group Companies, Including its Subsidiaries and Associate Companies</t>
  </si>
  <si>
    <t>The company has not disclosed the performance metrics, vesting thresholds, targets, and weights of such performance metrics. The proposal includes grant of units to employees of associate companies, without a compelling rationale.</t>
  </si>
  <si>
    <t>Elect Venugopal Bhaskaran Nayar as Director</t>
  </si>
  <si>
    <t>A vote FOR election of Bhaskaran Nayar Venugopal is warranted given the absence of any known issuesconcerning the nominee and the company's board and committee dynamics</t>
  </si>
  <si>
    <t>Approve Material Related Party Transactions for Purchase and/or Sale of Investments</t>
  </si>
  <si>
    <t>Elect Hardeep Singh as Director</t>
  </si>
  <si>
    <t>Elect M V Bhanumathi as Director</t>
  </si>
  <si>
    <t>Elect Santosh Kumar Mohanty as Director</t>
  </si>
  <si>
    <t>Approve Material Related Party Transactions in the Nature of Holding Office/Place of Profit by Varun Shroff (Relative of Director) in a Subsidiary Company</t>
  </si>
  <si>
    <t>Approve Material Related Party Transactions Pertaining to Sale of Materials and Functional Support Services by UPL Limited to its Subsidiaries</t>
  </si>
  <si>
    <t>A vote FOR these resolutions is warranted given that the proposed transactions are within the ordinary courseof the company's business, and will be conducted at arm's-length.</t>
  </si>
  <si>
    <t>Approve Material Related Party Transactions Pertaining to Sale of Materials by UPL Mauritius Limited to its Subsidiaries</t>
  </si>
  <si>
    <t>Approve Material Related Party Transactions Pertaining to Sale of Materials by UPL Corporation Limited, Mauritius to UPL Crop Protection Holdings Limited</t>
  </si>
  <si>
    <t>Approve Material Related Party Transactions Pertaining to Sale of Materials by United Phosphorus (India) LLP to Fellow Subsidiaries</t>
  </si>
  <si>
    <t>Approve Material Related Party Transactions Pertaining to Sale of Materials by United Phosphorus Cayman Limited to Fellow Subsidiaries</t>
  </si>
  <si>
    <t>Approve Material Related Party Transactions Pertaining to Sale of Materials and Functional Support Services by Arysta LifeScience Benelux SRL to UPL Europe Supply Chain GmbH</t>
  </si>
  <si>
    <t>Approve Material Related Party Transactions Pertaining to Sale of Materials by UPL Europe Supply Chain GMBH to UPL France</t>
  </si>
  <si>
    <t>Approve Material Related Party Transactions Pertaining to Sale of Materials by UPL Agricultural Product Trading FZE to UPL Do Brasil - Industria e Comercio de Insumos Agropecuurios S.A.</t>
  </si>
  <si>
    <t>Approve Material Related Party Transactions Pertaining to Sale of Materials by UPL Management DMCC to UPL Do Brasil - Industria e Comercio de Insumos Agropecuarios S.A.</t>
  </si>
  <si>
    <t>Approve Material Related Party Transactions Pertaining to Sale of Materials by Superform Chemistries Limited to Fellow Subsidiaries</t>
  </si>
  <si>
    <t>Approve Material Related Party Transactions Pertaining to Sale of Materials and Functional Support Services by Cerexagri S.A.S. to UPL Europe Supply Chain GmbH</t>
  </si>
  <si>
    <t>Approve Material Related Party Transactions Pertaining to Sale of Materials by UPL Do Brasil - Industria e Comercio de Insumos Agropecuarios S.A. to Associates</t>
  </si>
  <si>
    <t>Approve Material Related Party Transactions Pertaining to Issuance of Corporate Guarantee by UPL Corporation Limited, Cayman on behalf of UPL Corporation Limited, Mauritius</t>
  </si>
  <si>
    <t>A vote FOR these resolutions is warranted given that:
• The proposed transactions will be conducted at arm's-length.
• The company's rationale is acknowledged.
• Financial assistance and corporate guarantees will be provided where company holds more than 75%shareholding and economic interest. Terms such as interest rates have been provided in the notice circular.</t>
  </si>
  <si>
    <t>Approve Material Related Party Transactions for Providing Financial Support by Subsidiaries of the Company to Fellow Subsidiaries (Centralised Treasury Operations)</t>
  </si>
  <si>
    <t>Approve Material Related Party Transactions in Connection with the Investments by Subsidiaries of the Company in Fellow Subsidiaries (Centralised Treasury Operations)</t>
  </si>
  <si>
    <t>A vote FOR these resolutions is warranted given that:
• The proposed transactions will be conducted at arm's-length.
• The company's rationale is acknowledged.
• Financial assistance and corporate guarantees will be provided where company holds more than 75% shareholding and economic interest. Terms such as interest rates have been provided in the notice circular.</t>
  </si>
  <si>
    <t>Summary of Proxy Votes cast by HSBC Mutual Fund across all the investee companies
Summary of Votes cast during the F.Y. 2024-2025 is as follows:</t>
  </si>
  <si>
    <t>TOTAL</t>
  </si>
  <si>
    <t>Break-up of Vote Caste</t>
  </si>
  <si>
    <t>QUARTER</t>
  </si>
  <si>
    <t>Q1</t>
  </si>
  <si>
    <t>Q2</t>
  </si>
  <si>
    <t>Q3</t>
  </si>
  <si>
    <t>Q4</t>
  </si>
  <si>
    <t>Details of Votes cast by HSBC Mutual Fund during the period from 1st April 2024 to 31st March 2025 of the Financial year 2024-25</t>
  </si>
  <si>
    <t>Abstained</t>
  </si>
  <si>
    <t>VOTE (FOR/ AGAINST/ ABSTAINED)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</si>
</sst>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dd\-mmm\-yy"/>
  </numFmts>
  <fonts count="18">
    <font>
      <sz val="11"/>
      <color theme="1"/>
      <name val="Calibri"/>
      <family val="2"/>
      <scheme val="minor"/>
    </font>
    <font>
      <sz val="9"/>
      <color indexed="8"/>
      <name val="Arial"/>
      <family val="2"/>
    </font>
    <font>
      <b/>
      <sz val="12"/>
      <color indexed="8"/>
      <name val="Arial"/>
      <family val="2"/>
    </font>
    <font>
      <sz val="11"/>
      <color indexed="8"/>
      <name val="Arial"/>
      <family val="2"/>
    </font>
    <font>
      <sz val="12"/>
      <color indexed="8"/>
      <name val="Arial"/>
      <family val="2"/>
    </font>
    <font>
      <b/>
      <i/>
      <sz val="9"/>
      <name val="Arial"/>
      <family val="2"/>
    </font>
    <font>
      <sz val="9"/>
      <name val="Arial"/>
      <family val="2"/>
    </font>
    <font>
      <b/>
      <sz val="9"/>
      <name val="Arial"/>
      <family val="2"/>
    </font>
    <font>
      <sz val="9"/>
      <name val="Arial Unicode MS"/>
      <charset val="1"/>
    </font>
    <font>
      <b/>
      <sz val="11"/>
      <color indexed="8"/>
      <name val="Arial"/>
      <family val="2"/>
    </font>
    <font>
      <sz val="9"/>
      <color theme="1"/>
      <name val="Arial"/>
      <family val="2"/>
    </font>
    <font>
      <b/>
      <sz val="9"/>
      <color theme="1"/>
      <name val="Arial"/>
      <family val="2"/>
    </font>
    <font>
      <sz val="9"/>
      <color rgb="FF000000"/>
      <name val="Arial"/>
      <family val="2"/>
    </font>
    <font>
      <sz val="9"/>
      <color rgb="FF000000"/>
      <name val="Arial Unicode MS"/>
      <charset val="1"/>
    </font>
    <font>
      <u/>
      <sz val="11"/>
      <color theme="1"/>
      <name val="Arial"/>
      <family val="2"/>
    </font>
    <font>
      <u/>
      <sz val="12"/>
      <color theme="1"/>
      <name val="Arial"/>
      <family val="2"/>
    </font>
    <font>
      <b/>
      <u/>
      <sz val="16"/>
      <color theme="1"/>
      <name val="Arial"/>
      <family val="2"/>
    </font>
    <font>
      <b/>
      <u/>
      <sz val="12"/>
      <color theme="1"/>
      <name val="Arial"/>
      <family val="2"/>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64">
    <xf numFmtId="0" fontId="0" fillId="0" borderId="0" xfId="0"/>
    <xf numFmtId="0" fontId="0" fillId="0" borderId="0" xfId="0" applyAlignment="1"/>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4" fillId="0" borderId="1" xfId="0" applyFont="1" applyFill="1" applyBorder="1" applyAlignment="1">
      <alignment horizontal="center" vertical="top" wrapText="1"/>
    </xf>
    <xf numFmtId="0" fontId="0" fillId="0" borderId="0" xfId="0" applyAlignment="1">
      <alignment horizontal="center"/>
    </xf>
    <xf numFmtId="0" fontId="10" fillId="0" borderId="0" xfId="0" applyFont="1"/>
    <xf numFmtId="15" fontId="10" fillId="0" borderId="0" xfId="0" applyNumberFormat="1" applyFont="1" applyAlignment="1">
      <alignment vertical="top"/>
    </xf>
    <xf numFmtId="0" fontId="10" fillId="0" borderId="0" xfId="0" applyFont="1" applyAlignment="1">
      <alignment wrapText="1"/>
    </xf>
    <xf numFmtId="0" fontId="10" fillId="0" borderId="0" xfId="0" applyFont="1" applyAlignment="1"/>
    <xf numFmtId="0" fontId="10" fillId="0" borderId="0" xfId="0" applyFont="1" applyFill="1" applyAlignment="1"/>
    <xf numFmtId="0" fontId="1" fillId="0" borderId="3" xfId="0" applyFont="1" applyFill="1" applyBorder="1" applyAlignment="1">
      <alignment horizontal="center" vertical="top" wrapText="1"/>
    </xf>
    <xf numFmtId="0" fontId="6" fillId="0" borderId="0" xfId="0" applyFont="1" applyAlignment="1">
      <alignment wrapText="1"/>
    </xf>
    <xf numFmtId="15" fontId="11" fillId="2" borderId="3" xfId="0" applyNumberFormat="1" applyFont="1" applyFill="1" applyBorder="1" applyAlignment="1">
      <alignment horizontal="center" vertical="top" wrapText="1"/>
    </xf>
    <xf numFmtId="0" fontId="11" fillId="2" borderId="3" xfId="0" applyFont="1" applyFill="1" applyBorder="1" applyAlignment="1">
      <alignment horizontal="center" vertical="top" wrapText="1"/>
    </xf>
    <xf numFmtId="0" fontId="7" fillId="2" borderId="3" xfId="0" applyFont="1" applyFill="1" applyBorder="1" applyAlignment="1">
      <alignment horizontal="center" vertical="top" wrapText="1"/>
    </xf>
    <xf numFmtId="0" fontId="5" fillId="0" borderId="0" xfId="0" applyFont="1" applyAlignment="1">
      <alignment horizontal="center"/>
    </xf>
    <xf numFmtId="164" fontId="12" fillId="0" borderId="3" xfId="0" applyNumberFormat="1" applyFont="1" applyBorder="1" applyAlignment="1">
      <alignment horizontal="left" vertical="top"/>
    </xf>
    <xf numFmtId="0" fontId="12" fillId="0" borderId="3" xfId="0" applyFont="1" applyBorder="1" applyAlignment="1">
      <alignment horizontal="left" vertical="top"/>
    </xf>
    <xf numFmtId="0" fontId="12" fillId="0" borderId="3" xfId="0" applyFont="1" applyBorder="1" applyAlignment="1">
      <alignment horizontal="left" vertical="top" wrapText="1"/>
    </xf>
    <xf numFmtId="0" fontId="13" fillId="0" borderId="3" xfId="0" applyFont="1" applyBorder="1" applyAlignment="1">
      <alignment horizontal="left" vertical="top" wrapText="1"/>
    </xf>
    <xf numFmtId="0" fontId="5" fillId="0" borderId="0" xfId="0" applyFont="1" applyAlignment="1"/>
    <xf numFmtId="0" fontId="5" fillId="0" borderId="0" xfId="0" applyFont="1" applyFill="1" applyAlignment="1"/>
    <xf numFmtId="0" fontId="5" fillId="0" borderId="0" xfId="0" applyFont="1" applyAlignment="1">
      <alignment wrapText="1"/>
    </xf>
    <xf numFmtId="0" fontId="10" fillId="0" borderId="0" xfId="0" applyFont="1" applyAlignment="1">
      <alignment horizontal="center"/>
    </xf>
    <xf numFmtId="0" fontId="12" fillId="0" borderId="3" xfId="0" applyFont="1" applyBorder="1" applyAlignment="1">
      <alignment horizontal="center" vertical="top"/>
    </xf>
    <xf numFmtId="0" fontId="13" fillId="0" borderId="3" xfId="0" applyFont="1" applyFill="1" applyBorder="1" applyAlignment="1">
      <alignment horizontal="left" vertical="top" wrapText="1"/>
    </xf>
    <xf numFmtId="164" fontId="10" fillId="0" borderId="3" xfId="0" applyNumberFormat="1" applyFont="1" applyBorder="1" applyAlignment="1">
      <alignment horizontal="center" vertical="top"/>
    </xf>
    <xf numFmtId="0" fontId="12" fillId="0" borderId="3" xfId="0" applyFont="1" applyBorder="1" applyAlignment="1">
      <alignment horizontal="center" vertical="top" wrapText="1"/>
    </xf>
    <xf numFmtId="164" fontId="12" fillId="0" borderId="3" xfId="0" applyNumberFormat="1" applyFont="1" applyBorder="1" applyAlignment="1">
      <alignment horizontal="center" vertical="top"/>
    </xf>
    <xf numFmtId="0" fontId="12" fillId="0" borderId="3" xfId="0" applyFont="1" applyBorder="1" applyAlignment="1">
      <alignment horizontal="left" vertical="top" wrapText="1"/>
    </xf>
    <xf numFmtId="0" fontId="12" fillId="0" borderId="3" xfId="0" applyFont="1" applyBorder="1" applyAlignment="1">
      <alignment horizontal="center" vertical="top"/>
    </xf>
    <xf numFmtId="0" fontId="10" fillId="0" borderId="3" xfId="0" applyFont="1" applyBorder="1" applyAlignment="1">
      <alignment vertical="top" wrapText="1"/>
    </xf>
    <xf numFmtId="0" fontId="6" fillId="0" borderId="3" xfId="0" applyFont="1" applyBorder="1" applyAlignment="1">
      <alignment horizontal="left" vertical="top" wrapText="1"/>
    </xf>
    <xf numFmtId="164" fontId="12" fillId="0" borderId="3" xfId="0" applyNumberFormat="1" applyFont="1" applyFill="1" applyBorder="1" applyAlignment="1">
      <alignment horizontal="center" vertical="top"/>
    </xf>
    <xf numFmtId="0" fontId="12" fillId="0" borderId="3" xfId="0" applyFont="1" applyFill="1" applyBorder="1" applyAlignment="1">
      <alignment horizontal="left" vertical="top" wrapText="1"/>
    </xf>
    <xf numFmtId="0" fontId="12" fillId="0" borderId="3" xfId="0" applyFont="1" applyFill="1" applyBorder="1" applyAlignment="1">
      <alignment horizontal="center" vertical="top"/>
    </xf>
    <xf numFmtId="0" fontId="12" fillId="0" borderId="3" xfId="0" applyFont="1" applyFill="1" applyBorder="1" applyAlignment="1">
      <alignment horizontal="center" vertical="top"/>
    </xf>
    <xf numFmtId="0" fontId="10" fillId="0" borderId="3" xfId="0" applyFont="1" applyFill="1" applyBorder="1" applyAlignment="1">
      <alignment vertical="top" wrapText="1"/>
    </xf>
    <xf numFmtId="0" fontId="10" fillId="0" borderId="0" xfId="0" applyFont="1" applyFill="1"/>
    <xf numFmtId="0" fontId="0" fillId="0" borderId="3" xfId="0" applyFill="1" applyBorder="1" applyAlignment="1">
      <alignment wrapText="1"/>
    </xf>
    <xf numFmtId="164" fontId="6" fillId="0" borderId="3" xfId="0" applyNumberFormat="1" applyFont="1" applyBorder="1" applyAlignment="1">
      <alignment horizontal="center" vertical="top"/>
    </xf>
    <xf numFmtId="0" fontId="6" fillId="0" borderId="3" xfId="0" applyFont="1" applyBorder="1" applyAlignment="1">
      <alignment horizontal="center" vertical="top"/>
    </xf>
    <xf numFmtId="0" fontId="8" fillId="0" borderId="3" xfId="0" applyFont="1" applyBorder="1" applyAlignment="1">
      <alignment horizontal="left" vertical="top" wrapText="1"/>
    </xf>
    <xf numFmtId="0" fontId="13" fillId="0" borderId="3" xfId="0" applyFont="1" applyBorder="1" applyAlignment="1">
      <alignment horizontal="left" vertical="top"/>
    </xf>
    <xf numFmtId="49" fontId="12" fillId="0" borderId="3" xfId="0" applyNumberFormat="1" applyFont="1" applyBorder="1" applyAlignment="1">
      <alignment horizontal="left" vertical="top" wrapText="1"/>
    </xf>
    <xf numFmtId="164" fontId="12" fillId="0" borderId="3" xfId="0" applyNumberFormat="1" applyFont="1" applyBorder="1" applyAlignment="1">
      <alignment horizontal="center" vertical="top" wrapText="1"/>
    </xf>
    <xf numFmtId="164" fontId="12" fillId="0" borderId="3" xfId="0" applyNumberFormat="1" applyFont="1" applyBorder="1" applyAlignment="1">
      <alignment horizontal="left" vertical="top" wrapText="1"/>
    </xf>
    <xf numFmtId="0" fontId="3" fillId="0" borderId="1" xfId="0" applyFont="1" applyFill="1" applyBorder="1" applyAlignment="1">
      <alignment horizontal="left" vertical="top" wrapText="1"/>
    </xf>
    <xf numFmtId="0" fontId="9" fillId="0" borderId="1" xfId="0" applyFont="1" applyFill="1" applyBorder="1" applyAlignment="1">
      <alignment horizontal="center" vertical="top" wrapText="1"/>
    </xf>
    <xf numFmtId="0" fontId="14" fillId="0" borderId="0" xfId="0" applyFont="1" applyFill="1" applyBorder="1" applyAlignment="1">
      <alignment horizontal="center" vertical="top" wrapText="1"/>
    </xf>
    <xf numFmtId="0" fontId="15" fillId="0" borderId="0" xfId="0" applyFont="1" applyFill="1" applyBorder="1" applyAlignment="1">
      <alignment vertical="top"/>
    </xf>
    <xf numFmtId="0" fontId="0" fillId="0" borderId="0" xfId="0" applyFill="1" applyAlignment="1"/>
    <xf numFmtId="0" fontId="2" fillId="0" borderId="4"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8" xfId="0" applyFont="1" applyFill="1" applyBorder="1" applyAlignment="1">
      <alignment horizontal="center" vertical="top" wrapText="1"/>
    </xf>
    <xf numFmtId="0" fontId="16" fillId="0" borderId="4" xfId="0" applyFont="1" applyFill="1" applyBorder="1" applyAlignment="1">
      <alignment horizontal="center" vertical="top" wrapText="1"/>
    </xf>
    <xf numFmtId="0" fontId="16" fillId="0" borderId="5" xfId="0" applyFont="1" applyFill="1" applyBorder="1" applyAlignment="1">
      <alignment horizontal="center" vertical="top" wrapText="1"/>
    </xf>
    <xf numFmtId="0" fontId="16" fillId="0" borderId="6" xfId="0" applyFont="1" applyFill="1" applyBorder="1" applyAlignment="1">
      <alignment horizontal="center" vertical="top"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D65A2-663A-47A7-A189-931DAFA6C348}">
  <dimension ref="A1:E14"/>
  <sheetViews>
    <sheetView workbookViewId="0">
      <selection activeCell="E7" sqref="E7"/>
    </sheetView>
  </sheetViews>
  <sheetFormatPr defaultRowHeight="14.4"/>
  <cols>
    <col min="1" max="1" width="30.6640625" style="1" customWidth="1"/>
    <col min="2" max="2" width="19" style="1" customWidth="1"/>
    <col min="3" max="3" width="16.5546875" style="1" customWidth="1"/>
    <col min="4" max="4" width="13.88671875" style="1" customWidth="1"/>
    <col min="5" max="5" width="14" style="1" customWidth="1"/>
    <col min="6" max="6" width="13.109375" style="1" customWidth="1"/>
    <col min="7" max="16384" width="8.88671875" style="1"/>
  </cols>
  <sheetData>
    <row r="1" spans="1:5" ht="43.8" customHeight="1" thickBot="1">
      <c r="A1" s="58" t="s">
        <v>11</v>
      </c>
      <c r="B1" s="59"/>
      <c r="C1" s="59"/>
      <c r="D1" s="59"/>
      <c r="E1" s="60"/>
    </row>
    <row r="2" spans="1:5" ht="15" thickBot="1">
      <c r="A2" s="50"/>
      <c r="B2" s="50"/>
      <c r="C2" s="50"/>
      <c r="D2" s="50"/>
      <c r="E2" s="50"/>
    </row>
    <row r="3" spans="1:5" ht="45.6" customHeight="1" thickBot="1">
      <c r="A3" s="61" t="s">
        <v>3782</v>
      </c>
      <c r="B3" s="62"/>
      <c r="C3" s="62"/>
      <c r="D3" s="62"/>
      <c r="E3" s="63"/>
    </row>
    <row r="4" spans="1:5" ht="28.5" customHeight="1" thickBot="1">
      <c r="A4" s="51"/>
      <c r="B4" s="51"/>
      <c r="C4" s="51"/>
      <c r="D4" s="51"/>
      <c r="E4" s="51"/>
    </row>
    <row r="5" spans="1:5" ht="15" customHeight="1" thickBot="1">
      <c r="A5" s="56" t="s">
        <v>12</v>
      </c>
      <c r="B5" s="56" t="s">
        <v>13</v>
      </c>
      <c r="C5" s="53" t="s">
        <v>3784</v>
      </c>
      <c r="D5" s="54"/>
      <c r="E5" s="55"/>
    </row>
    <row r="6" spans="1:5" ht="16.2" thickBot="1">
      <c r="A6" s="57"/>
      <c r="B6" s="57"/>
      <c r="C6" s="2" t="s">
        <v>9</v>
      </c>
      <c r="D6" s="2" t="s">
        <v>10</v>
      </c>
      <c r="E6" s="3" t="s">
        <v>3791</v>
      </c>
    </row>
    <row r="7" spans="1:5" ht="15.6" thickBot="1">
      <c r="A7" s="48" t="s">
        <v>216</v>
      </c>
      <c r="B7" s="4">
        <f>SUM(C7:E7)</f>
        <v>597</v>
      </c>
      <c r="C7" s="4">
        <f>82+77+285</f>
        <v>444</v>
      </c>
      <c r="D7" s="4">
        <f>19+15+67</f>
        <v>101</v>
      </c>
      <c r="E7" s="4">
        <f>5+17+30</f>
        <v>52</v>
      </c>
    </row>
    <row r="8" spans="1:5" ht="15.6" thickBot="1">
      <c r="A8" s="48" t="s">
        <v>217</v>
      </c>
      <c r="B8" s="4">
        <f>SUM(C8:E8)</f>
        <v>2407</v>
      </c>
      <c r="C8" s="4">
        <f>506+906+543</f>
        <v>1955</v>
      </c>
      <c r="D8" s="4">
        <f>65+148+85</f>
        <v>298</v>
      </c>
      <c r="E8" s="4">
        <f>47+101+6</f>
        <v>154</v>
      </c>
    </row>
    <row r="9" spans="1:5" ht="15.6" thickBot="1">
      <c r="A9" s="48" t="s">
        <v>218</v>
      </c>
      <c r="B9" s="4">
        <f>SUM(C9:E9)</f>
        <v>224</v>
      </c>
      <c r="C9" s="4">
        <f>33+66+91</f>
        <v>190</v>
      </c>
      <c r="D9" s="4">
        <f>4+5+14</f>
        <v>23</v>
      </c>
      <c r="E9" s="4">
        <f>7+4</f>
        <v>11</v>
      </c>
    </row>
    <row r="10" spans="1:5" ht="15.6" thickBot="1">
      <c r="A10" s="48" t="s">
        <v>219</v>
      </c>
      <c r="B10" s="4">
        <f>SUM(C10:E10)</f>
        <v>301</v>
      </c>
      <c r="C10" s="4">
        <v>242</v>
      </c>
      <c r="D10" s="4">
        <v>42</v>
      </c>
      <c r="E10" s="4">
        <v>17</v>
      </c>
    </row>
    <row r="11" spans="1:5" ht="16.2" thickBot="1">
      <c r="A11" s="49" t="s">
        <v>3783</v>
      </c>
      <c r="B11" s="2">
        <f>SUM(C11:E11)</f>
        <v>3529</v>
      </c>
      <c r="C11" s="2">
        <f>SUM(C7:C10)</f>
        <v>2831</v>
      </c>
      <c r="D11" s="2">
        <f>SUM(D7:D10)</f>
        <v>464</v>
      </c>
      <c r="E11" s="2">
        <f>SUM(E7:E10)</f>
        <v>234</v>
      </c>
    </row>
    <row r="12" spans="1:5">
      <c r="A12" s="52"/>
      <c r="B12" s="52"/>
      <c r="C12" s="52"/>
      <c r="D12" s="52"/>
      <c r="E12" s="52"/>
    </row>
    <row r="14" spans="1:5">
      <c r="B14" s="5"/>
    </row>
  </sheetData>
  <mergeCells count="5">
    <mergeCell ref="C5:E5"/>
    <mergeCell ref="A5:A6"/>
    <mergeCell ref="B5:B6"/>
    <mergeCell ref="A1:E1"/>
    <mergeCell ref="A3:E3"/>
  </mergeCells>
  <pageMargins left="0.7" right="0.7" top="0.75" bottom="0.75" header="0.3" footer="0.3"/>
  <pageSetup paperSize="9" orientation="portrait" r:id="rId1"/>
  <headerFooter>
    <oddFooter>&amp;C&amp;1#&amp;"Calibri"&amp;10&amp;K000000INTERNAL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15D53-B92F-4F68-A535-AE8B0A065DD6}">
  <dimension ref="A1:I3533"/>
  <sheetViews>
    <sheetView tabSelected="1" workbookViewId="0">
      <selection activeCell="C7" sqref="C7"/>
    </sheetView>
  </sheetViews>
  <sheetFormatPr defaultRowHeight="11.4"/>
  <cols>
    <col min="1" max="1" width="10.44140625" style="6" customWidth="1"/>
    <col min="2" max="2" width="10" style="6" customWidth="1"/>
    <col min="3" max="3" width="25.21875" style="8" customWidth="1"/>
    <col min="4" max="4" width="10.44140625" style="6" bestFit="1" customWidth="1"/>
    <col min="5" max="5" width="13.109375" style="6" bestFit="1" customWidth="1"/>
    <col min="6" max="6" width="42.21875" style="8" customWidth="1"/>
    <col min="7" max="7" width="17.44140625" style="6" bestFit="1" customWidth="1"/>
    <col min="8" max="8" width="10.6640625" style="24" customWidth="1"/>
    <col min="9" max="9" width="64.44140625" style="8" customWidth="1"/>
    <col min="10" max="16384" width="8.88671875" style="6"/>
  </cols>
  <sheetData>
    <row r="1" spans="1:9">
      <c r="A1" s="21" t="s">
        <v>3790</v>
      </c>
      <c r="C1" s="23"/>
      <c r="D1" s="21"/>
      <c r="E1" s="22"/>
      <c r="F1" s="21"/>
      <c r="G1" s="21"/>
      <c r="H1" s="16"/>
      <c r="I1" s="21"/>
    </row>
    <row r="2" spans="1:9">
      <c r="B2" s="7"/>
      <c r="D2" s="9"/>
      <c r="E2" s="10"/>
      <c r="G2" s="9"/>
      <c r="I2" s="12"/>
    </row>
    <row r="3" spans="1:9">
      <c r="B3" s="7"/>
      <c r="D3" s="9"/>
      <c r="E3" s="10"/>
      <c r="G3" s="9"/>
      <c r="I3" s="12"/>
    </row>
    <row r="4" spans="1:9" ht="48">
      <c r="A4" s="13" t="s">
        <v>3785</v>
      </c>
      <c r="B4" s="13" t="s">
        <v>0</v>
      </c>
      <c r="C4" s="14" t="s">
        <v>1</v>
      </c>
      <c r="D4" s="14" t="s">
        <v>2</v>
      </c>
      <c r="E4" s="14" t="s">
        <v>3</v>
      </c>
      <c r="F4" s="14" t="s">
        <v>4</v>
      </c>
      <c r="G4" s="14" t="s">
        <v>5</v>
      </c>
      <c r="H4" s="14" t="s">
        <v>3792</v>
      </c>
      <c r="I4" s="15" t="s">
        <v>6</v>
      </c>
    </row>
    <row r="5" spans="1:9" ht="45.6">
      <c r="A5" s="29" t="s">
        <v>3786</v>
      </c>
      <c r="B5" s="17">
        <v>45384</v>
      </c>
      <c r="C5" s="19" t="s">
        <v>25</v>
      </c>
      <c r="D5" s="18" t="s">
        <v>7</v>
      </c>
      <c r="E5" s="18" t="s">
        <v>8</v>
      </c>
      <c r="F5" s="19" t="s">
        <v>68</v>
      </c>
      <c r="G5" s="11" t="s">
        <v>9</v>
      </c>
      <c r="H5" s="25" t="s">
        <v>9</v>
      </c>
      <c r="I5" s="20" t="s">
        <v>167</v>
      </c>
    </row>
    <row r="6" spans="1:9" ht="45.6">
      <c r="A6" s="29" t="s">
        <v>3786</v>
      </c>
      <c r="B6" s="17">
        <v>45384</v>
      </c>
      <c r="C6" s="19" t="s">
        <v>25</v>
      </c>
      <c r="D6" s="18" t="s">
        <v>7</v>
      </c>
      <c r="E6" s="18" t="s">
        <v>8</v>
      </c>
      <c r="F6" s="19" t="s">
        <v>69</v>
      </c>
      <c r="G6" s="11" t="s">
        <v>9</v>
      </c>
      <c r="H6" s="25" t="s">
        <v>9</v>
      </c>
      <c r="I6" s="20" t="s">
        <v>205</v>
      </c>
    </row>
    <row r="7" spans="1:9" ht="57">
      <c r="A7" s="29" t="s">
        <v>3786</v>
      </c>
      <c r="B7" s="17">
        <v>45384</v>
      </c>
      <c r="C7" s="19" t="s">
        <v>25</v>
      </c>
      <c r="D7" s="18" t="s">
        <v>7</v>
      </c>
      <c r="E7" s="18" t="s">
        <v>8</v>
      </c>
      <c r="F7" s="19" t="s">
        <v>70</v>
      </c>
      <c r="G7" s="11" t="s">
        <v>9</v>
      </c>
      <c r="H7" s="25" t="s">
        <v>9</v>
      </c>
      <c r="I7" s="20" t="s">
        <v>206</v>
      </c>
    </row>
    <row r="8" spans="1:9" ht="125.4">
      <c r="A8" s="29" t="s">
        <v>3786</v>
      </c>
      <c r="B8" s="17">
        <v>45384</v>
      </c>
      <c r="C8" s="19" t="s">
        <v>25</v>
      </c>
      <c r="D8" s="18" t="s">
        <v>7</v>
      </c>
      <c r="E8" s="18" t="s">
        <v>8</v>
      </c>
      <c r="F8" s="19" t="s">
        <v>71</v>
      </c>
      <c r="G8" s="11" t="s">
        <v>9</v>
      </c>
      <c r="H8" s="25" t="s">
        <v>9</v>
      </c>
      <c r="I8" s="20" t="s">
        <v>207</v>
      </c>
    </row>
    <row r="9" spans="1:9" ht="22.8">
      <c r="A9" s="29" t="s">
        <v>3786</v>
      </c>
      <c r="B9" s="17">
        <v>45384</v>
      </c>
      <c r="C9" s="19" t="s">
        <v>25</v>
      </c>
      <c r="D9" s="18" t="s">
        <v>7</v>
      </c>
      <c r="E9" s="18" t="s">
        <v>8</v>
      </c>
      <c r="F9" s="19" t="s">
        <v>72</v>
      </c>
      <c r="G9" s="11" t="s">
        <v>9</v>
      </c>
      <c r="H9" s="25" t="s">
        <v>9</v>
      </c>
      <c r="I9" s="20" t="s">
        <v>168</v>
      </c>
    </row>
    <row r="10" spans="1:9" ht="22.8">
      <c r="A10" s="29" t="s">
        <v>3786</v>
      </c>
      <c r="B10" s="17">
        <v>45384</v>
      </c>
      <c r="C10" s="19" t="s">
        <v>31</v>
      </c>
      <c r="D10" s="18" t="s">
        <v>7</v>
      </c>
      <c r="E10" s="18" t="s">
        <v>8</v>
      </c>
      <c r="F10" s="19" t="s">
        <v>73</v>
      </c>
      <c r="G10" s="11" t="s">
        <v>9</v>
      </c>
      <c r="H10" s="25" t="s">
        <v>9</v>
      </c>
      <c r="I10" s="20" t="s">
        <v>18</v>
      </c>
    </row>
    <row r="11" spans="1:9" ht="22.8">
      <c r="A11" s="29" t="s">
        <v>3786</v>
      </c>
      <c r="B11" s="17">
        <v>45384</v>
      </c>
      <c r="C11" s="19" t="s">
        <v>31</v>
      </c>
      <c r="D11" s="18" t="s">
        <v>7</v>
      </c>
      <c r="E11" s="18" t="s">
        <v>8</v>
      </c>
      <c r="F11" s="19" t="s">
        <v>74</v>
      </c>
      <c r="G11" s="11" t="s">
        <v>9</v>
      </c>
      <c r="H11" s="25" t="s">
        <v>9</v>
      </c>
      <c r="I11" s="20" t="s">
        <v>18</v>
      </c>
    </row>
    <row r="12" spans="1:9" ht="22.8">
      <c r="A12" s="29" t="s">
        <v>3786</v>
      </c>
      <c r="B12" s="17">
        <v>45384</v>
      </c>
      <c r="C12" s="19" t="s">
        <v>31</v>
      </c>
      <c r="D12" s="18" t="s">
        <v>7</v>
      </c>
      <c r="E12" s="18" t="s">
        <v>8</v>
      </c>
      <c r="F12" s="19" t="s">
        <v>75</v>
      </c>
      <c r="G12" s="11" t="s">
        <v>9</v>
      </c>
      <c r="H12" s="25" t="s">
        <v>9</v>
      </c>
      <c r="I12" s="20" t="s">
        <v>169</v>
      </c>
    </row>
    <row r="13" spans="1:9" ht="22.8">
      <c r="A13" s="29" t="s">
        <v>3786</v>
      </c>
      <c r="B13" s="17">
        <v>45384</v>
      </c>
      <c r="C13" s="19" t="s">
        <v>32</v>
      </c>
      <c r="D13" s="18" t="s">
        <v>7</v>
      </c>
      <c r="E13" s="18" t="s">
        <v>8</v>
      </c>
      <c r="F13" s="19" t="s">
        <v>76</v>
      </c>
      <c r="G13" s="11" t="s">
        <v>9</v>
      </c>
      <c r="H13" s="25" t="s">
        <v>9</v>
      </c>
      <c r="I13" s="20" t="s">
        <v>30</v>
      </c>
    </row>
    <row r="14" spans="1:9" ht="22.8">
      <c r="A14" s="29" t="s">
        <v>3786</v>
      </c>
      <c r="B14" s="17">
        <v>45384.625</v>
      </c>
      <c r="C14" s="19" t="s">
        <v>33</v>
      </c>
      <c r="D14" s="18" t="s">
        <v>14</v>
      </c>
      <c r="E14" s="18" t="s">
        <v>8</v>
      </c>
      <c r="F14" s="19" t="s">
        <v>17</v>
      </c>
      <c r="G14" s="11" t="s">
        <v>9</v>
      </c>
      <c r="H14" s="25" t="s">
        <v>10</v>
      </c>
      <c r="I14" s="20" t="s">
        <v>170</v>
      </c>
    </row>
    <row r="15" spans="1:9" ht="22.8">
      <c r="A15" s="29" t="s">
        <v>3786</v>
      </c>
      <c r="B15" s="17">
        <v>45385</v>
      </c>
      <c r="C15" s="19" t="s">
        <v>34</v>
      </c>
      <c r="D15" s="18" t="s">
        <v>7</v>
      </c>
      <c r="E15" s="18" t="s">
        <v>8</v>
      </c>
      <c r="F15" s="19" t="s">
        <v>77</v>
      </c>
      <c r="G15" s="11" t="s">
        <v>9</v>
      </c>
      <c r="H15" s="25" t="s">
        <v>9</v>
      </c>
      <c r="I15" s="20" t="s">
        <v>208</v>
      </c>
    </row>
    <row r="16" spans="1:9" ht="22.8">
      <c r="A16" s="29" t="s">
        <v>3786</v>
      </c>
      <c r="B16" s="17">
        <v>45385.458333333299</v>
      </c>
      <c r="C16" s="19" t="s">
        <v>35</v>
      </c>
      <c r="D16" s="18" t="s">
        <v>67</v>
      </c>
      <c r="E16" s="18" t="s">
        <v>8</v>
      </c>
      <c r="F16" s="19" t="s">
        <v>78</v>
      </c>
      <c r="G16" s="11" t="s">
        <v>9</v>
      </c>
      <c r="H16" s="25" t="s">
        <v>9</v>
      </c>
      <c r="I16" s="20" t="s">
        <v>194</v>
      </c>
    </row>
    <row r="17" spans="1:9">
      <c r="A17" s="29" t="s">
        <v>3786</v>
      </c>
      <c r="B17" s="17">
        <v>45385.458333333299</v>
      </c>
      <c r="C17" s="19" t="s">
        <v>35</v>
      </c>
      <c r="D17" s="18" t="s">
        <v>67</v>
      </c>
      <c r="E17" s="18" t="s">
        <v>8</v>
      </c>
      <c r="F17" s="19" t="s">
        <v>79</v>
      </c>
      <c r="G17" s="11" t="s">
        <v>9</v>
      </c>
      <c r="H17" s="25" t="s">
        <v>9</v>
      </c>
      <c r="I17" s="20" t="s">
        <v>171</v>
      </c>
    </row>
    <row r="18" spans="1:9" ht="34.200000000000003">
      <c r="A18" s="29" t="s">
        <v>3786</v>
      </c>
      <c r="B18" s="17">
        <v>45385.458333333299</v>
      </c>
      <c r="C18" s="19" t="s">
        <v>35</v>
      </c>
      <c r="D18" s="18" t="s">
        <v>67</v>
      </c>
      <c r="E18" s="18" t="s">
        <v>8</v>
      </c>
      <c r="F18" s="19" t="s">
        <v>80</v>
      </c>
      <c r="G18" s="11" t="s">
        <v>9</v>
      </c>
      <c r="H18" s="25" t="s">
        <v>10</v>
      </c>
      <c r="I18" s="20" t="s">
        <v>202</v>
      </c>
    </row>
    <row r="19" spans="1:9" ht="114">
      <c r="A19" s="29" t="s">
        <v>3786</v>
      </c>
      <c r="B19" s="17">
        <v>45385.458333333299</v>
      </c>
      <c r="C19" s="19" t="s">
        <v>35</v>
      </c>
      <c r="D19" s="18" t="s">
        <v>67</v>
      </c>
      <c r="E19" s="18" t="s">
        <v>8</v>
      </c>
      <c r="F19" s="19" t="s">
        <v>81</v>
      </c>
      <c r="G19" s="11" t="s">
        <v>9</v>
      </c>
      <c r="H19" s="25" t="s">
        <v>10</v>
      </c>
      <c r="I19" s="20" t="s">
        <v>200</v>
      </c>
    </row>
    <row r="20" spans="1:9" ht="159.6">
      <c r="A20" s="29" t="s">
        <v>3786</v>
      </c>
      <c r="B20" s="17">
        <v>45385.458333333299</v>
      </c>
      <c r="C20" s="19" t="s">
        <v>35</v>
      </c>
      <c r="D20" s="18" t="s">
        <v>67</v>
      </c>
      <c r="E20" s="18" t="s">
        <v>8</v>
      </c>
      <c r="F20" s="19" t="s">
        <v>82</v>
      </c>
      <c r="G20" s="11" t="s">
        <v>9</v>
      </c>
      <c r="H20" s="25" t="s">
        <v>10</v>
      </c>
      <c r="I20" s="20" t="s">
        <v>201</v>
      </c>
    </row>
    <row r="21" spans="1:9" ht="159.6">
      <c r="A21" s="29" t="s">
        <v>3786</v>
      </c>
      <c r="B21" s="17">
        <v>45385.458333333299</v>
      </c>
      <c r="C21" s="19" t="s">
        <v>35</v>
      </c>
      <c r="D21" s="18" t="s">
        <v>67</v>
      </c>
      <c r="E21" s="18" t="s">
        <v>8</v>
      </c>
      <c r="F21" s="19" t="s">
        <v>83</v>
      </c>
      <c r="G21" s="11" t="s">
        <v>9</v>
      </c>
      <c r="H21" s="25" t="s">
        <v>10</v>
      </c>
      <c r="I21" s="20" t="s">
        <v>201</v>
      </c>
    </row>
    <row r="22" spans="1:9" ht="34.200000000000003">
      <c r="A22" s="29" t="s">
        <v>3786</v>
      </c>
      <c r="B22" s="17">
        <v>45385.458333333299</v>
      </c>
      <c r="C22" s="19" t="s">
        <v>35</v>
      </c>
      <c r="D22" s="18" t="s">
        <v>67</v>
      </c>
      <c r="E22" s="18" t="s">
        <v>8</v>
      </c>
      <c r="F22" s="19" t="s">
        <v>84</v>
      </c>
      <c r="G22" s="11" t="s">
        <v>9</v>
      </c>
      <c r="H22" s="25" t="s">
        <v>10</v>
      </c>
      <c r="I22" s="20" t="s">
        <v>202</v>
      </c>
    </row>
    <row r="23" spans="1:9" ht="22.8">
      <c r="A23" s="29" t="s">
        <v>3786</v>
      </c>
      <c r="B23" s="17">
        <v>45386</v>
      </c>
      <c r="C23" s="19" t="s">
        <v>36</v>
      </c>
      <c r="D23" s="18" t="s">
        <v>7</v>
      </c>
      <c r="E23" s="18" t="s">
        <v>8</v>
      </c>
      <c r="F23" s="19" t="s">
        <v>85</v>
      </c>
      <c r="G23" s="11" t="s">
        <v>9</v>
      </c>
      <c r="H23" s="25" t="s">
        <v>9</v>
      </c>
      <c r="I23" s="20" t="s">
        <v>172</v>
      </c>
    </row>
    <row r="24" spans="1:9" ht="34.200000000000003">
      <c r="A24" s="29" t="s">
        <v>3786</v>
      </c>
      <c r="B24" s="17">
        <v>45386</v>
      </c>
      <c r="C24" s="19" t="s">
        <v>37</v>
      </c>
      <c r="D24" s="18" t="s">
        <v>7</v>
      </c>
      <c r="E24" s="18" t="s">
        <v>8</v>
      </c>
      <c r="F24" s="19" t="s">
        <v>86</v>
      </c>
      <c r="G24" s="11" t="s">
        <v>9</v>
      </c>
      <c r="H24" s="25" t="s">
        <v>10</v>
      </c>
      <c r="I24" s="20" t="s">
        <v>203</v>
      </c>
    </row>
    <row r="25" spans="1:9" ht="125.4">
      <c r="A25" s="29" t="s">
        <v>3786</v>
      </c>
      <c r="B25" s="17">
        <v>45386</v>
      </c>
      <c r="C25" s="19" t="s">
        <v>37</v>
      </c>
      <c r="D25" s="18" t="s">
        <v>7</v>
      </c>
      <c r="E25" s="18" t="s">
        <v>8</v>
      </c>
      <c r="F25" s="19" t="s">
        <v>87</v>
      </c>
      <c r="G25" s="11" t="s">
        <v>9</v>
      </c>
      <c r="H25" s="25" t="s">
        <v>9</v>
      </c>
      <c r="I25" s="20" t="s">
        <v>204</v>
      </c>
    </row>
    <row r="26" spans="1:9" ht="34.200000000000003">
      <c r="A26" s="29" t="s">
        <v>3786</v>
      </c>
      <c r="B26" s="17">
        <v>45386</v>
      </c>
      <c r="C26" s="19" t="s">
        <v>37</v>
      </c>
      <c r="D26" s="18" t="s">
        <v>7</v>
      </c>
      <c r="E26" s="18" t="s">
        <v>8</v>
      </c>
      <c r="F26" s="19" t="s">
        <v>88</v>
      </c>
      <c r="G26" s="11" t="s">
        <v>9</v>
      </c>
      <c r="H26" s="25" t="s">
        <v>10</v>
      </c>
      <c r="I26" s="20" t="s">
        <v>173</v>
      </c>
    </row>
    <row r="27" spans="1:9" ht="22.8">
      <c r="A27" s="29" t="s">
        <v>3786</v>
      </c>
      <c r="B27" s="17">
        <v>45387</v>
      </c>
      <c r="C27" s="19" t="s">
        <v>16</v>
      </c>
      <c r="D27" s="18" t="s">
        <v>7</v>
      </c>
      <c r="E27" s="18" t="s">
        <v>8</v>
      </c>
      <c r="F27" s="19" t="s">
        <v>89</v>
      </c>
      <c r="G27" s="11" t="s">
        <v>9</v>
      </c>
      <c r="H27" s="25" t="s">
        <v>9</v>
      </c>
      <c r="I27" s="20" t="s">
        <v>21</v>
      </c>
    </row>
    <row r="28" spans="1:9" ht="22.8">
      <c r="A28" s="29" t="s">
        <v>3786</v>
      </c>
      <c r="B28" s="17">
        <v>45387</v>
      </c>
      <c r="C28" s="19" t="s">
        <v>38</v>
      </c>
      <c r="D28" s="18" t="s">
        <v>7</v>
      </c>
      <c r="E28" s="18" t="s">
        <v>8</v>
      </c>
      <c r="F28" s="19" t="s">
        <v>90</v>
      </c>
      <c r="G28" s="11" t="s">
        <v>9</v>
      </c>
      <c r="H28" s="25" t="s">
        <v>9</v>
      </c>
      <c r="I28" s="20" t="s">
        <v>19</v>
      </c>
    </row>
    <row r="29" spans="1:9" ht="22.8">
      <c r="A29" s="29" t="s">
        <v>3786</v>
      </c>
      <c r="B29" s="17">
        <v>45389</v>
      </c>
      <c r="C29" s="19" t="s">
        <v>39</v>
      </c>
      <c r="D29" s="18" t="s">
        <v>7</v>
      </c>
      <c r="E29" s="18" t="s">
        <v>8</v>
      </c>
      <c r="F29" s="19" t="s">
        <v>91</v>
      </c>
      <c r="G29" s="11" t="s">
        <v>9</v>
      </c>
      <c r="H29" s="25" t="s">
        <v>9</v>
      </c>
      <c r="I29" s="20" t="s">
        <v>20</v>
      </c>
    </row>
    <row r="30" spans="1:9" ht="34.200000000000003">
      <c r="A30" s="29" t="s">
        <v>3786</v>
      </c>
      <c r="B30" s="17">
        <v>45389</v>
      </c>
      <c r="C30" s="19" t="s">
        <v>40</v>
      </c>
      <c r="D30" s="18" t="s">
        <v>7</v>
      </c>
      <c r="E30" s="18" t="s">
        <v>8</v>
      </c>
      <c r="F30" s="19" t="s">
        <v>92</v>
      </c>
      <c r="G30" s="11" t="s">
        <v>9</v>
      </c>
      <c r="H30" s="25" t="s">
        <v>9</v>
      </c>
      <c r="I30" s="20" t="s">
        <v>174</v>
      </c>
    </row>
    <row r="31" spans="1:9" ht="34.200000000000003">
      <c r="A31" s="29" t="s">
        <v>3786</v>
      </c>
      <c r="B31" s="17">
        <v>45393</v>
      </c>
      <c r="C31" s="19" t="s">
        <v>41</v>
      </c>
      <c r="D31" s="18" t="s">
        <v>7</v>
      </c>
      <c r="E31" s="18" t="s">
        <v>8</v>
      </c>
      <c r="F31" s="19" t="s">
        <v>93</v>
      </c>
      <c r="G31" s="11" t="s">
        <v>9</v>
      </c>
      <c r="H31" s="25" t="s">
        <v>9</v>
      </c>
      <c r="I31" s="20" t="s">
        <v>175</v>
      </c>
    </row>
    <row r="32" spans="1:9" ht="22.8">
      <c r="A32" s="29" t="s">
        <v>3786</v>
      </c>
      <c r="B32" s="17">
        <v>45393</v>
      </c>
      <c r="C32" s="19" t="s">
        <v>42</v>
      </c>
      <c r="D32" s="18" t="s">
        <v>7</v>
      </c>
      <c r="E32" s="18" t="s">
        <v>8</v>
      </c>
      <c r="F32" s="19" t="s">
        <v>94</v>
      </c>
      <c r="G32" s="11" t="s">
        <v>9</v>
      </c>
      <c r="H32" s="25" t="s">
        <v>9</v>
      </c>
      <c r="I32" s="20" t="s">
        <v>176</v>
      </c>
    </row>
    <row r="33" spans="1:9" ht="22.8">
      <c r="A33" s="29" t="s">
        <v>3786</v>
      </c>
      <c r="B33" s="17">
        <v>45393</v>
      </c>
      <c r="C33" s="19" t="s">
        <v>42</v>
      </c>
      <c r="D33" s="18" t="s">
        <v>7</v>
      </c>
      <c r="E33" s="18" t="s">
        <v>8</v>
      </c>
      <c r="F33" s="19" t="s">
        <v>95</v>
      </c>
      <c r="G33" s="11" t="s">
        <v>9</v>
      </c>
      <c r="H33" s="25" t="s">
        <v>9</v>
      </c>
      <c r="I33" s="20" t="s">
        <v>176</v>
      </c>
    </row>
    <row r="34" spans="1:9" ht="22.8">
      <c r="A34" s="29" t="s">
        <v>3786</v>
      </c>
      <c r="B34" s="17">
        <v>45394.375</v>
      </c>
      <c r="C34" s="19" t="s">
        <v>43</v>
      </c>
      <c r="D34" s="18" t="s">
        <v>14</v>
      </c>
      <c r="E34" s="18" t="s">
        <v>8</v>
      </c>
      <c r="F34" s="19" t="s">
        <v>17</v>
      </c>
      <c r="G34" s="11" t="s">
        <v>9</v>
      </c>
      <c r="H34" s="25" t="s">
        <v>9</v>
      </c>
      <c r="I34" s="20" t="s">
        <v>177</v>
      </c>
    </row>
    <row r="35" spans="1:9" ht="22.8">
      <c r="A35" s="29" t="s">
        <v>3786</v>
      </c>
      <c r="B35" s="17">
        <v>45398</v>
      </c>
      <c r="C35" s="19" t="s">
        <v>44</v>
      </c>
      <c r="D35" s="18" t="s">
        <v>7</v>
      </c>
      <c r="E35" s="18" t="s">
        <v>8</v>
      </c>
      <c r="F35" s="19" t="s">
        <v>96</v>
      </c>
      <c r="G35" s="11" t="s">
        <v>9</v>
      </c>
      <c r="H35" s="25" t="s">
        <v>9</v>
      </c>
      <c r="I35" s="20" t="s">
        <v>30</v>
      </c>
    </row>
    <row r="36" spans="1:9" ht="22.8">
      <c r="A36" s="29" t="s">
        <v>3786</v>
      </c>
      <c r="B36" s="17">
        <v>45398.645833333299</v>
      </c>
      <c r="C36" s="19" t="s">
        <v>45</v>
      </c>
      <c r="D36" s="18" t="s">
        <v>67</v>
      </c>
      <c r="E36" s="18" t="s">
        <v>8</v>
      </c>
      <c r="F36" s="19" t="s">
        <v>78</v>
      </c>
      <c r="G36" s="11" t="s">
        <v>9</v>
      </c>
      <c r="H36" s="25" t="s">
        <v>9</v>
      </c>
      <c r="I36" s="20" t="s">
        <v>178</v>
      </c>
    </row>
    <row r="37" spans="1:9" ht="22.8">
      <c r="A37" s="29" t="s">
        <v>3786</v>
      </c>
      <c r="B37" s="17">
        <v>45398.645833333299</v>
      </c>
      <c r="C37" s="19" t="s">
        <v>45</v>
      </c>
      <c r="D37" s="18" t="s">
        <v>67</v>
      </c>
      <c r="E37" s="18" t="s">
        <v>8</v>
      </c>
      <c r="F37" s="19" t="s">
        <v>97</v>
      </c>
      <c r="G37" s="11" t="s">
        <v>9</v>
      </c>
      <c r="H37" s="25" t="s">
        <v>9</v>
      </c>
      <c r="I37" s="20" t="s">
        <v>179</v>
      </c>
    </row>
    <row r="38" spans="1:9" ht="22.8">
      <c r="A38" s="29" t="s">
        <v>3786</v>
      </c>
      <c r="B38" s="17">
        <v>45398.645833333299</v>
      </c>
      <c r="C38" s="19" t="s">
        <v>45</v>
      </c>
      <c r="D38" s="18" t="s">
        <v>67</v>
      </c>
      <c r="E38" s="18" t="s">
        <v>8</v>
      </c>
      <c r="F38" s="19" t="s">
        <v>98</v>
      </c>
      <c r="G38" s="11" t="s">
        <v>9</v>
      </c>
      <c r="H38" s="25" t="s">
        <v>9</v>
      </c>
      <c r="I38" s="20" t="s">
        <v>180</v>
      </c>
    </row>
    <row r="39" spans="1:9" ht="22.8">
      <c r="A39" s="29" t="s">
        <v>3786</v>
      </c>
      <c r="B39" s="17">
        <v>45398.645833333299</v>
      </c>
      <c r="C39" s="19" t="s">
        <v>45</v>
      </c>
      <c r="D39" s="18" t="s">
        <v>67</v>
      </c>
      <c r="E39" s="18" t="s">
        <v>8</v>
      </c>
      <c r="F39" s="19" t="s">
        <v>99</v>
      </c>
      <c r="G39" s="11" t="s">
        <v>9</v>
      </c>
      <c r="H39" s="25" t="s">
        <v>9</v>
      </c>
      <c r="I39" s="20" t="s">
        <v>180</v>
      </c>
    </row>
    <row r="40" spans="1:9" ht="22.8">
      <c r="A40" s="29" t="s">
        <v>3786</v>
      </c>
      <c r="B40" s="17">
        <v>45398.645833333299</v>
      </c>
      <c r="C40" s="19" t="s">
        <v>45</v>
      </c>
      <c r="D40" s="18" t="s">
        <v>67</v>
      </c>
      <c r="E40" s="18" t="s">
        <v>8</v>
      </c>
      <c r="F40" s="19" t="s">
        <v>100</v>
      </c>
      <c r="G40" s="11" t="s">
        <v>9</v>
      </c>
      <c r="H40" s="25" t="s">
        <v>9</v>
      </c>
      <c r="I40" s="20" t="s">
        <v>180</v>
      </c>
    </row>
    <row r="41" spans="1:9" ht="22.8">
      <c r="A41" s="29" t="s">
        <v>3786</v>
      </c>
      <c r="B41" s="17">
        <v>45398.645833333299</v>
      </c>
      <c r="C41" s="19" t="s">
        <v>45</v>
      </c>
      <c r="D41" s="18" t="s">
        <v>67</v>
      </c>
      <c r="E41" s="18" t="s">
        <v>8</v>
      </c>
      <c r="F41" s="19" t="s">
        <v>28</v>
      </c>
      <c r="G41" s="11" t="s">
        <v>9</v>
      </c>
      <c r="H41" s="25" t="s">
        <v>9</v>
      </c>
      <c r="I41" s="20" t="s">
        <v>181</v>
      </c>
    </row>
    <row r="42" spans="1:9" ht="34.200000000000003">
      <c r="A42" s="29" t="s">
        <v>3786</v>
      </c>
      <c r="B42" s="17">
        <v>45398</v>
      </c>
      <c r="C42" s="19" t="s">
        <v>46</v>
      </c>
      <c r="D42" s="18" t="s">
        <v>7</v>
      </c>
      <c r="E42" s="18" t="s">
        <v>8</v>
      </c>
      <c r="F42" s="19" t="s">
        <v>101</v>
      </c>
      <c r="G42" s="11" t="s">
        <v>9</v>
      </c>
      <c r="H42" s="25" t="s">
        <v>10</v>
      </c>
      <c r="I42" s="20" t="s">
        <v>209</v>
      </c>
    </row>
    <row r="43" spans="1:9" ht="34.200000000000003">
      <c r="A43" s="29" t="s">
        <v>3786</v>
      </c>
      <c r="B43" s="17">
        <v>45398</v>
      </c>
      <c r="C43" s="19" t="s">
        <v>46</v>
      </c>
      <c r="D43" s="18" t="s">
        <v>7</v>
      </c>
      <c r="E43" s="18" t="s">
        <v>8</v>
      </c>
      <c r="F43" s="19" t="s">
        <v>102</v>
      </c>
      <c r="G43" s="11" t="s">
        <v>9</v>
      </c>
      <c r="H43" s="25" t="s">
        <v>10</v>
      </c>
      <c r="I43" s="20" t="s">
        <v>221</v>
      </c>
    </row>
    <row r="44" spans="1:9" ht="22.8">
      <c r="A44" s="29" t="s">
        <v>3786</v>
      </c>
      <c r="B44" s="17">
        <v>45398</v>
      </c>
      <c r="C44" s="19" t="s">
        <v>46</v>
      </c>
      <c r="D44" s="18" t="s">
        <v>7</v>
      </c>
      <c r="E44" s="18" t="s">
        <v>8</v>
      </c>
      <c r="F44" s="19" t="s">
        <v>103</v>
      </c>
      <c r="G44" s="11" t="s">
        <v>9</v>
      </c>
      <c r="H44" s="25" t="s">
        <v>9</v>
      </c>
      <c r="I44" s="20" t="s">
        <v>182</v>
      </c>
    </row>
    <row r="45" spans="1:9" ht="34.200000000000003">
      <c r="A45" s="29" t="s">
        <v>3786</v>
      </c>
      <c r="B45" s="17">
        <v>45398</v>
      </c>
      <c r="C45" s="19" t="s">
        <v>46</v>
      </c>
      <c r="D45" s="18" t="s">
        <v>7</v>
      </c>
      <c r="E45" s="18" t="s">
        <v>8</v>
      </c>
      <c r="F45" s="19" t="s">
        <v>104</v>
      </c>
      <c r="G45" s="11" t="s">
        <v>9</v>
      </c>
      <c r="H45" s="25" t="s">
        <v>9</v>
      </c>
      <c r="I45" s="20" t="s">
        <v>183</v>
      </c>
    </row>
    <row r="46" spans="1:9" ht="34.200000000000003">
      <c r="A46" s="29" t="s">
        <v>3786</v>
      </c>
      <c r="B46" s="17">
        <v>45398</v>
      </c>
      <c r="C46" s="19" t="s">
        <v>46</v>
      </c>
      <c r="D46" s="18" t="s">
        <v>7</v>
      </c>
      <c r="E46" s="18" t="s">
        <v>8</v>
      </c>
      <c r="F46" s="19" t="s">
        <v>105</v>
      </c>
      <c r="G46" s="11" t="s">
        <v>9</v>
      </c>
      <c r="H46" s="25" t="s">
        <v>9</v>
      </c>
      <c r="I46" s="20" t="s">
        <v>182</v>
      </c>
    </row>
    <row r="47" spans="1:9" ht="45.6">
      <c r="A47" s="29" t="s">
        <v>3786</v>
      </c>
      <c r="B47" s="17">
        <v>45399</v>
      </c>
      <c r="C47" s="19" t="s">
        <v>47</v>
      </c>
      <c r="D47" s="18" t="s">
        <v>7</v>
      </c>
      <c r="E47" s="18" t="s">
        <v>8</v>
      </c>
      <c r="F47" s="19" t="s">
        <v>106</v>
      </c>
      <c r="G47" s="11" t="s">
        <v>9</v>
      </c>
      <c r="H47" s="25" t="s">
        <v>10</v>
      </c>
      <c r="I47" s="20" t="s">
        <v>210</v>
      </c>
    </row>
    <row r="48" spans="1:9" ht="22.8">
      <c r="A48" s="29" t="s">
        <v>3786</v>
      </c>
      <c r="B48" s="17">
        <v>45399</v>
      </c>
      <c r="C48" s="19" t="s">
        <v>47</v>
      </c>
      <c r="D48" s="18" t="s">
        <v>7</v>
      </c>
      <c r="E48" s="18" t="s">
        <v>8</v>
      </c>
      <c r="F48" s="19" t="s">
        <v>107</v>
      </c>
      <c r="G48" s="11" t="s">
        <v>9</v>
      </c>
      <c r="H48" s="25" t="s">
        <v>9</v>
      </c>
      <c r="I48" s="20" t="s">
        <v>184</v>
      </c>
    </row>
    <row r="49" spans="1:9" ht="45.6">
      <c r="A49" s="29" t="s">
        <v>3786</v>
      </c>
      <c r="B49" s="17">
        <v>45401</v>
      </c>
      <c r="C49" s="19" t="s">
        <v>48</v>
      </c>
      <c r="D49" s="18" t="s">
        <v>7</v>
      </c>
      <c r="E49" s="18" t="s">
        <v>8</v>
      </c>
      <c r="F49" s="19" t="s">
        <v>108</v>
      </c>
      <c r="G49" s="11" t="s">
        <v>9</v>
      </c>
      <c r="H49" s="25" t="s">
        <v>10</v>
      </c>
      <c r="I49" s="20" t="s">
        <v>185</v>
      </c>
    </row>
    <row r="50" spans="1:9" ht="45.6">
      <c r="A50" s="29" t="s">
        <v>3786</v>
      </c>
      <c r="B50" s="17">
        <v>45401</v>
      </c>
      <c r="C50" s="19" t="s">
        <v>48</v>
      </c>
      <c r="D50" s="18" t="s">
        <v>7</v>
      </c>
      <c r="E50" s="18" t="s">
        <v>8</v>
      </c>
      <c r="F50" s="19" t="s">
        <v>109</v>
      </c>
      <c r="G50" s="11" t="s">
        <v>9</v>
      </c>
      <c r="H50" s="25" t="s">
        <v>10</v>
      </c>
      <c r="I50" s="20" t="s">
        <v>185</v>
      </c>
    </row>
    <row r="51" spans="1:9" ht="22.8">
      <c r="A51" s="29" t="s">
        <v>3786</v>
      </c>
      <c r="B51" s="17">
        <v>45401</v>
      </c>
      <c r="C51" s="19" t="s">
        <v>49</v>
      </c>
      <c r="D51" s="18" t="s">
        <v>7</v>
      </c>
      <c r="E51" s="18" t="s">
        <v>8</v>
      </c>
      <c r="F51" s="19" t="s">
        <v>110</v>
      </c>
      <c r="G51" s="11" t="s">
        <v>9</v>
      </c>
      <c r="H51" s="25" t="s">
        <v>9</v>
      </c>
      <c r="I51" s="26" t="s">
        <v>220</v>
      </c>
    </row>
    <row r="52" spans="1:9" ht="22.8">
      <c r="A52" s="29" t="s">
        <v>3786</v>
      </c>
      <c r="B52" s="17">
        <v>45401</v>
      </c>
      <c r="C52" s="19" t="s">
        <v>50</v>
      </c>
      <c r="D52" s="18" t="s">
        <v>7</v>
      </c>
      <c r="E52" s="18" t="s">
        <v>8</v>
      </c>
      <c r="F52" s="19" t="s">
        <v>111</v>
      </c>
      <c r="G52" s="11" t="s">
        <v>9</v>
      </c>
      <c r="H52" s="25" t="s">
        <v>10</v>
      </c>
      <c r="I52" s="20" t="s">
        <v>186</v>
      </c>
    </row>
    <row r="53" spans="1:9" ht="22.8">
      <c r="A53" s="29" t="s">
        <v>3786</v>
      </c>
      <c r="B53" s="17">
        <v>45402</v>
      </c>
      <c r="C53" s="19" t="s">
        <v>51</v>
      </c>
      <c r="D53" s="18" t="s">
        <v>7</v>
      </c>
      <c r="E53" s="18" t="s">
        <v>8</v>
      </c>
      <c r="F53" s="19" t="s">
        <v>112</v>
      </c>
      <c r="G53" s="11" t="s">
        <v>9</v>
      </c>
      <c r="H53" s="25" t="s">
        <v>9</v>
      </c>
      <c r="I53" s="20" t="s">
        <v>208</v>
      </c>
    </row>
    <row r="54" spans="1:9" ht="22.8">
      <c r="A54" s="29" t="s">
        <v>3786</v>
      </c>
      <c r="B54" s="17">
        <v>45402</v>
      </c>
      <c r="C54" s="19" t="s">
        <v>52</v>
      </c>
      <c r="D54" s="18" t="s">
        <v>7</v>
      </c>
      <c r="E54" s="18" t="s">
        <v>8</v>
      </c>
      <c r="F54" s="19" t="s">
        <v>113</v>
      </c>
      <c r="G54" s="11" t="s">
        <v>9</v>
      </c>
      <c r="H54" s="25" t="s">
        <v>9</v>
      </c>
      <c r="I54" s="20" t="s">
        <v>187</v>
      </c>
    </row>
    <row r="55" spans="1:9" ht="22.8">
      <c r="A55" s="29" t="s">
        <v>3786</v>
      </c>
      <c r="B55" s="17">
        <v>45402</v>
      </c>
      <c r="C55" s="19" t="s">
        <v>53</v>
      </c>
      <c r="D55" s="18" t="s">
        <v>7</v>
      </c>
      <c r="E55" s="18" t="s">
        <v>8</v>
      </c>
      <c r="F55" s="19" t="s">
        <v>114</v>
      </c>
      <c r="G55" s="11" t="s">
        <v>9</v>
      </c>
      <c r="H55" s="25" t="s">
        <v>9</v>
      </c>
      <c r="I55" s="20" t="s">
        <v>188</v>
      </c>
    </row>
    <row r="56" spans="1:9" ht="22.8">
      <c r="A56" s="29" t="s">
        <v>3786</v>
      </c>
      <c r="B56" s="17">
        <v>45402</v>
      </c>
      <c r="C56" s="19" t="s">
        <v>53</v>
      </c>
      <c r="D56" s="18" t="s">
        <v>7</v>
      </c>
      <c r="E56" s="18" t="s">
        <v>8</v>
      </c>
      <c r="F56" s="19" t="s">
        <v>115</v>
      </c>
      <c r="G56" s="11" t="s">
        <v>9</v>
      </c>
      <c r="H56" s="25" t="s">
        <v>9</v>
      </c>
      <c r="I56" s="20" t="s">
        <v>188</v>
      </c>
    </row>
    <row r="57" spans="1:9" ht="34.200000000000003">
      <c r="A57" s="29" t="s">
        <v>3786</v>
      </c>
      <c r="B57" s="17">
        <v>45402.416666666701</v>
      </c>
      <c r="C57" s="19" t="s">
        <v>54</v>
      </c>
      <c r="D57" s="18" t="s">
        <v>24</v>
      </c>
      <c r="E57" s="18" t="s">
        <v>8</v>
      </c>
      <c r="F57" s="19" t="s">
        <v>23</v>
      </c>
      <c r="G57" s="11" t="s">
        <v>9</v>
      </c>
      <c r="H57" s="25" t="s">
        <v>9</v>
      </c>
      <c r="I57" s="20" t="s">
        <v>211</v>
      </c>
    </row>
    <row r="58" spans="1:9" ht="22.8">
      <c r="A58" s="29" t="s">
        <v>3786</v>
      </c>
      <c r="B58" s="17">
        <v>45403</v>
      </c>
      <c r="C58" s="19" t="s">
        <v>55</v>
      </c>
      <c r="D58" s="18" t="s">
        <v>7</v>
      </c>
      <c r="E58" s="18" t="s">
        <v>8</v>
      </c>
      <c r="F58" s="19" t="s">
        <v>116</v>
      </c>
      <c r="G58" s="11" t="s">
        <v>9</v>
      </c>
      <c r="H58" s="25" t="s">
        <v>3791</v>
      </c>
      <c r="I58" s="20" t="s">
        <v>22</v>
      </c>
    </row>
    <row r="59" spans="1:9" ht="22.8">
      <c r="A59" s="29" t="s">
        <v>3786</v>
      </c>
      <c r="B59" s="17">
        <v>45403</v>
      </c>
      <c r="C59" s="19" t="s">
        <v>55</v>
      </c>
      <c r="D59" s="18" t="s">
        <v>7</v>
      </c>
      <c r="E59" s="18" t="s">
        <v>8</v>
      </c>
      <c r="F59" s="19" t="s">
        <v>117</v>
      </c>
      <c r="G59" s="11" t="s">
        <v>9</v>
      </c>
      <c r="H59" s="31" t="s">
        <v>3791</v>
      </c>
      <c r="I59" s="20" t="s">
        <v>22</v>
      </c>
    </row>
    <row r="60" spans="1:9" ht="45.6">
      <c r="A60" s="29" t="s">
        <v>3786</v>
      </c>
      <c r="B60" s="17">
        <v>45403</v>
      </c>
      <c r="C60" s="19" t="s">
        <v>55</v>
      </c>
      <c r="D60" s="18" t="s">
        <v>7</v>
      </c>
      <c r="E60" s="18" t="s">
        <v>8</v>
      </c>
      <c r="F60" s="19" t="s">
        <v>118</v>
      </c>
      <c r="G60" s="11" t="s">
        <v>9</v>
      </c>
      <c r="H60" s="31" t="s">
        <v>3791</v>
      </c>
      <c r="I60" s="20" t="s">
        <v>22</v>
      </c>
    </row>
    <row r="61" spans="1:9" ht="22.8">
      <c r="A61" s="29" t="s">
        <v>3786</v>
      </c>
      <c r="B61" s="17">
        <v>45403</v>
      </c>
      <c r="C61" s="19" t="s">
        <v>56</v>
      </c>
      <c r="D61" s="18" t="s">
        <v>7</v>
      </c>
      <c r="E61" s="18" t="s">
        <v>8</v>
      </c>
      <c r="F61" s="19" t="s">
        <v>119</v>
      </c>
      <c r="G61" s="11" t="s">
        <v>9</v>
      </c>
      <c r="H61" s="25" t="s">
        <v>10</v>
      </c>
      <c r="I61" s="20" t="s">
        <v>189</v>
      </c>
    </row>
    <row r="62" spans="1:9" ht="34.200000000000003">
      <c r="A62" s="29" t="s">
        <v>3786</v>
      </c>
      <c r="B62" s="17">
        <v>45404</v>
      </c>
      <c r="C62" s="19" t="s">
        <v>57</v>
      </c>
      <c r="D62" s="18" t="s">
        <v>7</v>
      </c>
      <c r="E62" s="18" t="s">
        <v>8</v>
      </c>
      <c r="F62" s="19" t="s">
        <v>120</v>
      </c>
      <c r="G62" s="11" t="s">
        <v>9</v>
      </c>
      <c r="H62" s="25" t="s">
        <v>9</v>
      </c>
      <c r="I62" s="20" t="s">
        <v>190</v>
      </c>
    </row>
    <row r="63" spans="1:9" ht="22.8">
      <c r="A63" s="29" t="s">
        <v>3786</v>
      </c>
      <c r="B63" s="17">
        <v>45404</v>
      </c>
      <c r="C63" s="19" t="s">
        <v>57</v>
      </c>
      <c r="D63" s="18" t="s">
        <v>7</v>
      </c>
      <c r="E63" s="18" t="s">
        <v>8</v>
      </c>
      <c r="F63" s="19" t="s">
        <v>121</v>
      </c>
      <c r="G63" s="11" t="s">
        <v>9</v>
      </c>
      <c r="H63" s="25" t="s">
        <v>9</v>
      </c>
      <c r="I63" s="20" t="s">
        <v>190</v>
      </c>
    </row>
    <row r="64" spans="1:9" ht="34.200000000000003">
      <c r="A64" s="29" t="s">
        <v>3786</v>
      </c>
      <c r="B64" s="17">
        <v>45404</v>
      </c>
      <c r="C64" s="19" t="s">
        <v>57</v>
      </c>
      <c r="D64" s="18" t="s">
        <v>7</v>
      </c>
      <c r="E64" s="18" t="s">
        <v>8</v>
      </c>
      <c r="F64" s="19" t="s">
        <v>122</v>
      </c>
      <c r="G64" s="11" t="s">
        <v>9</v>
      </c>
      <c r="H64" s="25" t="s">
        <v>9</v>
      </c>
      <c r="I64" s="20" t="s">
        <v>190</v>
      </c>
    </row>
    <row r="65" spans="1:9" ht="34.200000000000003">
      <c r="A65" s="29" t="s">
        <v>3786</v>
      </c>
      <c r="B65" s="17">
        <v>45404</v>
      </c>
      <c r="C65" s="19" t="s">
        <v>57</v>
      </c>
      <c r="D65" s="18" t="s">
        <v>7</v>
      </c>
      <c r="E65" s="18" t="s">
        <v>8</v>
      </c>
      <c r="F65" s="19" t="s">
        <v>123</v>
      </c>
      <c r="G65" s="11" t="s">
        <v>9</v>
      </c>
      <c r="H65" s="25" t="s">
        <v>9</v>
      </c>
      <c r="I65" s="20" t="s">
        <v>190</v>
      </c>
    </row>
    <row r="66" spans="1:9" ht="34.200000000000003">
      <c r="A66" s="29" t="s">
        <v>3786</v>
      </c>
      <c r="B66" s="17">
        <v>45404</v>
      </c>
      <c r="C66" s="19" t="s">
        <v>57</v>
      </c>
      <c r="D66" s="18" t="s">
        <v>7</v>
      </c>
      <c r="E66" s="18" t="s">
        <v>8</v>
      </c>
      <c r="F66" s="19" t="s">
        <v>124</v>
      </c>
      <c r="G66" s="11" t="s">
        <v>9</v>
      </c>
      <c r="H66" s="25" t="s">
        <v>9</v>
      </c>
      <c r="I66" s="20" t="s">
        <v>190</v>
      </c>
    </row>
    <row r="67" spans="1:9" ht="45.6">
      <c r="A67" s="29" t="s">
        <v>3786</v>
      </c>
      <c r="B67" s="17">
        <v>45404</v>
      </c>
      <c r="C67" s="19" t="s">
        <v>57</v>
      </c>
      <c r="D67" s="18" t="s">
        <v>7</v>
      </c>
      <c r="E67" s="18" t="s">
        <v>8</v>
      </c>
      <c r="F67" s="19" t="s">
        <v>125</v>
      </c>
      <c r="G67" s="11" t="s">
        <v>9</v>
      </c>
      <c r="H67" s="25" t="s">
        <v>10</v>
      </c>
      <c r="I67" s="20" t="s">
        <v>222</v>
      </c>
    </row>
    <row r="68" spans="1:9" ht="171">
      <c r="A68" s="29" t="s">
        <v>3786</v>
      </c>
      <c r="B68" s="17">
        <v>45404</v>
      </c>
      <c r="C68" s="19" t="s">
        <v>58</v>
      </c>
      <c r="D68" s="18" t="s">
        <v>7</v>
      </c>
      <c r="E68" s="18" t="s">
        <v>8</v>
      </c>
      <c r="F68" s="19" t="s">
        <v>17</v>
      </c>
      <c r="G68" s="11" t="s">
        <v>9</v>
      </c>
      <c r="H68" s="25" t="s">
        <v>9</v>
      </c>
      <c r="I68" s="20" t="s">
        <v>212</v>
      </c>
    </row>
    <row r="69" spans="1:9" ht="22.8">
      <c r="A69" s="29" t="s">
        <v>3786</v>
      </c>
      <c r="B69" s="17">
        <v>45404</v>
      </c>
      <c r="C69" s="19" t="s">
        <v>58</v>
      </c>
      <c r="D69" s="18" t="s">
        <v>7</v>
      </c>
      <c r="E69" s="18" t="s">
        <v>8</v>
      </c>
      <c r="F69" s="19" t="s">
        <v>126</v>
      </c>
      <c r="G69" s="11" t="s">
        <v>9</v>
      </c>
      <c r="H69" s="25" t="s">
        <v>9</v>
      </c>
      <c r="I69" s="20" t="s">
        <v>191</v>
      </c>
    </row>
    <row r="70" spans="1:9" ht="22.8">
      <c r="A70" s="29" t="s">
        <v>3786</v>
      </c>
      <c r="B70" s="17">
        <v>45404</v>
      </c>
      <c r="C70" s="19" t="s">
        <v>58</v>
      </c>
      <c r="D70" s="18" t="s">
        <v>7</v>
      </c>
      <c r="E70" s="18" t="s">
        <v>8</v>
      </c>
      <c r="F70" s="19" t="s">
        <v>127</v>
      </c>
      <c r="G70" s="11" t="s">
        <v>9</v>
      </c>
      <c r="H70" s="25" t="s">
        <v>9</v>
      </c>
      <c r="I70" s="20" t="s">
        <v>191</v>
      </c>
    </row>
    <row r="71" spans="1:9" ht="79.8">
      <c r="A71" s="29" t="s">
        <v>3786</v>
      </c>
      <c r="B71" s="17">
        <v>45406</v>
      </c>
      <c r="C71" s="19" t="s">
        <v>59</v>
      </c>
      <c r="D71" s="18" t="s">
        <v>7</v>
      </c>
      <c r="E71" s="18" t="s">
        <v>8</v>
      </c>
      <c r="F71" s="19" t="s">
        <v>128</v>
      </c>
      <c r="G71" s="11" t="s">
        <v>9</v>
      </c>
      <c r="H71" s="25" t="s">
        <v>9</v>
      </c>
      <c r="I71" s="20" t="s">
        <v>213</v>
      </c>
    </row>
    <row r="72" spans="1:9" ht="22.8">
      <c r="A72" s="29" t="s">
        <v>3786</v>
      </c>
      <c r="B72" s="17">
        <v>45407</v>
      </c>
      <c r="C72" s="19" t="s">
        <v>60</v>
      </c>
      <c r="D72" s="18" t="s">
        <v>7</v>
      </c>
      <c r="E72" s="18" t="s">
        <v>8</v>
      </c>
      <c r="F72" s="19" t="s">
        <v>129</v>
      </c>
      <c r="G72" s="11" t="s">
        <v>9</v>
      </c>
      <c r="H72" s="25" t="s">
        <v>9</v>
      </c>
      <c r="I72" s="20" t="s">
        <v>192</v>
      </c>
    </row>
    <row r="73" spans="1:9" ht="68.400000000000006">
      <c r="A73" s="29" t="s">
        <v>3786</v>
      </c>
      <c r="B73" s="17">
        <v>45407</v>
      </c>
      <c r="C73" s="19" t="s">
        <v>60</v>
      </c>
      <c r="D73" s="18" t="s">
        <v>7</v>
      </c>
      <c r="E73" s="18" t="s">
        <v>8</v>
      </c>
      <c r="F73" s="19" t="s">
        <v>130</v>
      </c>
      <c r="G73" s="11" t="s">
        <v>9</v>
      </c>
      <c r="H73" s="25" t="s">
        <v>10</v>
      </c>
      <c r="I73" s="20" t="s">
        <v>193</v>
      </c>
    </row>
    <row r="74" spans="1:9" ht="22.8">
      <c r="A74" s="29" t="s">
        <v>3786</v>
      </c>
      <c r="B74" s="17">
        <v>45408.645833333299</v>
      </c>
      <c r="C74" s="19" t="s">
        <v>61</v>
      </c>
      <c r="D74" s="18" t="s">
        <v>67</v>
      </c>
      <c r="E74" s="18" t="s">
        <v>8</v>
      </c>
      <c r="F74" s="19" t="s">
        <v>78</v>
      </c>
      <c r="G74" s="11" t="s">
        <v>9</v>
      </c>
      <c r="H74" s="25" t="s">
        <v>9</v>
      </c>
      <c r="I74" s="20" t="s">
        <v>194</v>
      </c>
    </row>
    <row r="75" spans="1:9">
      <c r="A75" s="29" t="s">
        <v>3786</v>
      </c>
      <c r="B75" s="17">
        <v>45408.645833333299</v>
      </c>
      <c r="C75" s="19" t="s">
        <v>61</v>
      </c>
      <c r="D75" s="18" t="s">
        <v>67</v>
      </c>
      <c r="E75" s="18" t="s">
        <v>8</v>
      </c>
      <c r="F75" s="19" t="s">
        <v>131</v>
      </c>
      <c r="G75" s="11" t="s">
        <v>9</v>
      </c>
      <c r="H75" s="25" t="s">
        <v>9</v>
      </c>
      <c r="I75" s="20" t="s">
        <v>179</v>
      </c>
    </row>
    <row r="76" spans="1:9" ht="22.8">
      <c r="A76" s="29" t="s">
        <v>3786</v>
      </c>
      <c r="B76" s="17">
        <v>45408.645833333299</v>
      </c>
      <c r="C76" s="19" t="s">
        <v>61</v>
      </c>
      <c r="D76" s="18" t="s">
        <v>67</v>
      </c>
      <c r="E76" s="18" t="s">
        <v>8</v>
      </c>
      <c r="F76" s="19" t="s">
        <v>132</v>
      </c>
      <c r="G76" s="11" t="s">
        <v>9</v>
      </c>
      <c r="H76" s="25" t="s">
        <v>9</v>
      </c>
      <c r="I76" s="20" t="s">
        <v>195</v>
      </c>
    </row>
    <row r="77" spans="1:9" ht="34.200000000000003">
      <c r="A77" s="29" t="s">
        <v>3786</v>
      </c>
      <c r="B77" s="17">
        <v>45408.645833333299</v>
      </c>
      <c r="C77" s="19" t="s">
        <v>61</v>
      </c>
      <c r="D77" s="18" t="s">
        <v>67</v>
      </c>
      <c r="E77" s="18" t="s">
        <v>8</v>
      </c>
      <c r="F77" s="19" t="s">
        <v>133</v>
      </c>
      <c r="G77" s="11" t="s">
        <v>9</v>
      </c>
      <c r="H77" s="25" t="s">
        <v>9</v>
      </c>
      <c r="I77" s="20" t="s">
        <v>196</v>
      </c>
    </row>
    <row r="78" spans="1:9" ht="22.8">
      <c r="A78" s="29" t="s">
        <v>3786</v>
      </c>
      <c r="B78" s="17">
        <v>45408.645833333299</v>
      </c>
      <c r="C78" s="19" t="s">
        <v>61</v>
      </c>
      <c r="D78" s="18" t="s">
        <v>67</v>
      </c>
      <c r="E78" s="18" t="s">
        <v>8</v>
      </c>
      <c r="F78" s="19" t="s">
        <v>134</v>
      </c>
      <c r="G78" s="11" t="s">
        <v>9</v>
      </c>
      <c r="H78" s="25" t="s">
        <v>9</v>
      </c>
      <c r="I78" s="20" t="s">
        <v>197</v>
      </c>
    </row>
    <row r="79" spans="1:9" ht="34.200000000000003">
      <c r="A79" s="29" t="s">
        <v>3786</v>
      </c>
      <c r="B79" s="17">
        <v>45408.645833333299</v>
      </c>
      <c r="C79" s="19" t="s">
        <v>61</v>
      </c>
      <c r="D79" s="18" t="s">
        <v>67</v>
      </c>
      <c r="E79" s="18" t="s">
        <v>8</v>
      </c>
      <c r="F79" s="19" t="s">
        <v>135</v>
      </c>
      <c r="G79" s="11" t="s">
        <v>9</v>
      </c>
      <c r="H79" s="25" t="s">
        <v>9</v>
      </c>
      <c r="I79" s="20" t="s">
        <v>198</v>
      </c>
    </row>
    <row r="80" spans="1:9" ht="22.8">
      <c r="A80" s="29" t="s">
        <v>3786</v>
      </c>
      <c r="B80" s="17">
        <v>45408</v>
      </c>
      <c r="C80" s="19" t="s">
        <v>62</v>
      </c>
      <c r="D80" s="18" t="s">
        <v>7</v>
      </c>
      <c r="E80" s="18" t="s">
        <v>8</v>
      </c>
      <c r="F80" s="19" t="s">
        <v>136</v>
      </c>
      <c r="G80" s="11" t="s">
        <v>9</v>
      </c>
      <c r="H80" s="25" t="s">
        <v>9</v>
      </c>
      <c r="I80" s="20" t="s">
        <v>30</v>
      </c>
    </row>
    <row r="81" spans="1:9">
      <c r="A81" s="29" t="s">
        <v>3786</v>
      </c>
      <c r="B81" s="17">
        <v>45408</v>
      </c>
      <c r="C81" s="19" t="s">
        <v>62</v>
      </c>
      <c r="D81" s="18" t="s">
        <v>7</v>
      </c>
      <c r="E81" s="18" t="s">
        <v>8</v>
      </c>
      <c r="F81" s="19" t="s">
        <v>137</v>
      </c>
      <c r="G81" s="11" t="s">
        <v>9</v>
      </c>
      <c r="H81" s="25" t="s">
        <v>10</v>
      </c>
      <c r="I81" s="20" t="s">
        <v>15</v>
      </c>
    </row>
    <row r="82" spans="1:9" ht="22.8">
      <c r="A82" s="29" t="s">
        <v>3786</v>
      </c>
      <c r="B82" s="17">
        <v>45408</v>
      </c>
      <c r="C82" s="19" t="s">
        <v>62</v>
      </c>
      <c r="D82" s="18" t="s">
        <v>7</v>
      </c>
      <c r="E82" s="18" t="s">
        <v>8</v>
      </c>
      <c r="F82" s="19" t="s">
        <v>138</v>
      </c>
      <c r="G82" s="11" t="s">
        <v>9</v>
      </c>
      <c r="H82" s="25" t="s">
        <v>9</v>
      </c>
      <c r="I82" s="20" t="s">
        <v>30</v>
      </c>
    </row>
    <row r="83" spans="1:9" ht="22.8">
      <c r="A83" s="29" t="s">
        <v>3786</v>
      </c>
      <c r="B83" s="17">
        <v>45409</v>
      </c>
      <c r="C83" s="19" t="s">
        <v>63</v>
      </c>
      <c r="D83" s="18" t="s">
        <v>7</v>
      </c>
      <c r="E83" s="18" t="s">
        <v>8</v>
      </c>
      <c r="F83" s="19" t="s">
        <v>139</v>
      </c>
      <c r="G83" s="11" t="s">
        <v>9</v>
      </c>
      <c r="H83" s="25" t="s">
        <v>9</v>
      </c>
      <c r="I83" s="20" t="s">
        <v>18</v>
      </c>
    </row>
    <row r="84" spans="1:9" ht="22.8">
      <c r="A84" s="29" t="s">
        <v>3786</v>
      </c>
      <c r="B84" s="17">
        <v>45409</v>
      </c>
      <c r="C84" s="19" t="s">
        <v>63</v>
      </c>
      <c r="D84" s="18" t="s">
        <v>7</v>
      </c>
      <c r="E84" s="18" t="s">
        <v>8</v>
      </c>
      <c r="F84" s="19" t="s">
        <v>140</v>
      </c>
      <c r="G84" s="11" t="s">
        <v>9</v>
      </c>
      <c r="H84" s="25" t="s">
        <v>9</v>
      </c>
      <c r="I84" s="20" t="s">
        <v>18</v>
      </c>
    </row>
    <row r="85" spans="1:9" ht="34.200000000000003">
      <c r="A85" s="29" t="s">
        <v>3786</v>
      </c>
      <c r="B85" s="17">
        <v>45409</v>
      </c>
      <c r="C85" s="19" t="s">
        <v>26</v>
      </c>
      <c r="D85" s="18" t="s">
        <v>7</v>
      </c>
      <c r="E85" s="18" t="s">
        <v>8</v>
      </c>
      <c r="F85" s="19" t="s">
        <v>141</v>
      </c>
      <c r="G85" s="11" t="s">
        <v>9</v>
      </c>
      <c r="H85" s="25" t="s">
        <v>9</v>
      </c>
      <c r="I85" s="20" t="s">
        <v>214</v>
      </c>
    </row>
    <row r="86" spans="1:9" ht="34.200000000000003">
      <c r="A86" s="29" t="s">
        <v>3786</v>
      </c>
      <c r="B86" s="17">
        <v>45409</v>
      </c>
      <c r="C86" s="19" t="s">
        <v>26</v>
      </c>
      <c r="D86" s="18" t="s">
        <v>7</v>
      </c>
      <c r="E86" s="18" t="s">
        <v>8</v>
      </c>
      <c r="F86" s="19" t="s">
        <v>142</v>
      </c>
      <c r="G86" s="11" t="s">
        <v>9</v>
      </c>
      <c r="H86" s="25" t="s">
        <v>9</v>
      </c>
      <c r="I86" s="20" t="s">
        <v>214</v>
      </c>
    </row>
    <row r="87" spans="1:9" ht="34.200000000000003">
      <c r="A87" s="29" t="s">
        <v>3786</v>
      </c>
      <c r="B87" s="17">
        <v>45409</v>
      </c>
      <c r="C87" s="19" t="s">
        <v>26</v>
      </c>
      <c r="D87" s="18" t="s">
        <v>7</v>
      </c>
      <c r="E87" s="18" t="s">
        <v>8</v>
      </c>
      <c r="F87" s="19" t="s">
        <v>143</v>
      </c>
      <c r="G87" s="11" t="s">
        <v>9</v>
      </c>
      <c r="H87" s="25" t="s">
        <v>9</v>
      </c>
      <c r="I87" s="20" t="s">
        <v>214</v>
      </c>
    </row>
    <row r="88" spans="1:9" ht="34.200000000000003">
      <c r="A88" s="29" t="s">
        <v>3786</v>
      </c>
      <c r="B88" s="17">
        <v>45409</v>
      </c>
      <c r="C88" s="19" t="s">
        <v>26</v>
      </c>
      <c r="D88" s="18" t="s">
        <v>7</v>
      </c>
      <c r="E88" s="18" t="s">
        <v>8</v>
      </c>
      <c r="F88" s="19" t="s">
        <v>144</v>
      </c>
      <c r="G88" s="11" t="s">
        <v>9</v>
      </c>
      <c r="H88" s="25" t="s">
        <v>9</v>
      </c>
      <c r="I88" s="20" t="s">
        <v>214</v>
      </c>
    </row>
    <row r="89" spans="1:9" ht="34.200000000000003">
      <c r="A89" s="29" t="s">
        <v>3786</v>
      </c>
      <c r="B89" s="17">
        <v>45409</v>
      </c>
      <c r="C89" s="19" t="s">
        <v>26</v>
      </c>
      <c r="D89" s="18" t="s">
        <v>7</v>
      </c>
      <c r="E89" s="18" t="s">
        <v>8</v>
      </c>
      <c r="F89" s="19" t="s">
        <v>145</v>
      </c>
      <c r="G89" s="11" t="s">
        <v>9</v>
      </c>
      <c r="H89" s="25" t="s">
        <v>9</v>
      </c>
      <c r="I89" s="20" t="s">
        <v>214</v>
      </c>
    </row>
    <row r="90" spans="1:9" ht="34.200000000000003">
      <c r="A90" s="29" t="s">
        <v>3786</v>
      </c>
      <c r="B90" s="17">
        <v>45409</v>
      </c>
      <c r="C90" s="19" t="s">
        <v>26</v>
      </c>
      <c r="D90" s="18" t="s">
        <v>7</v>
      </c>
      <c r="E90" s="18" t="s">
        <v>8</v>
      </c>
      <c r="F90" s="19" t="s">
        <v>146</v>
      </c>
      <c r="G90" s="11" t="s">
        <v>9</v>
      </c>
      <c r="H90" s="25" t="s">
        <v>9</v>
      </c>
      <c r="I90" s="20" t="s">
        <v>214</v>
      </c>
    </row>
    <row r="91" spans="1:9" ht="34.200000000000003">
      <c r="A91" s="29" t="s">
        <v>3786</v>
      </c>
      <c r="B91" s="17">
        <v>45409</v>
      </c>
      <c r="C91" s="19" t="s">
        <v>26</v>
      </c>
      <c r="D91" s="18" t="s">
        <v>7</v>
      </c>
      <c r="E91" s="18" t="s">
        <v>8</v>
      </c>
      <c r="F91" s="19" t="s">
        <v>147</v>
      </c>
      <c r="G91" s="11" t="s">
        <v>9</v>
      </c>
      <c r="H91" s="25" t="s">
        <v>9</v>
      </c>
      <c r="I91" s="20" t="s">
        <v>214</v>
      </c>
    </row>
    <row r="92" spans="1:9" ht="34.200000000000003">
      <c r="A92" s="29" t="s">
        <v>3786</v>
      </c>
      <c r="B92" s="17">
        <v>45409</v>
      </c>
      <c r="C92" s="19" t="s">
        <v>26</v>
      </c>
      <c r="D92" s="18" t="s">
        <v>7</v>
      </c>
      <c r="E92" s="18" t="s">
        <v>8</v>
      </c>
      <c r="F92" s="19" t="s">
        <v>148</v>
      </c>
      <c r="G92" s="11" t="s">
        <v>9</v>
      </c>
      <c r="H92" s="25" t="s">
        <v>9</v>
      </c>
      <c r="I92" s="20" t="s">
        <v>214</v>
      </c>
    </row>
    <row r="93" spans="1:9" ht="34.200000000000003">
      <c r="A93" s="29" t="s">
        <v>3786</v>
      </c>
      <c r="B93" s="17">
        <v>45409</v>
      </c>
      <c r="C93" s="19" t="s">
        <v>26</v>
      </c>
      <c r="D93" s="18" t="s">
        <v>7</v>
      </c>
      <c r="E93" s="18" t="s">
        <v>8</v>
      </c>
      <c r="F93" s="19" t="s">
        <v>149</v>
      </c>
      <c r="G93" s="11" t="s">
        <v>9</v>
      </c>
      <c r="H93" s="25" t="s">
        <v>9</v>
      </c>
      <c r="I93" s="20" t="s">
        <v>214</v>
      </c>
    </row>
    <row r="94" spans="1:9" ht="34.200000000000003">
      <c r="A94" s="29" t="s">
        <v>3786</v>
      </c>
      <c r="B94" s="17">
        <v>45409</v>
      </c>
      <c r="C94" s="19" t="s">
        <v>26</v>
      </c>
      <c r="D94" s="18" t="s">
        <v>7</v>
      </c>
      <c r="E94" s="18" t="s">
        <v>8</v>
      </c>
      <c r="F94" s="19" t="s">
        <v>150</v>
      </c>
      <c r="G94" s="11" t="s">
        <v>9</v>
      </c>
      <c r="H94" s="25" t="s">
        <v>9</v>
      </c>
      <c r="I94" s="20" t="s">
        <v>214</v>
      </c>
    </row>
    <row r="95" spans="1:9" ht="34.200000000000003">
      <c r="A95" s="29" t="s">
        <v>3786</v>
      </c>
      <c r="B95" s="17">
        <v>45409</v>
      </c>
      <c r="C95" s="19" t="s">
        <v>26</v>
      </c>
      <c r="D95" s="18" t="s">
        <v>7</v>
      </c>
      <c r="E95" s="18" t="s">
        <v>8</v>
      </c>
      <c r="F95" s="19" t="s">
        <v>151</v>
      </c>
      <c r="G95" s="11" t="s">
        <v>9</v>
      </c>
      <c r="H95" s="25" t="s">
        <v>9</v>
      </c>
      <c r="I95" s="20" t="s">
        <v>214</v>
      </c>
    </row>
    <row r="96" spans="1:9" ht="34.200000000000003">
      <c r="A96" s="29" t="s">
        <v>3786</v>
      </c>
      <c r="B96" s="17">
        <v>45409</v>
      </c>
      <c r="C96" s="19" t="s">
        <v>26</v>
      </c>
      <c r="D96" s="18" t="s">
        <v>7</v>
      </c>
      <c r="E96" s="18" t="s">
        <v>8</v>
      </c>
      <c r="F96" s="19" t="s">
        <v>152</v>
      </c>
      <c r="G96" s="11" t="s">
        <v>9</v>
      </c>
      <c r="H96" s="25" t="s">
        <v>9</v>
      </c>
      <c r="I96" s="20" t="s">
        <v>214</v>
      </c>
    </row>
    <row r="97" spans="1:9" ht="45.6">
      <c r="A97" s="29" t="s">
        <v>3786</v>
      </c>
      <c r="B97" s="17">
        <v>45409</v>
      </c>
      <c r="C97" s="19" t="s">
        <v>26</v>
      </c>
      <c r="D97" s="18" t="s">
        <v>7</v>
      </c>
      <c r="E97" s="18" t="s">
        <v>8</v>
      </c>
      <c r="F97" s="19" t="s">
        <v>153</v>
      </c>
      <c r="G97" s="11" t="s">
        <v>9</v>
      </c>
      <c r="H97" s="25" t="s">
        <v>9</v>
      </c>
      <c r="I97" s="20" t="s">
        <v>214</v>
      </c>
    </row>
    <row r="98" spans="1:9" ht="34.200000000000003">
      <c r="A98" s="29" t="s">
        <v>3786</v>
      </c>
      <c r="B98" s="17">
        <v>45409</v>
      </c>
      <c r="C98" s="19" t="s">
        <v>26</v>
      </c>
      <c r="D98" s="18" t="s">
        <v>7</v>
      </c>
      <c r="E98" s="18" t="s">
        <v>8</v>
      </c>
      <c r="F98" s="19" t="s">
        <v>154</v>
      </c>
      <c r="G98" s="11" t="s">
        <v>9</v>
      </c>
      <c r="H98" s="25" t="s">
        <v>9</v>
      </c>
      <c r="I98" s="20" t="s">
        <v>214</v>
      </c>
    </row>
    <row r="99" spans="1:9" ht="34.200000000000003">
      <c r="A99" s="29" t="s">
        <v>3786</v>
      </c>
      <c r="B99" s="17">
        <v>45409</v>
      </c>
      <c r="C99" s="19" t="s">
        <v>26</v>
      </c>
      <c r="D99" s="18" t="s">
        <v>7</v>
      </c>
      <c r="E99" s="18" t="s">
        <v>8</v>
      </c>
      <c r="F99" s="19" t="s">
        <v>155</v>
      </c>
      <c r="G99" s="11" t="s">
        <v>9</v>
      </c>
      <c r="H99" s="25" t="s">
        <v>9</v>
      </c>
      <c r="I99" s="20" t="s">
        <v>214</v>
      </c>
    </row>
    <row r="100" spans="1:9" ht="34.200000000000003">
      <c r="A100" s="29" t="s">
        <v>3786</v>
      </c>
      <c r="B100" s="17">
        <v>45409</v>
      </c>
      <c r="C100" s="19" t="s">
        <v>26</v>
      </c>
      <c r="D100" s="18" t="s">
        <v>7</v>
      </c>
      <c r="E100" s="18" t="s">
        <v>8</v>
      </c>
      <c r="F100" s="19" t="s">
        <v>156</v>
      </c>
      <c r="G100" s="11" t="s">
        <v>9</v>
      </c>
      <c r="H100" s="25" t="s">
        <v>9</v>
      </c>
      <c r="I100" s="20" t="s">
        <v>214</v>
      </c>
    </row>
    <row r="101" spans="1:9" ht="34.200000000000003">
      <c r="A101" s="29" t="s">
        <v>3786</v>
      </c>
      <c r="B101" s="17">
        <v>45409</v>
      </c>
      <c r="C101" s="19" t="s">
        <v>26</v>
      </c>
      <c r="D101" s="18" t="s">
        <v>7</v>
      </c>
      <c r="E101" s="18" t="s">
        <v>8</v>
      </c>
      <c r="F101" s="19" t="s">
        <v>157</v>
      </c>
      <c r="G101" s="11" t="s">
        <v>9</v>
      </c>
      <c r="H101" s="25" t="s">
        <v>9</v>
      </c>
      <c r="I101" s="20" t="s">
        <v>214</v>
      </c>
    </row>
    <row r="102" spans="1:9" ht="34.200000000000003">
      <c r="A102" s="29" t="s">
        <v>3786</v>
      </c>
      <c r="B102" s="17">
        <v>45409</v>
      </c>
      <c r="C102" s="19" t="s">
        <v>26</v>
      </c>
      <c r="D102" s="18" t="s">
        <v>7</v>
      </c>
      <c r="E102" s="18" t="s">
        <v>8</v>
      </c>
      <c r="F102" s="19" t="s">
        <v>158</v>
      </c>
      <c r="G102" s="11" t="s">
        <v>9</v>
      </c>
      <c r="H102" s="25" t="s">
        <v>9</v>
      </c>
      <c r="I102" s="20" t="s">
        <v>214</v>
      </c>
    </row>
    <row r="103" spans="1:9" ht="34.200000000000003">
      <c r="A103" s="29" t="s">
        <v>3786</v>
      </c>
      <c r="B103" s="17">
        <v>45409</v>
      </c>
      <c r="C103" s="19" t="s">
        <v>26</v>
      </c>
      <c r="D103" s="18" t="s">
        <v>7</v>
      </c>
      <c r="E103" s="18" t="s">
        <v>8</v>
      </c>
      <c r="F103" s="19" t="s">
        <v>159</v>
      </c>
      <c r="G103" s="11" t="s">
        <v>9</v>
      </c>
      <c r="H103" s="25" t="s">
        <v>9</v>
      </c>
      <c r="I103" s="20" t="s">
        <v>214</v>
      </c>
    </row>
    <row r="104" spans="1:9" ht="34.200000000000003">
      <c r="A104" s="29" t="s">
        <v>3786</v>
      </c>
      <c r="B104" s="17">
        <v>45409</v>
      </c>
      <c r="C104" s="19" t="s">
        <v>26</v>
      </c>
      <c r="D104" s="18" t="s">
        <v>7</v>
      </c>
      <c r="E104" s="18" t="s">
        <v>8</v>
      </c>
      <c r="F104" s="19" t="s">
        <v>160</v>
      </c>
      <c r="G104" s="11" t="s">
        <v>9</v>
      </c>
      <c r="H104" s="25" t="s">
        <v>9</v>
      </c>
      <c r="I104" s="20" t="s">
        <v>214</v>
      </c>
    </row>
    <row r="105" spans="1:9" ht="34.200000000000003">
      <c r="A105" s="29" t="s">
        <v>3786</v>
      </c>
      <c r="B105" s="17">
        <v>45409</v>
      </c>
      <c r="C105" s="19" t="s">
        <v>26</v>
      </c>
      <c r="D105" s="18" t="s">
        <v>7</v>
      </c>
      <c r="E105" s="18" t="s">
        <v>8</v>
      </c>
      <c r="F105" s="19" t="s">
        <v>161</v>
      </c>
      <c r="G105" s="11" t="s">
        <v>9</v>
      </c>
      <c r="H105" s="25" t="s">
        <v>9</v>
      </c>
      <c r="I105" s="20" t="s">
        <v>214</v>
      </c>
    </row>
    <row r="106" spans="1:9" ht="68.400000000000006">
      <c r="A106" s="29" t="s">
        <v>3786</v>
      </c>
      <c r="B106" s="17">
        <v>45410</v>
      </c>
      <c r="C106" s="19" t="s">
        <v>64</v>
      </c>
      <c r="D106" s="18" t="s">
        <v>7</v>
      </c>
      <c r="E106" s="18" t="s">
        <v>8</v>
      </c>
      <c r="F106" s="19" t="s">
        <v>162</v>
      </c>
      <c r="G106" s="11" t="s">
        <v>9</v>
      </c>
      <c r="H106" s="25" t="s">
        <v>10</v>
      </c>
      <c r="I106" s="20" t="s">
        <v>215</v>
      </c>
    </row>
    <row r="107" spans="1:9" ht="22.8">
      <c r="A107" s="29" t="s">
        <v>3786</v>
      </c>
      <c r="B107" s="17">
        <v>45410</v>
      </c>
      <c r="C107" s="19" t="s">
        <v>27</v>
      </c>
      <c r="D107" s="18" t="s">
        <v>7</v>
      </c>
      <c r="E107" s="18" t="s">
        <v>8</v>
      </c>
      <c r="F107" s="19" t="s">
        <v>163</v>
      </c>
      <c r="G107" s="11" t="s">
        <v>9</v>
      </c>
      <c r="H107" s="25" t="s">
        <v>9</v>
      </c>
      <c r="I107" s="20" t="s">
        <v>29</v>
      </c>
    </row>
    <row r="108" spans="1:9" ht="22.8">
      <c r="A108" s="29" t="s">
        <v>3786</v>
      </c>
      <c r="B108" s="17">
        <v>45411</v>
      </c>
      <c r="C108" s="19" t="s">
        <v>65</v>
      </c>
      <c r="D108" s="18" t="s">
        <v>7</v>
      </c>
      <c r="E108" s="18" t="s">
        <v>8</v>
      </c>
      <c r="F108" s="19" t="s">
        <v>164</v>
      </c>
      <c r="G108" s="11" t="s">
        <v>9</v>
      </c>
      <c r="H108" s="31" t="s">
        <v>3791</v>
      </c>
      <c r="I108" s="20" t="s">
        <v>22</v>
      </c>
    </row>
    <row r="109" spans="1:9" ht="22.8">
      <c r="A109" s="29" t="s">
        <v>3786</v>
      </c>
      <c r="B109" s="17">
        <v>45411</v>
      </c>
      <c r="C109" s="19" t="s">
        <v>65</v>
      </c>
      <c r="D109" s="18" t="s">
        <v>7</v>
      </c>
      <c r="E109" s="18" t="s">
        <v>8</v>
      </c>
      <c r="F109" s="19" t="s">
        <v>165</v>
      </c>
      <c r="G109" s="11" t="s">
        <v>9</v>
      </c>
      <c r="H109" s="31" t="s">
        <v>3791</v>
      </c>
      <c r="I109" s="20" t="s">
        <v>22</v>
      </c>
    </row>
    <row r="110" spans="1:9" ht="34.200000000000003">
      <c r="A110" s="29" t="s">
        <v>3786</v>
      </c>
      <c r="B110" s="17">
        <v>45412.604166666701</v>
      </c>
      <c r="C110" s="19" t="s">
        <v>66</v>
      </c>
      <c r="D110" s="18" t="s">
        <v>24</v>
      </c>
      <c r="E110" s="18" t="s">
        <v>8</v>
      </c>
      <c r="F110" s="19" t="s">
        <v>166</v>
      </c>
      <c r="G110" s="11" t="s">
        <v>9</v>
      </c>
      <c r="H110" s="25" t="s">
        <v>9</v>
      </c>
      <c r="I110" s="20" t="s">
        <v>199</v>
      </c>
    </row>
    <row r="111" spans="1:9" ht="22.8">
      <c r="A111" s="29" t="s">
        <v>3786</v>
      </c>
      <c r="B111" s="27">
        <v>45414</v>
      </c>
      <c r="C111" s="19" t="s">
        <v>223</v>
      </c>
      <c r="D111" s="28" t="s">
        <v>7</v>
      </c>
      <c r="E111" s="25" t="s">
        <v>8</v>
      </c>
      <c r="F111" s="19" t="s">
        <v>224</v>
      </c>
      <c r="G111" s="25" t="s">
        <v>9</v>
      </c>
      <c r="H111" s="25" t="s">
        <v>9</v>
      </c>
      <c r="I111" s="19" t="s">
        <v>225</v>
      </c>
    </row>
    <row r="112" spans="1:9" ht="22.8">
      <c r="A112" s="29" t="s">
        <v>3786</v>
      </c>
      <c r="B112" s="27">
        <v>45414</v>
      </c>
      <c r="C112" s="19" t="s">
        <v>226</v>
      </c>
      <c r="D112" s="28" t="s">
        <v>7</v>
      </c>
      <c r="E112" s="25" t="s">
        <v>8</v>
      </c>
      <c r="F112" s="19" t="s">
        <v>227</v>
      </c>
      <c r="G112" s="25" t="s">
        <v>9</v>
      </c>
      <c r="H112" s="25" t="s">
        <v>9</v>
      </c>
      <c r="I112" s="19" t="s">
        <v>228</v>
      </c>
    </row>
    <row r="113" spans="1:9" ht="22.8">
      <c r="A113" s="29" t="s">
        <v>3786</v>
      </c>
      <c r="B113" s="27">
        <v>45414</v>
      </c>
      <c r="C113" s="19" t="s">
        <v>226</v>
      </c>
      <c r="D113" s="28" t="s">
        <v>7</v>
      </c>
      <c r="E113" s="25" t="s">
        <v>8</v>
      </c>
      <c r="F113" s="19" t="s">
        <v>229</v>
      </c>
      <c r="G113" s="25" t="s">
        <v>9</v>
      </c>
      <c r="H113" s="25" t="s">
        <v>9</v>
      </c>
      <c r="I113" s="19" t="s">
        <v>228</v>
      </c>
    </row>
    <row r="114" spans="1:9" ht="22.8">
      <c r="A114" s="29" t="s">
        <v>3786</v>
      </c>
      <c r="B114" s="27">
        <v>45414</v>
      </c>
      <c r="C114" s="19" t="s">
        <v>226</v>
      </c>
      <c r="D114" s="28" t="s">
        <v>7</v>
      </c>
      <c r="E114" s="25" t="s">
        <v>8</v>
      </c>
      <c r="F114" s="19" t="s">
        <v>230</v>
      </c>
      <c r="G114" s="25" t="s">
        <v>9</v>
      </c>
      <c r="H114" s="25" t="s">
        <v>9</v>
      </c>
      <c r="I114" s="19" t="s">
        <v>228</v>
      </c>
    </row>
    <row r="115" spans="1:9" ht="22.8">
      <c r="A115" s="29" t="s">
        <v>3786</v>
      </c>
      <c r="B115" s="27">
        <v>45414</v>
      </c>
      <c r="C115" s="19" t="s">
        <v>226</v>
      </c>
      <c r="D115" s="28" t="s">
        <v>7</v>
      </c>
      <c r="E115" s="25" t="s">
        <v>8</v>
      </c>
      <c r="F115" s="19" t="s">
        <v>231</v>
      </c>
      <c r="G115" s="25" t="s">
        <v>9</v>
      </c>
      <c r="H115" s="25" t="s">
        <v>9</v>
      </c>
      <c r="I115" s="19" t="s">
        <v>228</v>
      </c>
    </row>
    <row r="116" spans="1:9" ht="79.8">
      <c r="A116" s="29" t="s">
        <v>3786</v>
      </c>
      <c r="B116" s="27">
        <v>45414</v>
      </c>
      <c r="C116" s="19" t="s">
        <v>226</v>
      </c>
      <c r="D116" s="28" t="s">
        <v>7</v>
      </c>
      <c r="E116" s="25" t="s">
        <v>8</v>
      </c>
      <c r="F116" s="19" t="s">
        <v>232</v>
      </c>
      <c r="G116" s="25" t="s">
        <v>9</v>
      </c>
      <c r="H116" s="25" t="s">
        <v>10</v>
      </c>
      <c r="I116" s="19" t="s">
        <v>233</v>
      </c>
    </row>
    <row r="117" spans="1:9" ht="91.2">
      <c r="A117" s="29" t="s">
        <v>3786</v>
      </c>
      <c r="B117" s="27">
        <v>45414</v>
      </c>
      <c r="C117" s="19" t="s">
        <v>226</v>
      </c>
      <c r="D117" s="28" t="s">
        <v>7</v>
      </c>
      <c r="E117" s="25" t="s">
        <v>8</v>
      </c>
      <c r="F117" s="19" t="s">
        <v>234</v>
      </c>
      <c r="G117" s="25" t="s">
        <v>9</v>
      </c>
      <c r="H117" s="25" t="s">
        <v>10</v>
      </c>
      <c r="I117" s="19" t="s">
        <v>235</v>
      </c>
    </row>
    <row r="118" spans="1:9" ht="79.8">
      <c r="A118" s="29" t="s">
        <v>3786</v>
      </c>
      <c r="B118" s="27">
        <v>45414</v>
      </c>
      <c r="C118" s="19" t="s">
        <v>226</v>
      </c>
      <c r="D118" s="28" t="s">
        <v>7</v>
      </c>
      <c r="E118" s="25" t="s">
        <v>8</v>
      </c>
      <c r="F118" s="19" t="s">
        <v>236</v>
      </c>
      <c r="G118" s="25" t="s">
        <v>9</v>
      </c>
      <c r="H118" s="25" t="s">
        <v>10</v>
      </c>
      <c r="I118" s="19" t="s">
        <v>237</v>
      </c>
    </row>
    <row r="119" spans="1:9" ht="45.6">
      <c r="A119" s="29" t="s">
        <v>3786</v>
      </c>
      <c r="B119" s="27">
        <v>45414</v>
      </c>
      <c r="C119" s="19" t="s">
        <v>238</v>
      </c>
      <c r="D119" s="28" t="s">
        <v>7</v>
      </c>
      <c r="E119" s="25" t="s">
        <v>8</v>
      </c>
      <c r="F119" s="19" t="s">
        <v>239</v>
      </c>
      <c r="G119" s="25" t="s">
        <v>9</v>
      </c>
      <c r="H119" s="25" t="s">
        <v>10</v>
      </c>
      <c r="I119" s="19" t="s">
        <v>240</v>
      </c>
    </row>
    <row r="120" spans="1:9" ht="34.200000000000003">
      <c r="A120" s="29" t="s">
        <v>3786</v>
      </c>
      <c r="B120" s="27">
        <v>45414</v>
      </c>
      <c r="C120" s="19" t="s">
        <v>238</v>
      </c>
      <c r="D120" s="28" t="s">
        <v>7</v>
      </c>
      <c r="E120" s="25" t="s">
        <v>8</v>
      </c>
      <c r="F120" s="19" t="s">
        <v>241</v>
      </c>
      <c r="G120" s="25" t="s">
        <v>9</v>
      </c>
      <c r="H120" s="25" t="s">
        <v>10</v>
      </c>
      <c r="I120" s="19" t="s">
        <v>242</v>
      </c>
    </row>
    <row r="121" spans="1:9" ht="34.200000000000003">
      <c r="A121" s="29" t="s">
        <v>3786</v>
      </c>
      <c r="B121" s="27">
        <v>45414</v>
      </c>
      <c r="C121" s="19" t="s">
        <v>238</v>
      </c>
      <c r="D121" s="28" t="s">
        <v>7</v>
      </c>
      <c r="E121" s="25" t="s">
        <v>8</v>
      </c>
      <c r="F121" s="19" t="s">
        <v>243</v>
      </c>
      <c r="G121" s="25" t="s">
        <v>9</v>
      </c>
      <c r="H121" s="25" t="s">
        <v>10</v>
      </c>
      <c r="I121" s="19" t="s">
        <v>242</v>
      </c>
    </row>
    <row r="122" spans="1:9" ht="22.8">
      <c r="A122" s="29" t="s">
        <v>3786</v>
      </c>
      <c r="B122" s="27">
        <v>45414</v>
      </c>
      <c r="C122" s="19" t="s">
        <v>244</v>
      </c>
      <c r="D122" s="28" t="s">
        <v>7</v>
      </c>
      <c r="E122" s="25" t="s">
        <v>8</v>
      </c>
      <c r="F122" s="19" t="s">
        <v>245</v>
      </c>
      <c r="G122" s="25" t="s">
        <v>9</v>
      </c>
      <c r="H122" s="25" t="s">
        <v>9</v>
      </c>
      <c r="I122" s="19" t="s">
        <v>246</v>
      </c>
    </row>
    <row r="123" spans="1:9" ht="34.200000000000003">
      <c r="A123" s="29" t="s">
        <v>3786</v>
      </c>
      <c r="B123" s="27">
        <v>45414</v>
      </c>
      <c r="C123" s="19" t="s">
        <v>244</v>
      </c>
      <c r="D123" s="28" t="s">
        <v>7</v>
      </c>
      <c r="E123" s="25" t="s">
        <v>8</v>
      </c>
      <c r="F123" s="19" t="s">
        <v>247</v>
      </c>
      <c r="G123" s="25" t="s">
        <v>9</v>
      </c>
      <c r="H123" s="25" t="s">
        <v>9</v>
      </c>
      <c r="I123" s="19" t="s">
        <v>248</v>
      </c>
    </row>
    <row r="124" spans="1:9" ht="22.8">
      <c r="A124" s="29" t="s">
        <v>3786</v>
      </c>
      <c r="B124" s="27">
        <v>45414</v>
      </c>
      <c r="C124" s="19" t="s">
        <v>249</v>
      </c>
      <c r="D124" s="28" t="s">
        <v>7</v>
      </c>
      <c r="E124" s="25" t="s">
        <v>8</v>
      </c>
      <c r="F124" s="19" t="s">
        <v>250</v>
      </c>
      <c r="G124" s="25" t="s">
        <v>9</v>
      </c>
      <c r="H124" s="25" t="s">
        <v>9</v>
      </c>
      <c r="I124" s="19" t="s">
        <v>29</v>
      </c>
    </row>
    <row r="125" spans="1:9" ht="34.200000000000003">
      <c r="A125" s="29" t="s">
        <v>3786</v>
      </c>
      <c r="B125" s="27">
        <v>45415</v>
      </c>
      <c r="C125" s="19" t="s">
        <v>251</v>
      </c>
      <c r="D125" s="28" t="s">
        <v>7</v>
      </c>
      <c r="E125" s="25" t="s">
        <v>8</v>
      </c>
      <c r="F125" s="19" t="s">
        <v>252</v>
      </c>
      <c r="G125" s="25" t="s">
        <v>9</v>
      </c>
      <c r="H125" s="31" t="s">
        <v>3791</v>
      </c>
      <c r="I125" s="20" t="s">
        <v>22</v>
      </c>
    </row>
    <row r="126" spans="1:9" ht="22.8">
      <c r="A126" s="29" t="s">
        <v>3786</v>
      </c>
      <c r="B126" s="27">
        <v>45415</v>
      </c>
      <c r="C126" s="19" t="s">
        <v>253</v>
      </c>
      <c r="D126" s="28" t="s">
        <v>7</v>
      </c>
      <c r="E126" s="25" t="s">
        <v>8</v>
      </c>
      <c r="F126" s="19" t="s">
        <v>254</v>
      </c>
      <c r="G126" s="25" t="s">
        <v>9</v>
      </c>
      <c r="H126" s="25" t="s">
        <v>9</v>
      </c>
      <c r="I126" s="19" t="s">
        <v>255</v>
      </c>
    </row>
    <row r="127" spans="1:9" ht="22.8">
      <c r="A127" s="29" t="s">
        <v>3786</v>
      </c>
      <c r="B127" s="27">
        <v>45415</v>
      </c>
      <c r="C127" s="19" t="s">
        <v>253</v>
      </c>
      <c r="D127" s="28" t="s">
        <v>7</v>
      </c>
      <c r="E127" s="25" t="s">
        <v>8</v>
      </c>
      <c r="F127" s="19" t="s">
        <v>256</v>
      </c>
      <c r="G127" s="25" t="s">
        <v>9</v>
      </c>
      <c r="H127" s="25" t="s">
        <v>9</v>
      </c>
      <c r="I127" s="19" t="s">
        <v>255</v>
      </c>
    </row>
    <row r="128" spans="1:9" ht="22.8">
      <c r="A128" s="29" t="s">
        <v>3786</v>
      </c>
      <c r="B128" s="27">
        <v>45415</v>
      </c>
      <c r="C128" s="19" t="s">
        <v>253</v>
      </c>
      <c r="D128" s="28" t="s">
        <v>7</v>
      </c>
      <c r="E128" s="25" t="s">
        <v>8</v>
      </c>
      <c r="F128" s="19" t="s">
        <v>257</v>
      </c>
      <c r="G128" s="25" t="s">
        <v>9</v>
      </c>
      <c r="H128" s="25" t="s">
        <v>9</v>
      </c>
      <c r="I128" s="19" t="s">
        <v>258</v>
      </c>
    </row>
    <row r="129" spans="1:9" ht="22.8">
      <c r="A129" s="29" t="s">
        <v>3786</v>
      </c>
      <c r="B129" s="27">
        <v>45415</v>
      </c>
      <c r="C129" s="19" t="s">
        <v>253</v>
      </c>
      <c r="D129" s="28" t="s">
        <v>7</v>
      </c>
      <c r="E129" s="25" t="s">
        <v>8</v>
      </c>
      <c r="F129" s="19" t="s">
        <v>127</v>
      </c>
      <c r="G129" s="25" t="s">
        <v>9</v>
      </c>
      <c r="H129" s="25" t="s">
        <v>9</v>
      </c>
      <c r="I129" s="19" t="s">
        <v>258</v>
      </c>
    </row>
    <row r="130" spans="1:9" ht="22.8">
      <c r="A130" s="29" t="s">
        <v>3786</v>
      </c>
      <c r="B130" s="27">
        <v>45415</v>
      </c>
      <c r="C130" s="19" t="s">
        <v>259</v>
      </c>
      <c r="D130" s="28" t="s">
        <v>7</v>
      </c>
      <c r="E130" s="25" t="s">
        <v>8</v>
      </c>
      <c r="F130" s="19" t="s">
        <v>260</v>
      </c>
      <c r="G130" s="25" t="s">
        <v>9</v>
      </c>
      <c r="H130" s="25" t="s">
        <v>9</v>
      </c>
      <c r="I130" s="19" t="s">
        <v>261</v>
      </c>
    </row>
    <row r="131" spans="1:9" ht="22.8">
      <c r="A131" s="29" t="s">
        <v>3786</v>
      </c>
      <c r="B131" s="27">
        <v>45415</v>
      </c>
      <c r="C131" s="19" t="s">
        <v>259</v>
      </c>
      <c r="D131" s="28" t="s">
        <v>7</v>
      </c>
      <c r="E131" s="25" t="s">
        <v>8</v>
      </c>
      <c r="F131" s="19" t="s">
        <v>262</v>
      </c>
      <c r="G131" s="25" t="s">
        <v>9</v>
      </c>
      <c r="H131" s="25" t="s">
        <v>9</v>
      </c>
      <c r="I131" s="19" t="s">
        <v>261</v>
      </c>
    </row>
    <row r="132" spans="1:9" ht="79.8">
      <c r="A132" s="29" t="s">
        <v>3786</v>
      </c>
      <c r="B132" s="27">
        <v>45415</v>
      </c>
      <c r="C132" s="19" t="s">
        <v>259</v>
      </c>
      <c r="D132" s="28" t="s">
        <v>7</v>
      </c>
      <c r="E132" s="25" t="s">
        <v>8</v>
      </c>
      <c r="F132" s="19" t="s">
        <v>263</v>
      </c>
      <c r="G132" s="25" t="s">
        <v>9</v>
      </c>
      <c r="H132" s="25" t="s">
        <v>10</v>
      </c>
      <c r="I132" s="19" t="s">
        <v>264</v>
      </c>
    </row>
    <row r="133" spans="1:9" ht="22.8">
      <c r="A133" s="29" t="s">
        <v>3786</v>
      </c>
      <c r="B133" s="27">
        <v>45416</v>
      </c>
      <c r="C133" s="19" t="s">
        <v>265</v>
      </c>
      <c r="D133" s="28" t="s">
        <v>7</v>
      </c>
      <c r="E133" s="25" t="s">
        <v>8</v>
      </c>
      <c r="F133" s="19" t="s">
        <v>266</v>
      </c>
      <c r="G133" s="25" t="s">
        <v>9</v>
      </c>
      <c r="H133" s="25" t="s">
        <v>9</v>
      </c>
      <c r="I133" s="19" t="s">
        <v>267</v>
      </c>
    </row>
    <row r="134" spans="1:9" ht="34.200000000000003">
      <c r="A134" s="29" t="s">
        <v>3786</v>
      </c>
      <c r="B134" s="27">
        <v>45416</v>
      </c>
      <c r="C134" s="19" t="s">
        <v>268</v>
      </c>
      <c r="D134" s="28" t="s">
        <v>7</v>
      </c>
      <c r="E134" s="25" t="s">
        <v>8</v>
      </c>
      <c r="F134" s="19" t="s">
        <v>269</v>
      </c>
      <c r="G134" s="25" t="s">
        <v>9</v>
      </c>
      <c r="H134" s="25" t="s">
        <v>9</v>
      </c>
      <c r="I134" s="19" t="s">
        <v>270</v>
      </c>
    </row>
    <row r="135" spans="1:9" ht="22.8">
      <c r="A135" s="29" t="s">
        <v>3786</v>
      </c>
      <c r="B135" s="27">
        <v>45416</v>
      </c>
      <c r="C135" s="19" t="s">
        <v>268</v>
      </c>
      <c r="D135" s="28" t="s">
        <v>7</v>
      </c>
      <c r="E135" s="25" t="s">
        <v>8</v>
      </c>
      <c r="F135" s="19" t="s">
        <v>28</v>
      </c>
      <c r="G135" s="25" t="s">
        <v>9</v>
      </c>
      <c r="H135" s="25" t="s">
        <v>9</v>
      </c>
      <c r="I135" s="19" t="s">
        <v>190</v>
      </c>
    </row>
    <row r="136" spans="1:9" ht="34.200000000000003">
      <c r="A136" s="29" t="s">
        <v>3786</v>
      </c>
      <c r="B136" s="27">
        <v>45416</v>
      </c>
      <c r="C136" s="19" t="s">
        <v>268</v>
      </c>
      <c r="D136" s="28" t="s">
        <v>7</v>
      </c>
      <c r="E136" s="25" t="s">
        <v>8</v>
      </c>
      <c r="F136" s="19" t="s">
        <v>271</v>
      </c>
      <c r="G136" s="25" t="s">
        <v>9</v>
      </c>
      <c r="H136" s="25" t="s">
        <v>9</v>
      </c>
      <c r="I136" s="19" t="s">
        <v>272</v>
      </c>
    </row>
    <row r="137" spans="1:9" ht="91.2">
      <c r="A137" s="29" t="s">
        <v>3786</v>
      </c>
      <c r="B137" s="27">
        <v>45416</v>
      </c>
      <c r="C137" s="19" t="s">
        <v>273</v>
      </c>
      <c r="D137" s="28" t="s">
        <v>7</v>
      </c>
      <c r="E137" s="25" t="s">
        <v>8</v>
      </c>
      <c r="F137" s="19" t="s">
        <v>274</v>
      </c>
      <c r="G137" s="25" t="s">
        <v>9</v>
      </c>
      <c r="H137" s="25" t="s">
        <v>9</v>
      </c>
      <c r="I137" s="19" t="s">
        <v>275</v>
      </c>
    </row>
    <row r="138" spans="1:9" ht="125.4">
      <c r="A138" s="29" t="s">
        <v>3786</v>
      </c>
      <c r="B138" s="27">
        <v>45416</v>
      </c>
      <c r="C138" s="19" t="s">
        <v>273</v>
      </c>
      <c r="D138" s="28" t="s">
        <v>7</v>
      </c>
      <c r="E138" s="25" t="s">
        <v>8</v>
      </c>
      <c r="F138" s="19" t="s">
        <v>276</v>
      </c>
      <c r="G138" s="25" t="s">
        <v>9</v>
      </c>
      <c r="H138" s="25" t="s">
        <v>9</v>
      </c>
      <c r="I138" s="19" t="s">
        <v>277</v>
      </c>
    </row>
    <row r="139" spans="1:9" ht="22.8">
      <c r="A139" s="29" t="s">
        <v>3786</v>
      </c>
      <c r="B139" s="27">
        <v>45416</v>
      </c>
      <c r="C139" s="19" t="s">
        <v>273</v>
      </c>
      <c r="D139" s="28" t="s">
        <v>7</v>
      </c>
      <c r="E139" s="25" t="s">
        <v>8</v>
      </c>
      <c r="F139" s="19" t="s">
        <v>278</v>
      </c>
      <c r="G139" s="25" t="s">
        <v>9</v>
      </c>
      <c r="H139" s="25" t="s">
        <v>9</v>
      </c>
      <c r="I139" s="19" t="s">
        <v>18</v>
      </c>
    </row>
    <row r="140" spans="1:9" ht="22.8">
      <c r="A140" s="29" t="s">
        <v>3786</v>
      </c>
      <c r="B140" s="27">
        <v>45416</v>
      </c>
      <c r="C140" s="19" t="s">
        <v>273</v>
      </c>
      <c r="D140" s="28" t="s">
        <v>7</v>
      </c>
      <c r="E140" s="25" t="s">
        <v>8</v>
      </c>
      <c r="F140" s="19" t="s">
        <v>279</v>
      </c>
      <c r="G140" s="25" t="s">
        <v>9</v>
      </c>
      <c r="H140" s="25" t="s">
        <v>9</v>
      </c>
      <c r="I140" s="19" t="s">
        <v>18</v>
      </c>
    </row>
    <row r="141" spans="1:9" ht="22.8">
      <c r="A141" s="29" t="s">
        <v>3786</v>
      </c>
      <c r="B141" s="27">
        <v>45417</v>
      </c>
      <c r="C141" s="19" t="s">
        <v>280</v>
      </c>
      <c r="D141" s="28" t="s">
        <v>7</v>
      </c>
      <c r="E141" s="25" t="s">
        <v>8</v>
      </c>
      <c r="F141" s="19" t="s">
        <v>281</v>
      </c>
      <c r="G141" s="25" t="s">
        <v>9</v>
      </c>
      <c r="H141" s="25" t="s">
        <v>9</v>
      </c>
      <c r="I141" s="19" t="s">
        <v>282</v>
      </c>
    </row>
    <row r="142" spans="1:9" ht="22.8">
      <c r="A142" s="29" t="s">
        <v>3786</v>
      </c>
      <c r="B142" s="27">
        <v>45417</v>
      </c>
      <c r="C142" s="19" t="s">
        <v>280</v>
      </c>
      <c r="D142" s="28" t="s">
        <v>7</v>
      </c>
      <c r="E142" s="25" t="s">
        <v>8</v>
      </c>
      <c r="F142" s="19" t="s">
        <v>283</v>
      </c>
      <c r="G142" s="25" t="s">
        <v>9</v>
      </c>
      <c r="H142" s="25" t="s">
        <v>9</v>
      </c>
      <c r="I142" s="19" t="s">
        <v>282</v>
      </c>
    </row>
    <row r="143" spans="1:9" ht="22.8">
      <c r="A143" s="29" t="s">
        <v>3786</v>
      </c>
      <c r="B143" s="27">
        <v>45419</v>
      </c>
      <c r="C143" s="19" t="s">
        <v>284</v>
      </c>
      <c r="D143" s="28" t="s">
        <v>7</v>
      </c>
      <c r="E143" s="25" t="s">
        <v>8</v>
      </c>
      <c r="F143" s="19" t="s">
        <v>285</v>
      </c>
      <c r="G143" s="25" t="s">
        <v>9</v>
      </c>
      <c r="H143" s="25" t="s">
        <v>9</v>
      </c>
      <c r="I143" s="19" t="s">
        <v>19</v>
      </c>
    </row>
    <row r="144" spans="1:9" ht="22.8">
      <c r="A144" s="29" t="s">
        <v>3786</v>
      </c>
      <c r="B144" s="27">
        <v>45420</v>
      </c>
      <c r="C144" s="19" t="s">
        <v>286</v>
      </c>
      <c r="D144" s="28" t="s">
        <v>7</v>
      </c>
      <c r="E144" s="25" t="s">
        <v>8</v>
      </c>
      <c r="F144" s="19" t="s">
        <v>287</v>
      </c>
      <c r="G144" s="25" t="s">
        <v>9</v>
      </c>
      <c r="H144" s="25" t="s">
        <v>9</v>
      </c>
      <c r="I144" s="19" t="s">
        <v>19</v>
      </c>
    </row>
    <row r="145" spans="1:9" ht="34.200000000000003">
      <c r="A145" s="29" t="s">
        <v>3786</v>
      </c>
      <c r="B145" s="27">
        <v>45420</v>
      </c>
      <c r="C145" s="19" t="s">
        <v>286</v>
      </c>
      <c r="D145" s="28" t="s">
        <v>7</v>
      </c>
      <c r="E145" s="25" t="s">
        <v>8</v>
      </c>
      <c r="F145" s="19" t="s">
        <v>133</v>
      </c>
      <c r="G145" s="25" t="s">
        <v>9</v>
      </c>
      <c r="H145" s="25" t="s">
        <v>9</v>
      </c>
      <c r="I145" s="19" t="s">
        <v>288</v>
      </c>
    </row>
    <row r="146" spans="1:9" ht="22.8">
      <c r="A146" s="29" t="s">
        <v>3786</v>
      </c>
      <c r="B146" s="27">
        <v>45420</v>
      </c>
      <c r="C146" s="19" t="s">
        <v>289</v>
      </c>
      <c r="D146" s="28" t="s">
        <v>7</v>
      </c>
      <c r="E146" s="25" t="s">
        <v>8</v>
      </c>
      <c r="F146" s="19" t="s">
        <v>290</v>
      </c>
      <c r="G146" s="25" t="s">
        <v>9</v>
      </c>
      <c r="H146" s="25" t="s">
        <v>9</v>
      </c>
      <c r="I146" s="19" t="s">
        <v>30</v>
      </c>
    </row>
    <row r="147" spans="1:9" ht="22.8">
      <c r="A147" s="29" t="s">
        <v>3786</v>
      </c>
      <c r="B147" s="27">
        <v>45422</v>
      </c>
      <c r="C147" s="19" t="s">
        <v>291</v>
      </c>
      <c r="D147" s="28" t="s">
        <v>7</v>
      </c>
      <c r="E147" s="25" t="s">
        <v>8</v>
      </c>
      <c r="F147" s="19" t="s">
        <v>292</v>
      </c>
      <c r="G147" s="25" t="s">
        <v>9</v>
      </c>
      <c r="H147" s="31" t="s">
        <v>3791</v>
      </c>
      <c r="I147" s="20" t="s">
        <v>22</v>
      </c>
    </row>
    <row r="148" spans="1:9" ht="34.200000000000003">
      <c r="A148" s="29" t="s">
        <v>3786</v>
      </c>
      <c r="B148" s="27">
        <v>45422</v>
      </c>
      <c r="C148" s="19" t="s">
        <v>291</v>
      </c>
      <c r="D148" s="28" t="s">
        <v>7</v>
      </c>
      <c r="E148" s="25" t="s">
        <v>8</v>
      </c>
      <c r="F148" s="19" t="s">
        <v>293</v>
      </c>
      <c r="G148" s="25" t="s">
        <v>9</v>
      </c>
      <c r="H148" s="31" t="s">
        <v>3791</v>
      </c>
      <c r="I148" s="20" t="s">
        <v>22</v>
      </c>
    </row>
    <row r="149" spans="1:9" ht="22.8">
      <c r="A149" s="29" t="s">
        <v>3786</v>
      </c>
      <c r="B149" s="27">
        <v>45422</v>
      </c>
      <c r="C149" s="19" t="s">
        <v>294</v>
      </c>
      <c r="D149" s="28" t="s">
        <v>7</v>
      </c>
      <c r="E149" s="25" t="s">
        <v>8</v>
      </c>
      <c r="F149" s="19" t="s">
        <v>295</v>
      </c>
      <c r="G149" s="25" t="s">
        <v>9</v>
      </c>
      <c r="H149" s="25" t="s">
        <v>9</v>
      </c>
      <c r="I149" s="19" t="s">
        <v>296</v>
      </c>
    </row>
    <row r="150" spans="1:9" ht="45.6">
      <c r="A150" s="29" t="s">
        <v>3786</v>
      </c>
      <c r="B150" s="27">
        <v>45422</v>
      </c>
      <c r="C150" s="19" t="s">
        <v>294</v>
      </c>
      <c r="D150" s="28" t="s">
        <v>7</v>
      </c>
      <c r="E150" s="25" t="s">
        <v>8</v>
      </c>
      <c r="F150" s="19" t="s">
        <v>297</v>
      </c>
      <c r="G150" s="25" t="s">
        <v>9</v>
      </c>
      <c r="H150" s="25" t="s">
        <v>9</v>
      </c>
      <c r="I150" s="19" t="s">
        <v>298</v>
      </c>
    </row>
    <row r="151" spans="1:9" ht="45.6">
      <c r="A151" s="29" t="s">
        <v>3786</v>
      </c>
      <c r="B151" s="27">
        <v>45422</v>
      </c>
      <c r="C151" s="19" t="s">
        <v>299</v>
      </c>
      <c r="D151" s="28" t="s">
        <v>7</v>
      </c>
      <c r="E151" s="25" t="s">
        <v>8</v>
      </c>
      <c r="F151" s="19" t="s">
        <v>28</v>
      </c>
      <c r="G151" s="25" t="s">
        <v>9</v>
      </c>
      <c r="H151" s="25" t="s">
        <v>9</v>
      </c>
      <c r="I151" s="19" t="s">
        <v>300</v>
      </c>
    </row>
    <row r="152" spans="1:9" ht="22.8">
      <c r="A152" s="29" t="s">
        <v>3786</v>
      </c>
      <c r="B152" s="27">
        <v>45422</v>
      </c>
      <c r="C152" s="19" t="s">
        <v>301</v>
      </c>
      <c r="D152" s="28" t="s">
        <v>7</v>
      </c>
      <c r="E152" s="25" t="s">
        <v>8</v>
      </c>
      <c r="F152" s="19" t="s">
        <v>302</v>
      </c>
      <c r="G152" s="25" t="s">
        <v>9</v>
      </c>
      <c r="H152" s="25" t="s">
        <v>9</v>
      </c>
      <c r="I152" s="19" t="s">
        <v>20</v>
      </c>
    </row>
    <row r="153" spans="1:9" ht="22.8">
      <c r="A153" s="29" t="s">
        <v>3786</v>
      </c>
      <c r="B153" s="27">
        <v>45422</v>
      </c>
      <c r="C153" s="19" t="s">
        <v>301</v>
      </c>
      <c r="D153" s="28" t="s">
        <v>7</v>
      </c>
      <c r="E153" s="25" t="s">
        <v>8</v>
      </c>
      <c r="F153" s="19" t="s">
        <v>303</v>
      </c>
      <c r="G153" s="25" t="s">
        <v>9</v>
      </c>
      <c r="H153" s="25" t="s">
        <v>9</v>
      </c>
      <c r="I153" s="19" t="s">
        <v>20</v>
      </c>
    </row>
    <row r="154" spans="1:9" ht="45.6">
      <c r="A154" s="29" t="s">
        <v>3786</v>
      </c>
      <c r="B154" s="27">
        <v>45422</v>
      </c>
      <c r="C154" s="19" t="s">
        <v>301</v>
      </c>
      <c r="D154" s="28" t="s">
        <v>7</v>
      </c>
      <c r="E154" s="25" t="s">
        <v>8</v>
      </c>
      <c r="F154" s="19" t="s">
        <v>304</v>
      </c>
      <c r="G154" s="25" t="s">
        <v>9</v>
      </c>
      <c r="H154" s="25" t="s">
        <v>10</v>
      </c>
      <c r="I154" s="19" t="s">
        <v>305</v>
      </c>
    </row>
    <row r="155" spans="1:9" ht="57">
      <c r="A155" s="29" t="s">
        <v>3786</v>
      </c>
      <c r="B155" s="27">
        <v>45422</v>
      </c>
      <c r="C155" s="19" t="s">
        <v>301</v>
      </c>
      <c r="D155" s="28" t="s">
        <v>7</v>
      </c>
      <c r="E155" s="25" t="s">
        <v>8</v>
      </c>
      <c r="F155" s="19" t="s">
        <v>306</v>
      </c>
      <c r="G155" s="25" t="s">
        <v>9</v>
      </c>
      <c r="H155" s="25" t="s">
        <v>10</v>
      </c>
      <c r="I155" s="19" t="s">
        <v>305</v>
      </c>
    </row>
    <row r="156" spans="1:9" ht="22.8">
      <c r="A156" s="29" t="s">
        <v>3786</v>
      </c>
      <c r="B156" s="27">
        <v>45423.458333333299</v>
      </c>
      <c r="C156" s="19" t="s">
        <v>36</v>
      </c>
      <c r="D156" s="28" t="s">
        <v>67</v>
      </c>
      <c r="E156" s="25" t="s">
        <v>8</v>
      </c>
      <c r="F156" s="19" t="s">
        <v>78</v>
      </c>
      <c r="G156" s="25" t="s">
        <v>9</v>
      </c>
      <c r="H156" s="25" t="s">
        <v>9</v>
      </c>
      <c r="I156" s="19" t="s">
        <v>194</v>
      </c>
    </row>
    <row r="157" spans="1:9">
      <c r="A157" s="29" t="s">
        <v>3786</v>
      </c>
      <c r="B157" s="27">
        <v>45423.458333333299</v>
      </c>
      <c r="C157" s="19" t="s">
        <v>36</v>
      </c>
      <c r="D157" s="28" t="s">
        <v>67</v>
      </c>
      <c r="E157" s="25" t="s">
        <v>8</v>
      </c>
      <c r="F157" s="19" t="s">
        <v>307</v>
      </c>
      <c r="G157" s="25" t="s">
        <v>9</v>
      </c>
      <c r="H157" s="25" t="s">
        <v>9</v>
      </c>
      <c r="I157" s="19" t="s">
        <v>179</v>
      </c>
    </row>
    <row r="158" spans="1:9" ht="34.200000000000003">
      <c r="A158" s="29" t="s">
        <v>3786</v>
      </c>
      <c r="B158" s="27">
        <v>45423.458333333299</v>
      </c>
      <c r="C158" s="19" t="s">
        <v>36</v>
      </c>
      <c r="D158" s="28" t="s">
        <v>67</v>
      </c>
      <c r="E158" s="25" t="s">
        <v>8</v>
      </c>
      <c r="F158" s="19" t="s">
        <v>308</v>
      </c>
      <c r="G158" s="25" t="s">
        <v>9</v>
      </c>
      <c r="H158" s="25" t="s">
        <v>9</v>
      </c>
      <c r="I158" s="19" t="s">
        <v>309</v>
      </c>
    </row>
    <row r="159" spans="1:9" ht="34.200000000000003">
      <c r="A159" s="29" t="s">
        <v>3786</v>
      </c>
      <c r="B159" s="27">
        <v>45423.458333333299</v>
      </c>
      <c r="C159" s="19" t="s">
        <v>36</v>
      </c>
      <c r="D159" s="28" t="s">
        <v>67</v>
      </c>
      <c r="E159" s="25" t="s">
        <v>8</v>
      </c>
      <c r="F159" s="19" t="s">
        <v>133</v>
      </c>
      <c r="G159" s="25" t="s">
        <v>9</v>
      </c>
      <c r="H159" s="25" t="s">
        <v>9</v>
      </c>
      <c r="I159" s="19" t="s">
        <v>196</v>
      </c>
    </row>
    <row r="160" spans="1:9" ht="22.8">
      <c r="A160" s="29" t="s">
        <v>3786</v>
      </c>
      <c r="B160" s="27">
        <v>45423</v>
      </c>
      <c r="C160" s="19" t="s">
        <v>310</v>
      </c>
      <c r="D160" s="28" t="s">
        <v>7</v>
      </c>
      <c r="E160" s="25" t="s">
        <v>8</v>
      </c>
      <c r="F160" s="19" t="s">
        <v>311</v>
      </c>
      <c r="G160" s="25" t="s">
        <v>9</v>
      </c>
      <c r="H160" s="25" t="s">
        <v>9</v>
      </c>
      <c r="I160" s="19" t="s">
        <v>18</v>
      </c>
    </row>
    <row r="161" spans="1:9" ht="22.8">
      <c r="A161" s="29" t="s">
        <v>3786</v>
      </c>
      <c r="B161" s="27">
        <v>45423</v>
      </c>
      <c r="C161" s="19" t="s">
        <v>310</v>
      </c>
      <c r="D161" s="28" t="s">
        <v>7</v>
      </c>
      <c r="E161" s="25" t="s">
        <v>8</v>
      </c>
      <c r="F161" s="19" t="s">
        <v>312</v>
      </c>
      <c r="G161" s="25" t="s">
        <v>9</v>
      </c>
      <c r="H161" s="25" t="s">
        <v>9</v>
      </c>
      <c r="I161" s="19" t="s">
        <v>18</v>
      </c>
    </row>
    <row r="162" spans="1:9" ht="22.8">
      <c r="A162" s="29" t="s">
        <v>3786</v>
      </c>
      <c r="B162" s="27">
        <v>45423</v>
      </c>
      <c r="C162" s="19" t="s">
        <v>34</v>
      </c>
      <c r="D162" s="28" t="s">
        <v>7</v>
      </c>
      <c r="E162" s="25" t="s">
        <v>8</v>
      </c>
      <c r="F162" s="19" t="s">
        <v>313</v>
      </c>
      <c r="G162" s="25" t="s">
        <v>9</v>
      </c>
      <c r="H162" s="25" t="s">
        <v>9</v>
      </c>
      <c r="I162" s="19" t="s">
        <v>314</v>
      </c>
    </row>
    <row r="163" spans="1:9" ht="22.8">
      <c r="A163" s="29" t="s">
        <v>3786</v>
      </c>
      <c r="B163" s="27">
        <v>45423</v>
      </c>
      <c r="C163" s="19" t="s">
        <v>34</v>
      </c>
      <c r="D163" s="28" t="s">
        <v>7</v>
      </c>
      <c r="E163" s="25" t="s">
        <v>8</v>
      </c>
      <c r="F163" s="19" t="s">
        <v>127</v>
      </c>
      <c r="G163" s="25" t="s">
        <v>9</v>
      </c>
      <c r="H163" s="25" t="s">
        <v>9</v>
      </c>
      <c r="I163" s="19" t="s">
        <v>314</v>
      </c>
    </row>
    <row r="164" spans="1:9" ht="22.8">
      <c r="A164" s="29" t="s">
        <v>3786</v>
      </c>
      <c r="B164" s="27">
        <v>45424</v>
      </c>
      <c r="C164" s="19" t="s">
        <v>315</v>
      </c>
      <c r="D164" s="28" t="s">
        <v>7</v>
      </c>
      <c r="E164" s="25" t="s">
        <v>8</v>
      </c>
      <c r="F164" s="19" t="s">
        <v>316</v>
      </c>
      <c r="G164" s="25" t="s">
        <v>9</v>
      </c>
      <c r="H164" s="25" t="s">
        <v>9</v>
      </c>
      <c r="I164" s="19" t="s">
        <v>317</v>
      </c>
    </row>
    <row r="165" spans="1:9" ht="22.8">
      <c r="A165" s="29" t="s">
        <v>3786</v>
      </c>
      <c r="B165" s="27">
        <v>45425.458333333299</v>
      </c>
      <c r="C165" s="19" t="s">
        <v>32</v>
      </c>
      <c r="D165" s="28" t="s">
        <v>67</v>
      </c>
      <c r="E165" s="25" t="s">
        <v>8</v>
      </c>
      <c r="F165" s="19" t="s">
        <v>78</v>
      </c>
      <c r="G165" s="25" t="s">
        <v>9</v>
      </c>
      <c r="H165" s="25" t="s">
        <v>9</v>
      </c>
      <c r="I165" s="19" t="s">
        <v>194</v>
      </c>
    </row>
    <row r="166" spans="1:9" ht="22.8">
      <c r="A166" s="29" t="s">
        <v>3786</v>
      </c>
      <c r="B166" s="27">
        <v>45425.458333333299</v>
      </c>
      <c r="C166" s="19" t="s">
        <v>32</v>
      </c>
      <c r="D166" s="28" t="s">
        <v>67</v>
      </c>
      <c r="E166" s="25" t="s">
        <v>8</v>
      </c>
      <c r="F166" s="19" t="s">
        <v>131</v>
      </c>
      <c r="G166" s="25" t="s">
        <v>9</v>
      </c>
      <c r="H166" s="25" t="s">
        <v>9</v>
      </c>
      <c r="I166" s="19" t="s">
        <v>179</v>
      </c>
    </row>
    <row r="167" spans="1:9" ht="22.8">
      <c r="A167" s="29" t="s">
        <v>3786</v>
      </c>
      <c r="B167" s="27">
        <v>45425.458333333299</v>
      </c>
      <c r="C167" s="19" t="s">
        <v>32</v>
      </c>
      <c r="D167" s="28" t="s">
        <v>67</v>
      </c>
      <c r="E167" s="25" t="s">
        <v>8</v>
      </c>
      <c r="F167" s="19" t="s">
        <v>318</v>
      </c>
      <c r="G167" s="25" t="s">
        <v>9</v>
      </c>
      <c r="H167" s="25" t="s">
        <v>9</v>
      </c>
      <c r="I167" s="19" t="s">
        <v>319</v>
      </c>
    </row>
    <row r="168" spans="1:9" ht="22.8">
      <c r="A168" s="29" t="s">
        <v>3786</v>
      </c>
      <c r="B168" s="27">
        <v>45425.458333333299</v>
      </c>
      <c r="C168" s="19" t="s">
        <v>32</v>
      </c>
      <c r="D168" s="28" t="s">
        <v>67</v>
      </c>
      <c r="E168" s="25" t="s">
        <v>8</v>
      </c>
      <c r="F168" s="19" t="s">
        <v>17</v>
      </c>
      <c r="G168" s="25" t="s">
        <v>9</v>
      </c>
      <c r="H168" s="25" t="s">
        <v>9</v>
      </c>
      <c r="I168" s="19" t="s">
        <v>320</v>
      </c>
    </row>
    <row r="169" spans="1:9" ht="68.400000000000006">
      <c r="A169" s="29" t="s">
        <v>3786</v>
      </c>
      <c r="B169" s="27">
        <v>45425.458333333299</v>
      </c>
      <c r="C169" s="19" t="s">
        <v>32</v>
      </c>
      <c r="D169" s="28" t="s">
        <v>67</v>
      </c>
      <c r="E169" s="25" t="s">
        <v>8</v>
      </c>
      <c r="F169" s="19" t="s">
        <v>321</v>
      </c>
      <c r="G169" s="25" t="s">
        <v>9</v>
      </c>
      <c r="H169" s="25" t="s">
        <v>9</v>
      </c>
      <c r="I169" s="19" t="s">
        <v>322</v>
      </c>
    </row>
    <row r="170" spans="1:9" ht="34.200000000000003">
      <c r="A170" s="29" t="s">
        <v>3786</v>
      </c>
      <c r="B170" s="27">
        <v>45425.458333333299</v>
      </c>
      <c r="C170" s="19" t="s">
        <v>32</v>
      </c>
      <c r="D170" s="28" t="s">
        <v>67</v>
      </c>
      <c r="E170" s="25" t="s">
        <v>8</v>
      </c>
      <c r="F170" s="19" t="s">
        <v>323</v>
      </c>
      <c r="G170" s="25" t="s">
        <v>9</v>
      </c>
      <c r="H170" s="25" t="s">
        <v>9</v>
      </c>
      <c r="I170" s="19" t="s">
        <v>324</v>
      </c>
    </row>
    <row r="171" spans="1:9" ht="22.8">
      <c r="A171" s="29" t="s">
        <v>3786</v>
      </c>
      <c r="B171" s="27">
        <v>45425.458333333299</v>
      </c>
      <c r="C171" s="19" t="s">
        <v>32</v>
      </c>
      <c r="D171" s="28" t="s">
        <v>67</v>
      </c>
      <c r="E171" s="25" t="s">
        <v>8</v>
      </c>
      <c r="F171" s="19" t="s">
        <v>325</v>
      </c>
      <c r="G171" s="25" t="s">
        <v>9</v>
      </c>
      <c r="H171" s="25" t="s">
        <v>9</v>
      </c>
      <c r="I171" s="19" t="s">
        <v>326</v>
      </c>
    </row>
    <row r="172" spans="1:9" ht="91.2">
      <c r="A172" s="29" t="s">
        <v>3786</v>
      </c>
      <c r="B172" s="27">
        <v>45425.458333333299</v>
      </c>
      <c r="C172" s="19" t="s">
        <v>32</v>
      </c>
      <c r="D172" s="28" t="s">
        <v>67</v>
      </c>
      <c r="E172" s="25" t="s">
        <v>8</v>
      </c>
      <c r="F172" s="19" t="s">
        <v>327</v>
      </c>
      <c r="G172" s="25" t="s">
        <v>9</v>
      </c>
      <c r="H172" s="25" t="s">
        <v>9</v>
      </c>
      <c r="I172" s="19" t="s">
        <v>328</v>
      </c>
    </row>
    <row r="173" spans="1:9" ht="57">
      <c r="A173" s="29" t="s">
        <v>3786</v>
      </c>
      <c r="B173" s="27">
        <v>45425.458333333299</v>
      </c>
      <c r="C173" s="19" t="s">
        <v>32</v>
      </c>
      <c r="D173" s="28" t="s">
        <v>67</v>
      </c>
      <c r="E173" s="25" t="s">
        <v>8</v>
      </c>
      <c r="F173" s="19" t="s">
        <v>329</v>
      </c>
      <c r="G173" s="25" t="s">
        <v>9</v>
      </c>
      <c r="H173" s="25" t="s">
        <v>9</v>
      </c>
      <c r="I173" s="19" t="s">
        <v>330</v>
      </c>
    </row>
    <row r="174" spans="1:9" ht="34.200000000000003">
      <c r="A174" s="29" t="s">
        <v>3786</v>
      </c>
      <c r="B174" s="27">
        <v>45425.458333333299</v>
      </c>
      <c r="C174" s="19" t="s">
        <v>32</v>
      </c>
      <c r="D174" s="28" t="s">
        <v>67</v>
      </c>
      <c r="E174" s="25" t="s">
        <v>8</v>
      </c>
      <c r="F174" s="19" t="s">
        <v>133</v>
      </c>
      <c r="G174" s="25" t="s">
        <v>9</v>
      </c>
      <c r="H174" s="25" t="s">
        <v>9</v>
      </c>
      <c r="I174" s="19" t="s">
        <v>196</v>
      </c>
    </row>
    <row r="175" spans="1:9" ht="22.8">
      <c r="A175" s="29" t="s">
        <v>3786</v>
      </c>
      <c r="B175" s="27">
        <v>45426</v>
      </c>
      <c r="C175" s="19" t="s">
        <v>331</v>
      </c>
      <c r="D175" s="28" t="s">
        <v>7</v>
      </c>
      <c r="E175" s="25" t="s">
        <v>8</v>
      </c>
      <c r="F175" s="19" t="s">
        <v>332</v>
      </c>
      <c r="G175" s="25" t="s">
        <v>9</v>
      </c>
      <c r="H175" s="31" t="s">
        <v>3791</v>
      </c>
      <c r="I175" s="20" t="s">
        <v>22</v>
      </c>
    </row>
    <row r="176" spans="1:9" ht="22.8">
      <c r="A176" s="29" t="s">
        <v>3786</v>
      </c>
      <c r="B176" s="27">
        <v>45426</v>
      </c>
      <c r="C176" s="19" t="s">
        <v>331</v>
      </c>
      <c r="D176" s="28" t="s">
        <v>7</v>
      </c>
      <c r="E176" s="25" t="s">
        <v>8</v>
      </c>
      <c r="F176" s="19" t="s">
        <v>333</v>
      </c>
      <c r="G176" s="25" t="s">
        <v>9</v>
      </c>
      <c r="H176" s="31" t="s">
        <v>3791</v>
      </c>
      <c r="I176" s="20" t="s">
        <v>22</v>
      </c>
    </row>
    <row r="177" spans="1:9" ht="45.6">
      <c r="A177" s="29" t="s">
        <v>3786</v>
      </c>
      <c r="B177" s="27">
        <v>45426</v>
      </c>
      <c r="C177" s="19" t="s">
        <v>331</v>
      </c>
      <c r="D177" s="28" t="s">
        <v>7</v>
      </c>
      <c r="E177" s="25" t="s">
        <v>8</v>
      </c>
      <c r="F177" s="19" t="s">
        <v>334</v>
      </c>
      <c r="G177" s="25" t="s">
        <v>9</v>
      </c>
      <c r="H177" s="31" t="s">
        <v>3791</v>
      </c>
      <c r="I177" s="20" t="s">
        <v>22</v>
      </c>
    </row>
    <row r="178" spans="1:9" ht="34.200000000000003">
      <c r="A178" s="29" t="s">
        <v>3786</v>
      </c>
      <c r="B178" s="27">
        <v>45426</v>
      </c>
      <c r="C178" s="19" t="s">
        <v>331</v>
      </c>
      <c r="D178" s="28" t="s">
        <v>7</v>
      </c>
      <c r="E178" s="25" t="s">
        <v>8</v>
      </c>
      <c r="F178" s="19" t="s">
        <v>335</v>
      </c>
      <c r="G178" s="25" t="s">
        <v>9</v>
      </c>
      <c r="H178" s="31" t="s">
        <v>3791</v>
      </c>
      <c r="I178" s="20" t="s">
        <v>22</v>
      </c>
    </row>
    <row r="179" spans="1:9" ht="34.200000000000003">
      <c r="A179" s="29" t="s">
        <v>3786</v>
      </c>
      <c r="B179" s="27">
        <v>45426</v>
      </c>
      <c r="C179" s="19" t="s">
        <v>331</v>
      </c>
      <c r="D179" s="28" t="s">
        <v>7</v>
      </c>
      <c r="E179" s="25" t="s">
        <v>8</v>
      </c>
      <c r="F179" s="19" t="s">
        <v>336</v>
      </c>
      <c r="G179" s="25" t="s">
        <v>9</v>
      </c>
      <c r="H179" s="31" t="s">
        <v>3791</v>
      </c>
      <c r="I179" s="20" t="s">
        <v>22</v>
      </c>
    </row>
    <row r="180" spans="1:9" ht="22.8">
      <c r="A180" s="29" t="s">
        <v>3786</v>
      </c>
      <c r="B180" s="27">
        <v>45427.458333333299</v>
      </c>
      <c r="C180" s="19" t="s">
        <v>337</v>
      </c>
      <c r="D180" s="28" t="s">
        <v>14</v>
      </c>
      <c r="E180" s="25" t="s">
        <v>8</v>
      </c>
      <c r="F180" s="19" t="s">
        <v>338</v>
      </c>
      <c r="G180" s="25" t="s">
        <v>9</v>
      </c>
      <c r="H180" s="31" t="s">
        <v>3791</v>
      </c>
      <c r="I180" s="20" t="s">
        <v>22</v>
      </c>
    </row>
    <row r="181" spans="1:9" ht="22.8">
      <c r="A181" s="29" t="s">
        <v>3786</v>
      </c>
      <c r="B181" s="27">
        <v>45427.458333333299</v>
      </c>
      <c r="C181" s="19" t="s">
        <v>337</v>
      </c>
      <c r="D181" s="28" t="s">
        <v>14</v>
      </c>
      <c r="E181" s="25" t="s">
        <v>8</v>
      </c>
      <c r="F181" s="19" t="s">
        <v>339</v>
      </c>
      <c r="G181" s="25" t="s">
        <v>9</v>
      </c>
      <c r="H181" s="31" t="s">
        <v>3791</v>
      </c>
      <c r="I181" s="20" t="s">
        <v>22</v>
      </c>
    </row>
    <row r="182" spans="1:9" ht="22.8">
      <c r="A182" s="29" t="s">
        <v>3786</v>
      </c>
      <c r="B182" s="27">
        <v>45427.458333333299</v>
      </c>
      <c r="C182" s="19" t="s">
        <v>337</v>
      </c>
      <c r="D182" s="28" t="s">
        <v>14</v>
      </c>
      <c r="E182" s="25" t="s">
        <v>8</v>
      </c>
      <c r="F182" s="19" t="s">
        <v>340</v>
      </c>
      <c r="G182" s="25" t="s">
        <v>9</v>
      </c>
      <c r="H182" s="31" t="s">
        <v>3791</v>
      </c>
      <c r="I182" s="20" t="s">
        <v>22</v>
      </c>
    </row>
    <row r="183" spans="1:9" ht="22.8">
      <c r="A183" s="29" t="s">
        <v>3786</v>
      </c>
      <c r="B183" s="27">
        <v>45427.458333333299</v>
      </c>
      <c r="C183" s="19" t="s">
        <v>337</v>
      </c>
      <c r="D183" s="28" t="s">
        <v>14</v>
      </c>
      <c r="E183" s="25" t="s">
        <v>8</v>
      </c>
      <c r="F183" s="19" t="s">
        <v>341</v>
      </c>
      <c r="G183" s="25" t="s">
        <v>9</v>
      </c>
      <c r="H183" s="31" t="s">
        <v>3791</v>
      </c>
      <c r="I183" s="20" t="s">
        <v>22</v>
      </c>
    </row>
    <row r="184" spans="1:9" ht="22.8">
      <c r="A184" s="29" t="s">
        <v>3786</v>
      </c>
      <c r="B184" s="27">
        <v>45427.458333333299</v>
      </c>
      <c r="C184" s="19" t="s">
        <v>337</v>
      </c>
      <c r="D184" s="28" t="s">
        <v>14</v>
      </c>
      <c r="E184" s="25" t="s">
        <v>8</v>
      </c>
      <c r="F184" s="19" t="s">
        <v>342</v>
      </c>
      <c r="G184" s="25" t="s">
        <v>9</v>
      </c>
      <c r="H184" s="31" t="s">
        <v>3791</v>
      </c>
      <c r="I184" s="20" t="s">
        <v>22</v>
      </c>
    </row>
    <row r="185" spans="1:9" ht="22.8">
      <c r="A185" s="29" t="s">
        <v>3786</v>
      </c>
      <c r="B185" s="27">
        <v>45427.458333333299</v>
      </c>
      <c r="C185" s="19" t="s">
        <v>337</v>
      </c>
      <c r="D185" s="28" t="s">
        <v>14</v>
      </c>
      <c r="E185" s="25" t="s">
        <v>8</v>
      </c>
      <c r="F185" s="19" t="s">
        <v>343</v>
      </c>
      <c r="G185" s="25" t="s">
        <v>9</v>
      </c>
      <c r="H185" s="31" t="s">
        <v>3791</v>
      </c>
      <c r="I185" s="20" t="s">
        <v>22</v>
      </c>
    </row>
    <row r="186" spans="1:9" ht="159.6">
      <c r="A186" s="29" t="s">
        <v>3786</v>
      </c>
      <c r="B186" s="27">
        <v>45428</v>
      </c>
      <c r="C186" s="19" t="s">
        <v>38</v>
      </c>
      <c r="D186" s="28" t="s">
        <v>7</v>
      </c>
      <c r="E186" s="25" t="s">
        <v>8</v>
      </c>
      <c r="F186" s="19" t="s">
        <v>344</v>
      </c>
      <c r="G186" s="25" t="s">
        <v>9</v>
      </c>
      <c r="H186" s="25" t="s">
        <v>9</v>
      </c>
      <c r="I186" s="19" t="s">
        <v>345</v>
      </c>
    </row>
    <row r="187" spans="1:9" ht="159.6">
      <c r="A187" s="29" t="s">
        <v>3786</v>
      </c>
      <c r="B187" s="27">
        <v>45428</v>
      </c>
      <c r="C187" s="19" t="s">
        <v>38</v>
      </c>
      <c r="D187" s="28" t="s">
        <v>7</v>
      </c>
      <c r="E187" s="25" t="s">
        <v>8</v>
      </c>
      <c r="F187" s="19" t="s">
        <v>346</v>
      </c>
      <c r="G187" s="25" t="s">
        <v>9</v>
      </c>
      <c r="H187" s="25" t="s">
        <v>9</v>
      </c>
      <c r="I187" s="19" t="s">
        <v>347</v>
      </c>
    </row>
    <row r="188" spans="1:9" ht="159.6">
      <c r="A188" s="29" t="s">
        <v>3786</v>
      </c>
      <c r="B188" s="27">
        <v>45428</v>
      </c>
      <c r="C188" s="19" t="s">
        <v>38</v>
      </c>
      <c r="D188" s="28" t="s">
        <v>7</v>
      </c>
      <c r="E188" s="25" t="s">
        <v>8</v>
      </c>
      <c r="F188" s="19" t="s">
        <v>348</v>
      </c>
      <c r="G188" s="25" t="s">
        <v>9</v>
      </c>
      <c r="H188" s="25" t="s">
        <v>9</v>
      </c>
      <c r="I188" s="19" t="s">
        <v>347</v>
      </c>
    </row>
    <row r="189" spans="1:9" ht="22.8">
      <c r="A189" s="29" t="s">
        <v>3786</v>
      </c>
      <c r="B189" s="27">
        <v>45428</v>
      </c>
      <c r="C189" s="19" t="s">
        <v>349</v>
      </c>
      <c r="D189" s="28" t="s">
        <v>7</v>
      </c>
      <c r="E189" s="25" t="s">
        <v>8</v>
      </c>
      <c r="F189" s="19" t="s">
        <v>350</v>
      </c>
      <c r="G189" s="25" t="s">
        <v>9</v>
      </c>
      <c r="H189" s="25" t="s">
        <v>9</v>
      </c>
      <c r="I189" s="19" t="s">
        <v>20</v>
      </c>
    </row>
    <row r="190" spans="1:9" ht="148.19999999999999">
      <c r="A190" s="29" t="s">
        <v>3786</v>
      </c>
      <c r="B190" s="27">
        <v>45428</v>
      </c>
      <c r="C190" s="19" t="s">
        <v>349</v>
      </c>
      <c r="D190" s="28" t="s">
        <v>7</v>
      </c>
      <c r="E190" s="25" t="s">
        <v>8</v>
      </c>
      <c r="F190" s="19" t="s">
        <v>351</v>
      </c>
      <c r="G190" s="25" t="s">
        <v>9</v>
      </c>
      <c r="H190" s="25" t="s">
        <v>10</v>
      </c>
      <c r="I190" s="19" t="s">
        <v>352</v>
      </c>
    </row>
    <row r="191" spans="1:9" ht="57">
      <c r="A191" s="29" t="s">
        <v>3786</v>
      </c>
      <c r="B191" s="27">
        <v>45429</v>
      </c>
      <c r="C191" s="19" t="s">
        <v>353</v>
      </c>
      <c r="D191" s="28" t="s">
        <v>7</v>
      </c>
      <c r="E191" s="25" t="s">
        <v>8</v>
      </c>
      <c r="F191" s="19" t="s">
        <v>354</v>
      </c>
      <c r="G191" s="25" t="s">
        <v>9</v>
      </c>
      <c r="H191" s="25" t="s">
        <v>10</v>
      </c>
      <c r="I191" s="19" t="s">
        <v>355</v>
      </c>
    </row>
    <row r="192" spans="1:9" ht="57">
      <c r="A192" s="29" t="s">
        <v>3786</v>
      </c>
      <c r="B192" s="27">
        <v>45429</v>
      </c>
      <c r="C192" s="19" t="s">
        <v>353</v>
      </c>
      <c r="D192" s="28" t="s">
        <v>7</v>
      </c>
      <c r="E192" s="25" t="s">
        <v>8</v>
      </c>
      <c r="F192" s="19" t="s">
        <v>356</v>
      </c>
      <c r="G192" s="25" t="s">
        <v>9</v>
      </c>
      <c r="H192" s="25" t="s">
        <v>10</v>
      </c>
      <c r="I192" s="19" t="s">
        <v>355</v>
      </c>
    </row>
    <row r="193" spans="1:9" ht="57">
      <c r="A193" s="29" t="s">
        <v>3786</v>
      </c>
      <c r="B193" s="27">
        <v>45429</v>
      </c>
      <c r="C193" s="19" t="s">
        <v>353</v>
      </c>
      <c r="D193" s="28" t="s">
        <v>7</v>
      </c>
      <c r="E193" s="25" t="s">
        <v>8</v>
      </c>
      <c r="F193" s="19" t="s">
        <v>357</v>
      </c>
      <c r="G193" s="25" t="s">
        <v>9</v>
      </c>
      <c r="H193" s="25" t="s">
        <v>10</v>
      </c>
      <c r="I193" s="19" t="s">
        <v>358</v>
      </c>
    </row>
    <row r="194" spans="1:9" ht="34.200000000000003">
      <c r="A194" s="29" t="s">
        <v>3786</v>
      </c>
      <c r="B194" s="27">
        <v>45429</v>
      </c>
      <c r="C194" s="19" t="s">
        <v>353</v>
      </c>
      <c r="D194" s="28" t="s">
        <v>7</v>
      </c>
      <c r="E194" s="25" t="s">
        <v>8</v>
      </c>
      <c r="F194" s="19" t="s">
        <v>359</v>
      </c>
      <c r="G194" s="25" t="s">
        <v>9</v>
      </c>
      <c r="H194" s="25" t="s">
        <v>9</v>
      </c>
      <c r="I194" s="19" t="s">
        <v>188</v>
      </c>
    </row>
    <row r="195" spans="1:9" ht="34.200000000000003">
      <c r="A195" s="29" t="s">
        <v>3786</v>
      </c>
      <c r="B195" s="27">
        <v>45429</v>
      </c>
      <c r="C195" s="19" t="s">
        <v>360</v>
      </c>
      <c r="D195" s="28" t="s">
        <v>7</v>
      </c>
      <c r="E195" s="25" t="s">
        <v>8</v>
      </c>
      <c r="F195" s="19" t="s">
        <v>361</v>
      </c>
      <c r="G195" s="25" t="s">
        <v>9</v>
      </c>
      <c r="H195" s="25" t="s">
        <v>9</v>
      </c>
      <c r="I195" s="19" t="s">
        <v>362</v>
      </c>
    </row>
    <row r="196" spans="1:9" ht="22.8">
      <c r="A196" s="29" t="s">
        <v>3786</v>
      </c>
      <c r="B196" s="27">
        <v>45429.583333333299</v>
      </c>
      <c r="C196" s="19" t="s">
        <v>363</v>
      </c>
      <c r="D196" s="28" t="s">
        <v>24</v>
      </c>
      <c r="E196" s="25" t="s">
        <v>8</v>
      </c>
      <c r="F196" s="19" t="s">
        <v>23</v>
      </c>
      <c r="G196" s="25" t="s">
        <v>9</v>
      </c>
      <c r="H196" s="31" t="s">
        <v>3791</v>
      </c>
      <c r="I196" s="20" t="s">
        <v>22</v>
      </c>
    </row>
    <row r="197" spans="1:9" ht="22.8">
      <c r="A197" s="29" t="s">
        <v>3786</v>
      </c>
      <c r="B197" s="27">
        <v>45429</v>
      </c>
      <c r="C197" s="19" t="s">
        <v>364</v>
      </c>
      <c r="D197" s="28" t="s">
        <v>7</v>
      </c>
      <c r="E197" s="25" t="s">
        <v>8</v>
      </c>
      <c r="F197" s="19" t="s">
        <v>365</v>
      </c>
      <c r="G197" s="25" t="s">
        <v>9</v>
      </c>
      <c r="H197" s="25" t="s">
        <v>9</v>
      </c>
      <c r="I197" s="19" t="s">
        <v>18</v>
      </c>
    </row>
    <row r="198" spans="1:9" ht="22.8">
      <c r="A198" s="29" t="s">
        <v>3786</v>
      </c>
      <c r="B198" s="27">
        <v>45429</v>
      </c>
      <c r="C198" s="19" t="s">
        <v>364</v>
      </c>
      <c r="D198" s="28" t="s">
        <v>7</v>
      </c>
      <c r="E198" s="25" t="s">
        <v>8</v>
      </c>
      <c r="F198" s="19" t="s">
        <v>366</v>
      </c>
      <c r="G198" s="25" t="s">
        <v>9</v>
      </c>
      <c r="H198" s="25" t="s">
        <v>9</v>
      </c>
      <c r="I198" s="19" t="s">
        <v>18</v>
      </c>
    </row>
    <row r="199" spans="1:9" ht="22.8">
      <c r="A199" s="29" t="s">
        <v>3786</v>
      </c>
      <c r="B199" s="27">
        <v>45429</v>
      </c>
      <c r="C199" s="19" t="s">
        <v>367</v>
      </c>
      <c r="D199" s="28" t="s">
        <v>7</v>
      </c>
      <c r="E199" s="25" t="s">
        <v>8</v>
      </c>
      <c r="F199" s="19" t="s">
        <v>368</v>
      </c>
      <c r="G199" s="25" t="s">
        <v>9</v>
      </c>
      <c r="H199" s="25" t="s">
        <v>9</v>
      </c>
      <c r="I199" s="19" t="s">
        <v>225</v>
      </c>
    </row>
    <row r="200" spans="1:9" ht="79.8">
      <c r="A200" s="29" t="s">
        <v>3786</v>
      </c>
      <c r="B200" s="27">
        <v>45429</v>
      </c>
      <c r="C200" s="19" t="s">
        <v>367</v>
      </c>
      <c r="D200" s="28" t="s">
        <v>7</v>
      </c>
      <c r="E200" s="25" t="s">
        <v>8</v>
      </c>
      <c r="F200" s="19" t="s">
        <v>369</v>
      </c>
      <c r="G200" s="25" t="s">
        <v>9</v>
      </c>
      <c r="H200" s="25" t="s">
        <v>10</v>
      </c>
      <c r="I200" s="19" t="s">
        <v>370</v>
      </c>
    </row>
    <row r="201" spans="1:9" ht="22.8">
      <c r="A201" s="29" t="s">
        <v>3786</v>
      </c>
      <c r="B201" s="27">
        <v>45430</v>
      </c>
      <c r="C201" s="19" t="s">
        <v>371</v>
      </c>
      <c r="D201" s="28" t="s">
        <v>7</v>
      </c>
      <c r="E201" s="25" t="s">
        <v>8</v>
      </c>
      <c r="F201" s="19" t="s">
        <v>28</v>
      </c>
      <c r="G201" s="25" t="s">
        <v>9</v>
      </c>
      <c r="H201" s="25" t="s">
        <v>9</v>
      </c>
      <c r="I201" s="19" t="s">
        <v>190</v>
      </c>
    </row>
    <row r="202" spans="1:9" ht="22.8">
      <c r="A202" s="29" t="s">
        <v>3786</v>
      </c>
      <c r="B202" s="27">
        <v>45430</v>
      </c>
      <c r="C202" s="19" t="s">
        <v>372</v>
      </c>
      <c r="D202" s="28" t="s">
        <v>7</v>
      </c>
      <c r="E202" s="25" t="s">
        <v>8</v>
      </c>
      <c r="F202" s="19" t="s">
        <v>373</v>
      </c>
      <c r="G202" s="25" t="s">
        <v>9</v>
      </c>
      <c r="H202" s="25" t="s">
        <v>9</v>
      </c>
      <c r="I202" s="19" t="s">
        <v>190</v>
      </c>
    </row>
    <row r="203" spans="1:9" ht="125.4">
      <c r="A203" s="29" t="s">
        <v>3786</v>
      </c>
      <c r="B203" s="27">
        <v>45430</v>
      </c>
      <c r="C203" s="19" t="s">
        <v>372</v>
      </c>
      <c r="D203" s="28" t="s">
        <v>7</v>
      </c>
      <c r="E203" s="25" t="s">
        <v>8</v>
      </c>
      <c r="F203" s="19" t="s">
        <v>374</v>
      </c>
      <c r="G203" s="25" t="s">
        <v>9</v>
      </c>
      <c r="H203" s="25" t="s">
        <v>9</v>
      </c>
      <c r="I203" s="19" t="s">
        <v>375</v>
      </c>
    </row>
    <row r="204" spans="1:9" ht="22.8">
      <c r="A204" s="29" t="s">
        <v>3786</v>
      </c>
      <c r="B204" s="27">
        <v>45430</v>
      </c>
      <c r="C204" s="19" t="s">
        <v>376</v>
      </c>
      <c r="D204" s="28" t="s">
        <v>7</v>
      </c>
      <c r="E204" s="25" t="s">
        <v>8</v>
      </c>
      <c r="F204" s="19" t="s">
        <v>377</v>
      </c>
      <c r="G204" s="25" t="s">
        <v>9</v>
      </c>
      <c r="H204" s="31" t="s">
        <v>3791</v>
      </c>
      <c r="I204" s="20" t="s">
        <v>22</v>
      </c>
    </row>
    <row r="205" spans="1:9" ht="22.8">
      <c r="A205" s="29" t="s">
        <v>3786</v>
      </c>
      <c r="B205" s="27">
        <v>45430</v>
      </c>
      <c r="C205" s="19" t="s">
        <v>376</v>
      </c>
      <c r="D205" s="28" t="s">
        <v>7</v>
      </c>
      <c r="E205" s="25" t="s">
        <v>8</v>
      </c>
      <c r="F205" s="19" t="s">
        <v>378</v>
      </c>
      <c r="G205" s="25" t="s">
        <v>9</v>
      </c>
      <c r="H205" s="31" t="s">
        <v>3791</v>
      </c>
      <c r="I205" s="20" t="s">
        <v>22</v>
      </c>
    </row>
    <row r="206" spans="1:9" ht="22.8">
      <c r="A206" s="29" t="s">
        <v>3786</v>
      </c>
      <c r="B206" s="27">
        <v>45439.666666666701</v>
      </c>
      <c r="C206" s="19" t="s">
        <v>379</v>
      </c>
      <c r="D206" s="28" t="s">
        <v>67</v>
      </c>
      <c r="E206" s="25" t="s">
        <v>8</v>
      </c>
      <c r="F206" s="19" t="s">
        <v>78</v>
      </c>
      <c r="G206" s="25" t="s">
        <v>9</v>
      </c>
      <c r="H206" s="25" t="s">
        <v>9</v>
      </c>
      <c r="I206" s="19" t="s">
        <v>194</v>
      </c>
    </row>
    <row r="207" spans="1:9">
      <c r="A207" s="29" t="s">
        <v>3786</v>
      </c>
      <c r="B207" s="27">
        <v>45439.666666666701</v>
      </c>
      <c r="C207" s="19" t="s">
        <v>379</v>
      </c>
      <c r="D207" s="28" t="s">
        <v>67</v>
      </c>
      <c r="E207" s="25" t="s">
        <v>8</v>
      </c>
      <c r="F207" s="19" t="s">
        <v>79</v>
      </c>
      <c r="G207" s="25" t="s">
        <v>9</v>
      </c>
      <c r="H207" s="25" t="s">
        <v>9</v>
      </c>
      <c r="I207" s="19" t="s">
        <v>179</v>
      </c>
    </row>
    <row r="208" spans="1:9" ht="22.8">
      <c r="A208" s="29" t="s">
        <v>3786</v>
      </c>
      <c r="B208" s="27">
        <v>45439.666666666701</v>
      </c>
      <c r="C208" s="19" t="s">
        <v>379</v>
      </c>
      <c r="D208" s="28" t="s">
        <v>67</v>
      </c>
      <c r="E208" s="25" t="s">
        <v>8</v>
      </c>
      <c r="F208" s="19" t="s">
        <v>380</v>
      </c>
      <c r="G208" s="25" t="s">
        <v>9</v>
      </c>
      <c r="H208" s="25" t="s">
        <v>9</v>
      </c>
      <c r="I208" s="19" t="s">
        <v>208</v>
      </c>
    </row>
    <row r="209" spans="1:9" ht="34.200000000000003">
      <c r="A209" s="29" t="s">
        <v>3786</v>
      </c>
      <c r="B209" s="27">
        <v>45439.666666666701</v>
      </c>
      <c r="C209" s="19" t="s">
        <v>379</v>
      </c>
      <c r="D209" s="28" t="s">
        <v>67</v>
      </c>
      <c r="E209" s="25" t="s">
        <v>8</v>
      </c>
      <c r="F209" s="19" t="s">
        <v>133</v>
      </c>
      <c r="G209" s="25" t="s">
        <v>9</v>
      </c>
      <c r="H209" s="25" t="s">
        <v>9</v>
      </c>
      <c r="I209" s="19" t="s">
        <v>196</v>
      </c>
    </row>
    <row r="210" spans="1:9" ht="22.8">
      <c r="A210" s="29" t="s">
        <v>3786</v>
      </c>
      <c r="B210" s="27">
        <v>45439.666666666701</v>
      </c>
      <c r="C210" s="19" t="s">
        <v>379</v>
      </c>
      <c r="D210" s="28" t="s">
        <v>67</v>
      </c>
      <c r="E210" s="25" t="s">
        <v>8</v>
      </c>
      <c r="F210" s="19" t="s">
        <v>17</v>
      </c>
      <c r="G210" s="25" t="s">
        <v>9</v>
      </c>
      <c r="H210" s="25" t="s">
        <v>9</v>
      </c>
      <c r="I210" s="19" t="s">
        <v>320</v>
      </c>
    </row>
    <row r="211" spans="1:9" ht="57">
      <c r="A211" s="29" t="s">
        <v>3786</v>
      </c>
      <c r="B211" s="27">
        <v>45441</v>
      </c>
      <c r="C211" s="19" t="s">
        <v>381</v>
      </c>
      <c r="D211" s="28" t="s">
        <v>7</v>
      </c>
      <c r="E211" s="25" t="s">
        <v>8</v>
      </c>
      <c r="F211" s="19" t="s">
        <v>382</v>
      </c>
      <c r="G211" s="25" t="s">
        <v>9</v>
      </c>
      <c r="H211" s="25" t="s">
        <v>9</v>
      </c>
      <c r="I211" s="19" t="s">
        <v>383</v>
      </c>
    </row>
    <row r="212" spans="1:9" ht="34.200000000000003">
      <c r="A212" s="29" t="s">
        <v>3786</v>
      </c>
      <c r="B212" s="27">
        <v>45441</v>
      </c>
      <c r="C212" s="19" t="s">
        <v>381</v>
      </c>
      <c r="D212" s="28" t="s">
        <v>7</v>
      </c>
      <c r="E212" s="25" t="s">
        <v>8</v>
      </c>
      <c r="F212" s="19" t="s">
        <v>384</v>
      </c>
      <c r="G212" s="25" t="s">
        <v>9</v>
      </c>
      <c r="H212" s="25" t="s">
        <v>10</v>
      </c>
      <c r="I212" s="19" t="s">
        <v>385</v>
      </c>
    </row>
    <row r="213" spans="1:9" ht="22.8">
      <c r="A213" s="29" t="s">
        <v>3786</v>
      </c>
      <c r="B213" s="27">
        <v>45443.625</v>
      </c>
      <c r="C213" s="19" t="s">
        <v>386</v>
      </c>
      <c r="D213" s="28" t="s">
        <v>67</v>
      </c>
      <c r="E213" s="25" t="s">
        <v>8</v>
      </c>
      <c r="F213" s="19" t="s">
        <v>78</v>
      </c>
      <c r="G213" s="25" t="s">
        <v>9</v>
      </c>
      <c r="H213" s="25" t="s">
        <v>9</v>
      </c>
      <c r="I213" s="19" t="s">
        <v>387</v>
      </c>
    </row>
    <row r="214" spans="1:9" ht="22.8">
      <c r="A214" s="29" t="s">
        <v>3786</v>
      </c>
      <c r="B214" s="27">
        <v>45443.625</v>
      </c>
      <c r="C214" s="19" t="s">
        <v>386</v>
      </c>
      <c r="D214" s="28" t="s">
        <v>67</v>
      </c>
      <c r="E214" s="25" t="s">
        <v>8</v>
      </c>
      <c r="F214" s="19" t="s">
        <v>388</v>
      </c>
      <c r="G214" s="25" t="s">
        <v>9</v>
      </c>
      <c r="H214" s="25" t="s">
        <v>9</v>
      </c>
      <c r="I214" s="19" t="s">
        <v>179</v>
      </c>
    </row>
    <row r="215" spans="1:9" ht="45.6">
      <c r="A215" s="29" t="s">
        <v>3786</v>
      </c>
      <c r="B215" s="27">
        <v>45443.625</v>
      </c>
      <c r="C215" s="19" t="s">
        <v>386</v>
      </c>
      <c r="D215" s="28" t="s">
        <v>67</v>
      </c>
      <c r="E215" s="25" t="s">
        <v>8</v>
      </c>
      <c r="F215" s="19" t="s">
        <v>389</v>
      </c>
      <c r="G215" s="25" t="s">
        <v>9</v>
      </c>
      <c r="H215" s="25" t="s">
        <v>9</v>
      </c>
      <c r="I215" s="19" t="s">
        <v>390</v>
      </c>
    </row>
    <row r="216" spans="1:9" ht="34.200000000000003">
      <c r="A216" s="29" t="s">
        <v>3786</v>
      </c>
      <c r="B216" s="27">
        <v>45443.625</v>
      </c>
      <c r="C216" s="19" t="s">
        <v>386</v>
      </c>
      <c r="D216" s="28" t="s">
        <v>67</v>
      </c>
      <c r="E216" s="25" t="s">
        <v>8</v>
      </c>
      <c r="F216" s="19" t="s">
        <v>391</v>
      </c>
      <c r="G216" s="25" t="s">
        <v>9</v>
      </c>
      <c r="H216" s="25" t="s">
        <v>9</v>
      </c>
      <c r="I216" s="19" t="s">
        <v>392</v>
      </c>
    </row>
    <row r="217" spans="1:9" ht="34.200000000000003">
      <c r="A217" s="29" t="s">
        <v>3786</v>
      </c>
      <c r="B217" s="27">
        <v>45443.625</v>
      </c>
      <c r="C217" s="19" t="s">
        <v>386</v>
      </c>
      <c r="D217" s="28" t="s">
        <v>67</v>
      </c>
      <c r="E217" s="25" t="s">
        <v>8</v>
      </c>
      <c r="F217" s="19" t="s">
        <v>393</v>
      </c>
      <c r="G217" s="25" t="s">
        <v>9</v>
      </c>
      <c r="H217" s="25" t="s">
        <v>9</v>
      </c>
      <c r="I217" s="19" t="s">
        <v>392</v>
      </c>
    </row>
    <row r="218" spans="1:9" ht="34.200000000000003">
      <c r="A218" s="29" t="s">
        <v>3786</v>
      </c>
      <c r="B218" s="27">
        <v>45443.625</v>
      </c>
      <c r="C218" s="19" t="s">
        <v>386</v>
      </c>
      <c r="D218" s="28" t="s">
        <v>67</v>
      </c>
      <c r="E218" s="25" t="s">
        <v>8</v>
      </c>
      <c r="F218" s="19" t="s">
        <v>394</v>
      </c>
      <c r="G218" s="25" t="s">
        <v>9</v>
      </c>
      <c r="H218" s="25" t="s">
        <v>9</v>
      </c>
      <c r="I218" s="19" t="s">
        <v>392</v>
      </c>
    </row>
    <row r="219" spans="1:9" ht="34.200000000000003">
      <c r="A219" s="29" t="s">
        <v>3786</v>
      </c>
      <c r="B219" s="27">
        <v>45443.625</v>
      </c>
      <c r="C219" s="19" t="s">
        <v>386</v>
      </c>
      <c r="D219" s="28" t="s">
        <v>67</v>
      </c>
      <c r="E219" s="25" t="s">
        <v>8</v>
      </c>
      <c r="F219" s="19" t="s">
        <v>395</v>
      </c>
      <c r="G219" s="25" t="s">
        <v>9</v>
      </c>
      <c r="H219" s="25" t="s">
        <v>9</v>
      </c>
      <c r="I219" s="19" t="s">
        <v>392</v>
      </c>
    </row>
    <row r="220" spans="1:9" ht="22.8">
      <c r="A220" s="29" t="s">
        <v>3786</v>
      </c>
      <c r="B220" s="29">
        <v>45447</v>
      </c>
      <c r="C220" s="30" t="s">
        <v>396</v>
      </c>
      <c r="D220" s="31" t="s">
        <v>7</v>
      </c>
      <c r="E220" s="25" t="s">
        <v>8</v>
      </c>
      <c r="F220" s="30" t="s">
        <v>397</v>
      </c>
      <c r="G220" s="25" t="s">
        <v>9</v>
      </c>
      <c r="H220" s="31" t="s">
        <v>9</v>
      </c>
      <c r="I220" s="32" t="s">
        <v>398</v>
      </c>
    </row>
    <row r="221" spans="1:9" ht="57">
      <c r="A221" s="29" t="s">
        <v>3786</v>
      </c>
      <c r="B221" s="29">
        <v>45447</v>
      </c>
      <c r="C221" s="30" t="s">
        <v>396</v>
      </c>
      <c r="D221" s="31" t="s">
        <v>7</v>
      </c>
      <c r="E221" s="25" t="s">
        <v>8</v>
      </c>
      <c r="F221" s="30" t="s">
        <v>399</v>
      </c>
      <c r="G221" s="25" t="s">
        <v>9</v>
      </c>
      <c r="H221" s="31" t="s">
        <v>10</v>
      </c>
      <c r="I221" s="32" t="s">
        <v>400</v>
      </c>
    </row>
    <row r="222" spans="1:9" ht="34.200000000000003">
      <c r="A222" s="29" t="s">
        <v>3786</v>
      </c>
      <c r="B222" s="29">
        <v>45448.479166666701</v>
      </c>
      <c r="C222" s="30" t="s">
        <v>401</v>
      </c>
      <c r="D222" s="31" t="s">
        <v>24</v>
      </c>
      <c r="E222" s="25" t="s">
        <v>8</v>
      </c>
      <c r="F222" s="30" t="s">
        <v>23</v>
      </c>
      <c r="G222" s="25" t="s">
        <v>9</v>
      </c>
      <c r="H222" s="31" t="s">
        <v>9</v>
      </c>
      <c r="I222" s="32" t="s">
        <v>402</v>
      </c>
    </row>
    <row r="223" spans="1:9" ht="22.8">
      <c r="A223" s="29" t="s">
        <v>3786</v>
      </c>
      <c r="B223" s="29">
        <v>45448</v>
      </c>
      <c r="C223" s="30" t="s">
        <v>403</v>
      </c>
      <c r="D223" s="31" t="s">
        <v>7</v>
      </c>
      <c r="E223" s="25" t="s">
        <v>8</v>
      </c>
      <c r="F223" s="30" t="s">
        <v>404</v>
      </c>
      <c r="G223" s="25" t="s">
        <v>9</v>
      </c>
      <c r="H223" s="31" t="s">
        <v>9</v>
      </c>
      <c r="I223" s="32" t="s">
        <v>30</v>
      </c>
    </row>
    <row r="224" spans="1:9" ht="136.80000000000001">
      <c r="A224" s="29" t="s">
        <v>3786</v>
      </c>
      <c r="B224" s="29">
        <v>45449.4375</v>
      </c>
      <c r="C224" s="30" t="s">
        <v>405</v>
      </c>
      <c r="D224" s="31" t="s">
        <v>24</v>
      </c>
      <c r="E224" s="25" t="s">
        <v>8</v>
      </c>
      <c r="F224" s="30" t="s">
        <v>166</v>
      </c>
      <c r="G224" s="25" t="s">
        <v>9</v>
      </c>
      <c r="H224" s="31" t="s">
        <v>9</v>
      </c>
      <c r="I224" s="32" t="s">
        <v>406</v>
      </c>
    </row>
    <row r="225" spans="1:9" ht="45.6">
      <c r="A225" s="29" t="s">
        <v>3786</v>
      </c>
      <c r="B225" s="29">
        <v>45451</v>
      </c>
      <c r="C225" s="30" t="s">
        <v>407</v>
      </c>
      <c r="D225" s="31" t="s">
        <v>7</v>
      </c>
      <c r="E225" s="25" t="s">
        <v>8</v>
      </c>
      <c r="F225" s="30" t="s">
        <v>408</v>
      </c>
      <c r="G225" s="25" t="s">
        <v>9</v>
      </c>
      <c r="H225" s="31" t="s">
        <v>9</v>
      </c>
      <c r="I225" s="32" t="s">
        <v>409</v>
      </c>
    </row>
    <row r="226" spans="1:9" ht="45.6">
      <c r="A226" s="29" t="s">
        <v>3786</v>
      </c>
      <c r="B226" s="29">
        <v>45451</v>
      </c>
      <c r="C226" s="30" t="s">
        <v>407</v>
      </c>
      <c r="D226" s="31" t="s">
        <v>7</v>
      </c>
      <c r="E226" s="25" t="s">
        <v>8</v>
      </c>
      <c r="F226" s="30" t="s">
        <v>410</v>
      </c>
      <c r="G226" s="25" t="s">
        <v>9</v>
      </c>
      <c r="H226" s="31" t="s">
        <v>9</v>
      </c>
      <c r="I226" s="32" t="s">
        <v>409</v>
      </c>
    </row>
    <row r="227" spans="1:9" ht="45.6">
      <c r="A227" s="29" t="s">
        <v>3786</v>
      </c>
      <c r="B227" s="29">
        <v>45451</v>
      </c>
      <c r="C227" s="30" t="s">
        <v>407</v>
      </c>
      <c r="D227" s="31" t="s">
        <v>7</v>
      </c>
      <c r="E227" s="25" t="s">
        <v>8</v>
      </c>
      <c r="F227" s="30" t="s">
        <v>411</v>
      </c>
      <c r="G227" s="25" t="s">
        <v>9</v>
      </c>
      <c r="H227" s="31" t="s">
        <v>9</v>
      </c>
      <c r="I227" s="32" t="s">
        <v>409</v>
      </c>
    </row>
    <row r="228" spans="1:9" ht="45.6">
      <c r="A228" s="29" t="s">
        <v>3786</v>
      </c>
      <c r="B228" s="29">
        <v>45451</v>
      </c>
      <c r="C228" s="30" t="s">
        <v>407</v>
      </c>
      <c r="D228" s="31" t="s">
        <v>7</v>
      </c>
      <c r="E228" s="25" t="s">
        <v>8</v>
      </c>
      <c r="F228" s="30" t="s">
        <v>412</v>
      </c>
      <c r="G228" s="25" t="s">
        <v>9</v>
      </c>
      <c r="H228" s="31" t="s">
        <v>9</v>
      </c>
      <c r="I228" s="32" t="s">
        <v>409</v>
      </c>
    </row>
    <row r="229" spans="1:9" ht="45.6">
      <c r="A229" s="29" t="s">
        <v>3786</v>
      </c>
      <c r="B229" s="29">
        <v>45451</v>
      </c>
      <c r="C229" s="30" t="s">
        <v>407</v>
      </c>
      <c r="D229" s="31" t="s">
        <v>7</v>
      </c>
      <c r="E229" s="25" t="s">
        <v>8</v>
      </c>
      <c r="F229" s="30" t="s">
        <v>413</v>
      </c>
      <c r="G229" s="25" t="s">
        <v>9</v>
      </c>
      <c r="H229" s="31" t="s">
        <v>9</v>
      </c>
      <c r="I229" s="32" t="s">
        <v>409</v>
      </c>
    </row>
    <row r="230" spans="1:9" ht="45.6">
      <c r="A230" s="29" t="s">
        <v>3786</v>
      </c>
      <c r="B230" s="29">
        <v>45451</v>
      </c>
      <c r="C230" s="30" t="s">
        <v>407</v>
      </c>
      <c r="D230" s="31" t="s">
        <v>7</v>
      </c>
      <c r="E230" s="25" t="s">
        <v>8</v>
      </c>
      <c r="F230" s="30" t="s">
        <v>414</v>
      </c>
      <c r="G230" s="25" t="s">
        <v>9</v>
      </c>
      <c r="H230" s="31" t="s">
        <v>9</v>
      </c>
      <c r="I230" s="32" t="s">
        <v>409</v>
      </c>
    </row>
    <row r="231" spans="1:9" ht="91.2">
      <c r="A231" s="29" t="s">
        <v>3786</v>
      </c>
      <c r="B231" s="29">
        <v>45451</v>
      </c>
      <c r="C231" s="30" t="s">
        <v>415</v>
      </c>
      <c r="D231" s="31" t="s">
        <v>7</v>
      </c>
      <c r="E231" s="25" t="s">
        <v>8</v>
      </c>
      <c r="F231" s="30" t="s">
        <v>416</v>
      </c>
      <c r="G231" s="25" t="s">
        <v>9</v>
      </c>
      <c r="H231" s="31" t="s">
        <v>10</v>
      </c>
      <c r="I231" s="32" t="s">
        <v>417</v>
      </c>
    </row>
    <row r="232" spans="1:9" ht="22.8">
      <c r="A232" s="29" t="s">
        <v>3786</v>
      </c>
      <c r="B232" s="29">
        <v>45451</v>
      </c>
      <c r="C232" s="30" t="s">
        <v>415</v>
      </c>
      <c r="D232" s="31" t="s">
        <v>7</v>
      </c>
      <c r="E232" s="25" t="s">
        <v>8</v>
      </c>
      <c r="F232" s="30" t="s">
        <v>418</v>
      </c>
      <c r="G232" s="25" t="s">
        <v>9</v>
      </c>
      <c r="H232" s="31" t="s">
        <v>9</v>
      </c>
      <c r="I232" s="32" t="s">
        <v>419</v>
      </c>
    </row>
    <row r="233" spans="1:9" ht="34.200000000000003">
      <c r="A233" s="29" t="s">
        <v>3786</v>
      </c>
      <c r="B233" s="29">
        <v>45451</v>
      </c>
      <c r="C233" s="30" t="s">
        <v>415</v>
      </c>
      <c r="D233" s="31" t="s">
        <v>7</v>
      </c>
      <c r="E233" s="25" t="s">
        <v>8</v>
      </c>
      <c r="F233" s="30" t="s">
        <v>420</v>
      </c>
      <c r="G233" s="25" t="s">
        <v>9</v>
      </c>
      <c r="H233" s="31" t="s">
        <v>9</v>
      </c>
      <c r="I233" s="32" t="s">
        <v>196</v>
      </c>
    </row>
    <row r="234" spans="1:9" ht="34.200000000000003">
      <c r="A234" s="29" t="s">
        <v>3786</v>
      </c>
      <c r="B234" s="29">
        <v>45451</v>
      </c>
      <c r="C234" s="30" t="s">
        <v>415</v>
      </c>
      <c r="D234" s="31" t="s">
        <v>7</v>
      </c>
      <c r="E234" s="25" t="s">
        <v>8</v>
      </c>
      <c r="F234" s="30" t="s">
        <v>421</v>
      </c>
      <c r="G234" s="25" t="s">
        <v>9</v>
      </c>
      <c r="H234" s="31" t="s">
        <v>9</v>
      </c>
      <c r="I234" s="32" t="s">
        <v>196</v>
      </c>
    </row>
    <row r="235" spans="1:9" ht="22.8">
      <c r="A235" s="29" t="s">
        <v>3786</v>
      </c>
      <c r="B235" s="29">
        <v>45451</v>
      </c>
      <c r="C235" s="30" t="s">
        <v>415</v>
      </c>
      <c r="D235" s="31" t="s">
        <v>7</v>
      </c>
      <c r="E235" s="25" t="s">
        <v>8</v>
      </c>
      <c r="F235" s="30" t="s">
        <v>422</v>
      </c>
      <c r="G235" s="25" t="s">
        <v>9</v>
      </c>
      <c r="H235" s="31" t="s">
        <v>9</v>
      </c>
      <c r="I235" s="32" t="s">
        <v>423</v>
      </c>
    </row>
    <row r="236" spans="1:9" ht="34.200000000000003">
      <c r="A236" s="29" t="s">
        <v>3786</v>
      </c>
      <c r="B236" s="29">
        <v>45451</v>
      </c>
      <c r="C236" s="30" t="s">
        <v>415</v>
      </c>
      <c r="D236" s="31" t="s">
        <v>7</v>
      </c>
      <c r="E236" s="25" t="s">
        <v>8</v>
      </c>
      <c r="F236" s="30" t="s">
        <v>424</v>
      </c>
      <c r="G236" s="25" t="s">
        <v>9</v>
      </c>
      <c r="H236" s="31" t="s">
        <v>9</v>
      </c>
      <c r="I236" s="32" t="s">
        <v>425</v>
      </c>
    </row>
    <row r="237" spans="1:9" ht="34.200000000000003">
      <c r="A237" s="29" t="s">
        <v>3786</v>
      </c>
      <c r="B237" s="29">
        <v>45451</v>
      </c>
      <c r="C237" s="30" t="s">
        <v>54</v>
      </c>
      <c r="D237" s="31" t="s">
        <v>7</v>
      </c>
      <c r="E237" s="25" t="s">
        <v>8</v>
      </c>
      <c r="F237" s="30" t="s">
        <v>426</v>
      </c>
      <c r="G237" s="25" t="s">
        <v>9</v>
      </c>
      <c r="H237" s="31" t="s">
        <v>9</v>
      </c>
      <c r="I237" s="32" t="s">
        <v>427</v>
      </c>
    </row>
    <row r="238" spans="1:9" ht="22.8">
      <c r="A238" s="29" t="s">
        <v>3786</v>
      </c>
      <c r="B238" s="29">
        <v>45452</v>
      </c>
      <c r="C238" s="30" t="s">
        <v>428</v>
      </c>
      <c r="D238" s="31" t="s">
        <v>7</v>
      </c>
      <c r="E238" s="25" t="s">
        <v>8</v>
      </c>
      <c r="F238" s="30" t="s">
        <v>429</v>
      </c>
      <c r="G238" s="25" t="s">
        <v>9</v>
      </c>
      <c r="H238" s="31" t="s">
        <v>9</v>
      </c>
      <c r="I238" s="32" t="s">
        <v>29</v>
      </c>
    </row>
    <row r="239" spans="1:9" ht="22.8">
      <c r="A239" s="29" t="s">
        <v>3786</v>
      </c>
      <c r="B239" s="29">
        <v>45453</v>
      </c>
      <c r="C239" s="30" t="s">
        <v>430</v>
      </c>
      <c r="D239" s="31" t="s">
        <v>7</v>
      </c>
      <c r="E239" s="25" t="s">
        <v>8</v>
      </c>
      <c r="F239" s="30" t="s">
        <v>431</v>
      </c>
      <c r="G239" s="25" t="s">
        <v>9</v>
      </c>
      <c r="H239" s="31" t="s">
        <v>9</v>
      </c>
      <c r="I239" s="32" t="s">
        <v>432</v>
      </c>
    </row>
    <row r="240" spans="1:9" ht="22.8">
      <c r="A240" s="29" t="s">
        <v>3786</v>
      </c>
      <c r="B240" s="29">
        <v>45453</v>
      </c>
      <c r="C240" s="30" t="s">
        <v>433</v>
      </c>
      <c r="D240" s="31" t="s">
        <v>7</v>
      </c>
      <c r="E240" s="25" t="s">
        <v>8</v>
      </c>
      <c r="F240" s="30" t="s">
        <v>434</v>
      </c>
      <c r="G240" s="25" t="s">
        <v>9</v>
      </c>
      <c r="H240" s="31" t="s">
        <v>9</v>
      </c>
      <c r="I240" s="32" t="s">
        <v>435</v>
      </c>
    </row>
    <row r="241" spans="1:9" ht="22.8">
      <c r="A241" s="29" t="s">
        <v>3786</v>
      </c>
      <c r="B241" s="29">
        <v>45453</v>
      </c>
      <c r="C241" s="30" t="s">
        <v>433</v>
      </c>
      <c r="D241" s="31" t="s">
        <v>7</v>
      </c>
      <c r="E241" s="25" t="s">
        <v>8</v>
      </c>
      <c r="F241" s="30" t="s">
        <v>436</v>
      </c>
      <c r="G241" s="25" t="s">
        <v>9</v>
      </c>
      <c r="H241" s="31" t="s">
        <v>9</v>
      </c>
      <c r="I241" s="32" t="s">
        <v>435</v>
      </c>
    </row>
    <row r="242" spans="1:9" ht="22.8">
      <c r="A242" s="29" t="s">
        <v>3786</v>
      </c>
      <c r="B242" s="29">
        <v>45453</v>
      </c>
      <c r="C242" s="30" t="s">
        <v>433</v>
      </c>
      <c r="D242" s="31" t="s">
        <v>7</v>
      </c>
      <c r="E242" s="25" t="s">
        <v>8</v>
      </c>
      <c r="F242" s="30" t="s">
        <v>437</v>
      </c>
      <c r="G242" s="25" t="s">
        <v>9</v>
      </c>
      <c r="H242" s="31" t="s">
        <v>9</v>
      </c>
      <c r="I242" s="32" t="s">
        <v>435</v>
      </c>
    </row>
    <row r="243" spans="1:9" ht="22.8">
      <c r="A243" s="29" t="s">
        <v>3786</v>
      </c>
      <c r="B243" s="29">
        <v>45453</v>
      </c>
      <c r="C243" s="30" t="s">
        <v>433</v>
      </c>
      <c r="D243" s="31" t="s">
        <v>7</v>
      </c>
      <c r="E243" s="25" t="s">
        <v>8</v>
      </c>
      <c r="F243" s="30" t="s">
        <v>438</v>
      </c>
      <c r="G243" s="25" t="s">
        <v>9</v>
      </c>
      <c r="H243" s="31" t="s">
        <v>9</v>
      </c>
      <c r="I243" s="32" t="s">
        <v>435</v>
      </c>
    </row>
    <row r="244" spans="1:9" ht="102.6">
      <c r="A244" s="29" t="s">
        <v>3786</v>
      </c>
      <c r="B244" s="29">
        <v>45453</v>
      </c>
      <c r="C244" s="30" t="s">
        <v>439</v>
      </c>
      <c r="D244" s="31" t="s">
        <v>7</v>
      </c>
      <c r="E244" s="25" t="s">
        <v>8</v>
      </c>
      <c r="F244" s="30" t="s">
        <v>440</v>
      </c>
      <c r="G244" s="25" t="s">
        <v>9</v>
      </c>
      <c r="H244" s="31" t="s">
        <v>9</v>
      </c>
      <c r="I244" s="32" t="s">
        <v>441</v>
      </c>
    </row>
    <row r="245" spans="1:9" ht="91.2">
      <c r="A245" s="29" t="s">
        <v>3786</v>
      </c>
      <c r="B245" s="29">
        <v>45453</v>
      </c>
      <c r="C245" s="30" t="s">
        <v>439</v>
      </c>
      <c r="D245" s="31" t="s">
        <v>7</v>
      </c>
      <c r="E245" s="25" t="s">
        <v>8</v>
      </c>
      <c r="F245" s="30" t="s">
        <v>442</v>
      </c>
      <c r="G245" s="25" t="s">
        <v>9</v>
      </c>
      <c r="H245" s="31" t="s">
        <v>9</v>
      </c>
      <c r="I245" s="32" t="s">
        <v>443</v>
      </c>
    </row>
    <row r="246" spans="1:9" ht="34.200000000000003">
      <c r="A246" s="29" t="s">
        <v>3786</v>
      </c>
      <c r="B246" s="29">
        <v>45453</v>
      </c>
      <c r="C246" s="30" t="s">
        <v>439</v>
      </c>
      <c r="D246" s="31" t="s">
        <v>7</v>
      </c>
      <c r="E246" s="25" t="s">
        <v>8</v>
      </c>
      <c r="F246" s="30" t="s">
        <v>444</v>
      </c>
      <c r="G246" s="25" t="s">
        <v>9</v>
      </c>
      <c r="H246" s="31" t="s">
        <v>9</v>
      </c>
      <c r="I246" s="32" t="s">
        <v>445</v>
      </c>
    </row>
    <row r="247" spans="1:9" ht="79.8">
      <c r="A247" s="29" t="s">
        <v>3786</v>
      </c>
      <c r="B247" s="29">
        <v>45454</v>
      </c>
      <c r="C247" s="30" t="s">
        <v>446</v>
      </c>
      <c r="D247" s="31" t="s">
        <v>7</v>
      </c>
      <c r="E247" s="25" t="s">
        <v>8</v>
      </c>
      <c r="F247" s="30" t="s">
        <v>447</v>
      </c>
      <c r="G247" s="25" t="s">
        <v>9</v>
      </c>
      <c r="H247" s="31" t="s">
        <v>9</v>
      </c>
      <c r="I247" s="33" t="s">
        <v>889</v>
      </c>
    </row>
    <row r="248" spans="1:9" ht="34.200000000000003">
      <c r="A248" s="29" t="s">
        <v>3786</v>
      </c>
      <c r="B248" s="29">
        <v>45454</v>
      </c>
      <c r="C248" s="30" t="s">
        <v>223</v>
      </c>
      <c r="D248" s="31" t="s">
        <v>7</v>
      </c>
      <c r="E248" s="25" t="s">
        <v>8</v>
      </c>
      <c r="F248" s="30" t="s">
        <v>448</v>
      </c>
      <c r="G248" s="25" t="s">
        <v>9</v>
      </c>
      <c r="H248" s="31" t="s">
        <v>9</v>
      </c>
      <c r="I248" s="32" t="s">
        <v>449</v>
      </c>
    </row>
    <row r="249" spans="1:9" ht="136.80000000000001">
      <c r="A249" s="29" t="s">
        <v>3786</v>
      </c>
      <c r="B249" s="29">
        <v>45454</v>
      </c>
      <c r="C249" s="30" t="s">
        <v>223</v>
      </c>
      <c r="D249" s="31" t="s">
        <v>7</v>
      </c>
      <c r="E249" s="25" t="s">
        <v>8</v>
      </c>
      <c r="F249" s="30" t="s">
        <v>450</v>
      </c>
      <c r="G249" s="25" t="s">
        <v>9</v>
      </c>
      <c r="H249" s="31" t="s">
        <v>9</v>
      </c>
      <c r="I249" s="32" t="s">
        <v>451</v>
      </c>
    </row>
    <row r="250" spans="1:9" ht="34.200000000000003">
      <c r="A250" s="29" t="s">
        <v>3786</v>
      </c>
      <c r="B250" s="29">
        <v>45454</v>
      </c>
      <c r="C250" s="30" t="s">
        <v>223</v>
      </c>
      <c r="D250" s="31" t="s">
        <v>7</v>
      </c>
      <c r="E250" s="25" t="s">
        <v>8</v>
      </c>
      <c r="F250" s="30" t="s">
        <v>452</v>
      </c>
      <c r="G250" s="25" t="s">
        <v>9</v>
      </c>
      <c r="H250" s="31" t="s">
        <v>9</v>
      </c>
      <c r="I250" s="32" t="s">
        <v>449</v>
      </c>
    </row>
    <row r="251" spans="1:9" ht="136.80000000000001">
      <c r="A251" s="29" t="s">
        <v>3786</v>
      </c>
      <c r="B251" s="29">
        <v>45454</v>
      </c>
      <c r="C251" s="30" t="s">
        <v>223</v>
      </c>
      <c r="D251" s="31" t="s">
        <v>7</v>
      </c>
      <c r="E251" s="25" t="s">
        <v>8</v>
      </c>
      <c r="F251" s="30" t="s">
        <v>453</v>
      </c>
      <c r="G251" s="25" t="s">
        <v>9</v>
      </c>
      <c r="H251" s="31" t="s">
        <v>9</v>
      </c>
      <c r="I251" s="32" t="s">
        <v>451</v>
      </c>
    </row>
    <row r="252" spans="1:9" ht="68.400000000000006">
      <c r="A252" s="29" t="s">
        <v>3786</v>
      </c>
      <c r="B252" s="29">
        <v>45454</v>
      </c>
      <c r="C252" s="30" t="s">
        <v>223</v>
      </c>
      <c r="D252" s="31" t="s">
        <v>7</v>
      </c>
      <c r="E252" s="25" t="s">
        <v>8</v>
      </c>
      <c r="F252" s="30" t="s">
        <v>454</v>
      </c>
      <c r="G252" s="25" t="s">
        <v>9</v>
      </c>
      <c r="H252" s="31" t="s">
        <v>10</v>
      </c>
      <c r="I252" s="32" t="s">
        <v>455</v>
      </c>
    </row>
    <row r="253" spans="1:9" ht="22.8">
      <c r="A253" s="29" t="s">
        <v>3786</v>
      </c>
      <c r="B253" s="29">
        <v>45454</v>
      </c>
      <c r="C253" s="30" t="s">
        <v>456</v>
      </c>
      <c r="D253" s="31" t="s">
        <v>7</v>
      </c>
      <c r="E253" s="25" t="s">
        <v>8</v>
      </c>
      <c r="F253" s="30" t="s">
        <v>457</v>
      </c>
      <c r="G253" s="25" t="s">
        <v>9</v>
      </c>
      <c r="H253" s="31" t="s">
        <v>9</v>
      </c>
      <c r="I253" s="32" t="s">
        <v>432</v>
      </c>
    </row>
    <row r="254" spans="1:9" ht="22.8">
      <c r="A254" s="29" t="s">
        <v>3786</v>
      </c>
      <c r="B254" s="29">
        <v>45454</v>
      </c>
      <c r="C254" s="30" t="s">
        <v>458</v>
      </c>
      <c r="D254" s="31" t="s">
        <v>7</v>
      </c>
      <c r="E254" s="25" t="s">
        <v>8</v>
      </c>
      <c r="F254" s="30" t="s">
        <v>459</v>
      </c>
      <c r="G254" s="25" t="s">
        <v>9</v>
      </c>
      <c r="H254" s="31" t="s">
        <v>9</v>
      </c>
      <c r="I254" s="32" t="s">
        <v>208</v>
      </c>
    </row>
    <row r="255" spans="1:9" ht="34.200000000000003">
      <c r="A255" s="29" t="s">
        <v>3786</v>
      </c>
      <c r="B255" s="29">
        <v>45455</v>
      </c>
      <c r="C255" s="30" t="s">
        <v>460</v>
      </c>
      <c r="D255" s="31" t="s">
        <v>7</v>
      </c>
      <c r="E255" s="25" t="s">
        <v>8</v>
      </c>
      <c r="F255" s="30" t="s">
        <v>461</v>
      </c>
      <c r="G255" s="25" t="s">
        <v>9</v>
      </c>
      <c r="H255" s="31" t="s">
        <v>9</v>
      </c>
      <c r="I255" s="32" t="s">
        <v>462</v>
      </c>
    </row>
    <row r="256" spans="1:9" ht="22.8">
      <c r="A256" s="29" t="s">
        <v>3786</v>
      </c>
      <c r="B256" s="29">
        <v>45455</v>
      </c>
      <c r="C256" s="30" t="s">
        <v>463</v>
      </c>
      <c r="D256" s="31" t="s">
        <v>7</v>
      </c>
      <c r="E256" s="25" t="s">
        <v>8</v>
      </c>
      <c r="F256" s="30" t="s">
        <v>464</v>
      </c>
      <c r="G256" s="25" t="s">
        <v>9</v>
      </c>
      <c r="H256" s="31" t="s">
        <v>3791</v>
      </c>
      <c r="I256" s="19" t="s">
        <v>22</v>
      </c>
    </row>
    <row r="257" spans="1:9" ht="22.8">
      <c r="A257" s="29" t="s">
        <v>3786</v>
      </c>
      <c r="B257" s="29">
        <v>45455</v>
      </c>
      <c r="C257" s="30" t="s">
        <v>463</v>
      </c>
      <c r="D257" s="31" t="s">
        <v>7</v>
      </c>
      <c r="E257" s="25" t="s">
        <v>8</v>
      </c>
      <c r="F257" s="30" t="s">
        <v>465</v>
      </c>
      <c r="G257" s="25" t="s">
        <v>9</v>
      </c>
      <c r="H257" s="31" t="s">
        <v>3791</v>
      </c>
      <c r="I257" s="19" t="s">
        <v>22</v>
      </c>
    </row>
    <row r="258" spans="1:9" ht="22.8">
      <c r="A258" s="29" t="s">
        <v>3786</v>
      </c>
      <c r="B258" s="29">
        <v>45455.604166666701</v>
      </c>
      <c r="C258" s="30" t="s">
        <v>466</v>
      </c>
      <c r="D258" s="31" t="s">
        <v>67</v>
      </c>
      <c r="E258" s="25" t="s">
        <v>8</v>
      </c>
      <c r="F258" s="30" t="s">
        <v>78</v>
      </c>
      <c r="G258" s="25" t="s">
        <v>9</v>
      </c>
      <c r="H258" s="31" t="s">
        <v>9</v>
      </c>
      <c r="I258" s="32" t="s">
        <v>387</v>
      </c>
    </row>
    <row r="259" spans="1:9" ht="22.8">
      <c r="A259" s="29" t="s">
        <v>3786</v>
      </c>
      <c r="B259" s="29">
        <v>45455.604166666701</v>
      </c>
      <c r="C259" s="30" t="s">
        <v>466</v>
      </c>
      <c r="D259" s="31" t="s">
        <v>67</v>
      </c>
      <c r="E259" s="25" t="s">
        <v>8</v>
      </c>
      <c r="F259" s="30" t="s">
        <v>467</v>
      </c>
      <c r="G259" s="25" t="s">
        <v>9</v>
      </c>
      <c r="H259" s="31" t="s">
        <v>9</v>
      </c>
      <c r="I259" s="32" t="s">
        <v>387</v>
      </c>
    </row>
    <row r="260" spans="1:9">
      <c r="A260" s="29" t="s">
        <v>3786</v>
      </c>
      <c r="B260" s="29">
        <v>45455.604166666701</v>
      </c>
      <c r="C260" s="30" t="s">
        <v>466</v>
      </c>
      <c r="D260" s="31" t="s">
        <v>67</v>
      </c>
      <c r="E260" s="25" t="s">
        <v>8</v>
      </c>
      <c r="F260" s="30" t="s">
        <v>307</v>
      </c>
      <c r="G260" s="25" t="s">
        <v>9</v>
      </c>
      <c r="H260" s="31" t="s">
        <v>9</v>
      </c>
      <c r="I260" s="32" t="s">
        <v>171</v>
      </c>
    </row>
    <row r="261" spans="1:9" ht="22.8">
      <c r="A261" s="29" t="s">
        <v>3786</v>
      </c>
      <c r="B261" s="29">
        <v>45455.604166666701</v>
      </c>
      <c r="C261" s="30" t="s">
        <v>466</v>
      </c>
      <c r="D261" s="31" t="s">
        <v>67</v>
      </c>
      <c r="E261" s="25" t="s">
        <v>8</v>
      </c>
      <c r="F261" s="30" t="s">
        <v>468</v>
      </c>
      <c r="G261" s="25" t="s">
        <v>9</v>
      </c>
      <c r="H261" s="31" t="s">
        <v>9</v>
      </c>
      <c r="I261" s="32" t="s">
        <v>469</v>
      </c>
    </row>
    <row r="262" spans="1:9" ht="22.8">
      <c r="A262" s="29" t="s">
        <v>3786</v>
      </c>
      <c r="B262" s="29">
        <v>45455.604166666701</v>
      </c>
      <c r="C262" s="30" t="s">
        <v>466</v>
      </c>
      <c r="D262" s="31" t="s">
        <v>67</v>
      </c>
      <c r="E262" s="25" t="s">
        <v>8</v>
      </c>
      <c r="F262" s="30" t="s">
        <v>470</v>
      </c>
      <c r="G262" s="25" t="s">
        <v>9</v>
      </c>
      <c r="H262" s="31" t="s">
        <v>9</v>
      </c>
      <c r="I262" s="32" t="s">
        <v>469</v>
      </c>
    </row>
    <row r="263" spans="1:9" ht="22.8">
      <c r="A263" s="29" t="s">
        <v>3786</v>
      </c>
      <c r="B263" s="29">
        <v>45455.604166666701</v>
      </c>
      <c r="C263" s="30" t="s">
        <v>466</v>
      </c>
      <c r="D263" s="31" t="s">
        <v>67</v>
      </c>
      <c r="E263" s="25" t="s">
        <v>8</v>
      </c>
      <c r="F263" s="30" t="s">
        <v>471</v>
      </c>
      <c r="G263" s="25" t="s">
        <v>9</v>
      </c>
      <c r="H263" s="31" t="s">
        <v>9</v>
      </c>
      <c r="I263" s="32" t="s">
        <v>469</v>
      </c>
    </row>
    <row r="264" spans="1:9" ht="79.8">
      <c r="A264" s="29" t="s">
        <v>3786</v>
      </c>
      <c r="B264" s="29">
        <v>45455.604166666701</v>
      </c>
      <c r="C264" s="30" t="s">
        <v>466</v>
      </c>
      <c r="D264" s="31" t="s">
        <v>67</v>
      </c>
      <c r="E264" s="25" t="s">
        <v>8</v>
      </c>
      <c r="F264" s="30" t="s">
        <v>472</v>
      </c>
      <c r="G264" s="25" t="s">
        <v>9</v>
      </c>
      <c r="H264" s="31" t="s">
        <v>10</v>
      </c>
      <c r="I264" s="32" t="s">
        <v>473</v>
      </c>
    </row>
    <row r="265" spans="1:9" ht="34.200000000000003">
      <c r="A265" s="29" t="s">
        <v>3786</v>
      </c>
      <c r="B265" s="29">
        <v>45455.604166666701</v>
      </c>
      <c r="C265" s="30" t="s">
        <v>466</v>
      </c>
      <c r="D265" s="31" t="s">
        <v>67</v>
      </c>
      <c r="E265" s="25" t="s">
        <v>8</v>
      </c>
      <c r="F265" s="30" t="s">
        <v>474</v>
      </c>
      <c r="G265" s="25" t="s">
        <v>9</v>
      </c>
      <c r="H265" s="31" t="s">
        <v>9</v>
      </c>
      <c r="I265" s="32" t="s">
        <v>475</v>
      </c>
    </row>
    <row r="266" spans="1:9" ht="22.8">
      <c r="A266" s="29" t="s">
        <v>3786</v>
      </c>
      <c r="B266" s="29">
        <v>45456.4375</v>
      </c>
      <c r="C266" s="30" t="s">
        <v>273</v>
      </c>
      <c r="D266" s="31" t="s">
        <v>67</v>
      </c>
      <c r="E266" s="25" t="s">
        <v>8</v>
      </c>
      <c r="F266" s="30" t="s">
        <v>476</v>
      </c>
      <c r="G266" s="25" t="s">
        <v>9</v>
      </c>
      <c r="H266" s="31" t="s">
        <v>9</v>
      </c>
      <c r="I266" s="32" t="s">
        <v>194</v>
      </c>
    </row>
    <row r="267" spans="1:9" ht="22.8">
      <c r="A267" s="29" t="s">
        <v>3786</v>
      </c>
      <c r="B267" s="29">
        <v>45456.4375</v>
      </c>
      <c r="C267" s="30" t="s">
        <v>273</v>
      </c>
      <c r="D267" s="31" t="s">
        <v>67</v>
      </c>
      <c r="E267" s="25" t="s">
        <v>8</v>
      </c>
      <c r="F267" s="30" t="s">
        <v>467</v>
      </c>
      <c r="G267" s="25" t="s">
        <v>9</v>
      </c>
      <c r="H267" s="31" t="s">
        <v>9</v>
      </c>
      <c r="I267" s="32" t="s">
        <v>194</v>
      </c>
    </row>
    <row r="268" spans="1:9">
      <c r="A268" s="29" t="s">
        <v>3786</v>
      </c>
      <c r="B268" s="29">
        <v>45456.4375</v>
      </c>
      <c r="C268" s="30" t="s">
        <v>273</v>
      </c>
      <c r="D268" s="31" t="s">
        <v>67</v>
      </c>
      <c r="E268" s="25" t="s">
        <v>8</v>
      </c>
      <c r="F268" s="30" t="s">
        <v>131</v>
      </c>
      <c r="G268" s="25" t="s">
        <v>9</v>
      </c>
      <c r="H268" s="31" t="s">
        <v>9</v>
      </c>
      <c r="I268" s="32" t="s">
        <v>171</v>
      </c>
    </row>
    <row r="269" spans="1:9" ht="22.8">
      <c r="A269" s="29" t="s">
        <v>3786</v>
      </c>
      <c r="B269" s="29">
        <v>45456.4375</v>
      </c>
      <c r="C269" s="30" t="s">
        <v>273</v>
      </c>
      <c r="D269" s="31" t="s">
        <v>67</v>
      </c>
      <c r="E269" s="25" t="s">
        <v>8</v>
      </c>
      <c r="F269" s="30" t="s">
        <v>477</v>
      </c>
      <c r="G269" s="25" t="s">
        <v>9</v>
      </c>
      <c r="H269" s="31" t="s">
        <v>9</v>
      </c>
      <c r="I269" s="32" t="s">
        <v>478</v>
      </c>
    </row>
    <row r="270" spans="1:9" ht="34.200000000000003">
      <c r="A270" s="29" t="s">
        <v>3786</v>
      </c>
      <c r="B270" s="29">
        <v>45456.4375</v>
      </c>
      <c r="C270" s="30" t="s">
        <v>273</v>
      </c>
      <c r="D270" s="31" t="s">
        <v>67</v>
      </c>
      <c r="E270" s="25" t="s">
        <v>8</v>
      </c>
      <c r="F270" s="30" t="s">
        <v>133</v>
      </c>
      <c r="G270" s="25" t="s">
        <v>9</v>
      </c>
      <c r="H270" s="31" t="s">
        <v>9</v>
      </c>
      <c r="I270" s="32" t="s">
        <v>288</v>
      </c>
    </row>
    <row r="271" spans="1:9" ht="22.8">
      <c r="A271" s="29" t="s">
        <v>3786</v>
      </c>
      <c r="B271" s="29">
        <v>45457.625</v>
      </c>
      <c r="C271" s="30" t="s">
        <v>479</v>
      </c>
      <c r="D271" s="31" t="s">
        <v>67</v>
      </c>
      <c r="E271" s="25" t="s">
        <v>8</v>
      </c>
      <c r="F271" s="30" t="s">
        <v>476</v>
      </c>
      <c r="G271" s="25" t="s">
        <v>9</v>
      </c>
      <c r="H271" s="31" t="s">
        <v>9</v>
      </c>
      <c r="I271" s="32" t="s">
        <v>194</v>
      </c>
    </row>
    <row r="272" spans="1:9" ht="22.8">
      <c r="A272" s="29" t="s">
        <v>3786</v>
      </c>
      <c r="B272" s="29">
        <v>45457.625</v>
      </c>
      <c r="C272" s="30" t="s">
        <v>479</v>
      </c>
      <c r="D272" s="31" t="s">
        <v>67</v>
      </c>
      <c r="E272" s="25" t="s">
        <v>8</v>
      </c>
      <c r="F272" s="30" t="s">
        <v>467</v>
      </c>
      <c r="G272" s="25" t="s">
        <v>9</v>
      </c>
      <c r="H272" s="31" t="s">
        <v>9</v>
      </c>
      <c r="I272" s="32" t="s">
        <v>387</v>
      </c>
    </row>
    <row r="273" spans="1:9">
      <c r="A273" s="29" t="s">
        <v>3786</v>
      </c>
      <c r="B273" s="29">
        <v>45457.625</v>
      </c>
      <c r="C273" s="30" t="s">
        <v>479</v>
      </c>
      <c r="D273" s="31" t="s">
        <v>67</v>
      </c>
      <c r="E273" s="25" t="s">
        <v>8</v>
      </c>
      <c r="F273" s="30" t="s">
        <v>131</v>
      </c>
      <c r="G273" s="25" t="s">
        <v>9</v>
      </c>
      <c r="H273" s="31" t="s">
        <v>9</v>
      </c>
      <c r="I273" s="32" t="s">
        <v>171</v>
      </c>
    </row>
    <row r="274" spans="1:9" ht="22.8">
      <c r="A274" s="29" t="s">
        <v>3786</v>
      </c>
      <c r="B274" s="29">
        <v>45457.625</v>
      </c>
      <c r="C274" s="30" t="s">
        <v>479</v>
      </c>
      <c r="D274" s="31" t="s">
        <v>67</v>
      </c>
      <c r="E274" s="25" t="s">
        <v>8</v>
      </c>
      <c r="F274" s="30" t="s">
        <v>480</v>
      </c>
      <c r="G274" s="25" t="s">
        <v>9</v>
      </c>
      <c r="H274" s="31" t="s">
        <v>9</v>
      </c>
      <c r="I274" s="32" t="s">
        <v>469</v>
      </c>
    </row>
    <row r="275" spans="1:9" ht="22.8">
      <c r="A275" s="29" t="s">
        <v>3786</v>
      </c>
      <c r="B275" s="29">
        <v>45457.625</v>
      </c>
      <c r="C275" s="30" t="s">
        <v>479</v>
      </c>
      <c r="D275" s="31" t="s">
        <v>67</v>
      </c>
      <c r="E275" s="25" t="s">
        <v>8</v>
      </c>
      <c r="F275" s="30" t="s">
        <v>481</v>
      </c>
      <c r="G275" s="25" t="s">
        <v>9</v>
      </c>
      <c r="H275" s="31" t="s">
        <v>9</v>
      </c>
      <c r="I275" s="32" t="s">
        <v>469</v>
      </c>
    </row>
    <row r="276" spans="1:9" ht="22.8">
      <c r="A276" s="29" t="s">
        <v>3786</v>
      </c>
      <c r="B276" s="29">
        <v>45457.625</v>
      </c>
      <c r="C276" s="30" t="s">
        <v>479</v>
      </c>
      <c r="D276" s="31" t="s">
        <v>67</v>
      </c>
      <c r="E276" s="25" t="s">
        <v>8</v>
      </c>
      <c r="F276" s="30" t="s">
        <v>482</v>
      </c>
      <c r="G276" s="25" t="s">
        <v>9</v>
      </c>
      <c r="H276" s="31" t="s">
        <v>9</v>
      </c>
      <c r="I276" s="32" t="s">
        <v>469</v>
      </c>
    </row>
    <row r="277" spans="1:9" ht="22.8">
      <c r="A277" s="29" t="s">
        <v>3786</v>
      </c>
      <c r="B277" s="29">
        <v>45457.625</v>
      </c>
      <c r="C277" s="30" t="s">
        <v>479</v>
      </c>
      <c r="D277" s="31" t="s">
        <v>67</v>
      </c>
      <c r="E277" s="25" t="s">
        <v>8</v>
      </c>
      <c r="F277" s="30" t="s">
        <v>483</v>
      </c>
      <c r="G277" s="25" t="s">
        <v>9</v>
      </c>
      <c r="H277" s="31" t="s">
        <v>9</v>
      </c>
      <c r="I277" s="32" t="s">
        <v>469</v>
      </c>
    </row>
    <row r="278" spans="1:9" ht="22.8">
      <c r="A278" s="29" t="s">
        <v>3786</v>
      </c>
      <c r="B278" s="29">
        <v>45457</v>
      </c>
      <c r="C278" s="30" t="s">
        <v>484</v>
      </c>
      <c r="D278" s="31" t="s">
        <v>7</v>
      </c>
      <c r="E278" s="25" t="s">
        <v>8</v>
      </c>
      <c r="F278" s="30" t="s">
        <v>485</v>
      </c>
      <c r="G278" s="25" t="s">
        <v>9</v>
      </c>
      <c r="H278" s="31" t="s">
        <v>9</v>
      </c>
      <c r="I278" s="32" t="s">
        <v>486</v>
      </c>
    </row>
    <row r="279" spans="1:9" ht="22.8">
      <c r="A279" s="29" t="s">
        <v>3786</v>
      </c>
      <c r="B279" s="29">
        <v>45457</v>
      </c>
      <c r="C279" s="30" t="s">
        <v>484</v>
      </c>
      <c r="D279" s="31" t="s">
        <v>7</v>
      </c>
      <c r="E279" s="25" t="s">
        <v>8</v>
      </c>
      <c r="F279" s="30" t="s">
        <v>487</v>
      </c>
      <c r="G279" s="25" t="s">
        <v>9</v>
      </c>
      <c r="H279" s="31" t="s">
        <v>9</v>
      </c>
      <c r="I279" s="32" t="s">
        <v>486</v>
      </c>
    </row>
    <row r="280" spans="1:9" ht="22.8">
      <c r="A280" s="29" t="s">
        <v>3786</v>
      </c>
      <c r="B280" s="29">
        <v>45457</v>
      </c>
      <c r="C280" s="30" t="s">
        <v>484</v>
      </c>
      <c r="D280" s="31" t="s">
        <v>7</v>
      </c>
      <c r="E280" s="25" t="s">
        <v>8</v>
      </c>
      <c r="F280" s="30" t="s">
        <v>488</v>
      </c>
      <c r="G280" s="25" t="s">
        <v>9</v>
      </c>
      <c r="H280" s="31" t="s">
        <v>9</v>
      </c>
      <c r="I280" s="32" t="s">
        <v>486</v>
      </c>
    </row>
    <row r="281" spans="1:9" ht="22.8">
      <c r="A281" s="29" t="s">
        <v>3786</v>
      </c>
      <c r="B281" s="29">
        <v>45457</v>
      </c>
      <c r="C281" s="30" t="s">
        <v>484</v>
      </c>
      <c r="D281" s="31" t="s">
        <v>7</v>
      </c>
      <c r="E281" s="25" t="s">
        <v>8</v>
      </c>
      <c r="F281" s="30" t="s">
        <v>489</v>
      </c>
      <c r="G281" s="25" t="s">
        <v>9</v>
      </c>
      <c r="H281" s="31" t="s">
        <v>10</v>
      </c>
      <c r="I281" s="32" t="s">
        <v>490</v>
      </c>
    </row>
    <row r="282" spans="1:9" ht="22.8">
      <c r="A282" s="29" t="s">
        <v>3786</v>
      </c>
      <c r="B282" s="29">
        <v>45457</v>
      </c>
      <c r="C282" s="30" t="s">
        <v>484</v>
      </c>
      <c r="D282" s="31" t="s">
        <v>7</v>
      </c>
      <c r="E282" s="25" t="s">
        <v>8</v>
      </c>
      <c r="F282" s="30" t="s">
        <v>491</v>
      </c>
      <c r="G282" s="25" t="s">
        <v>9</v>
      </c>
      <c r="H282" s="31" t="s">
        <v>9</v>
      </c>
      <c r="I282" s="32" t="s">
        <v>486</v>
      </c>
    </row>
    <row r="283" spans="1:9" ht="273.60000000000002">
      <c r="A283" s="29" t="s">
        <v>3786</v>
      </c>
      <c r="B283" s="29">
        <v>45457</v>
      </c>
      <c r="C283" s="30" t="s">
        <v>484</v>
      </c>
      <c r="D283" s="31" t="s">
        <v>7</v>
      </c>
      <c r="E283" s="25" t="s">
        <v>8</v>
      </c>
      <c r="F283" s="30" t="s">
        <v>492</v>
      </c>
      <c r="G283" s="25" t="s">
        <v>9</v>
      </c>
      <c r="H283" s="31" t="s">
        <v>9</v>
      </c>
      <c r="I283" s="32" t="s">
        <v>493</v>
      </c>
    </row>
    <row r="284" spans="1:9" ht="57">
      <c r="A284" s="29" t="s">
        <v>3786</v>
      </c>
      <c r="B284" s="29">
        <v>45458</v>
      </c>
      <c r="C284" s="30" t="s">
        <v>494</v>
      </c>
      <c r="D284" s="31" t="s">
        <v>7</v>
      </c>
      <c r="E284" s="25" t="s">
        <v>8</v>
      </c>
      <c r="F284" s="30" t="s">
        <v>495</v>
      </c>
      <c r="G284" s="25" t="s">
        <v>9</v>
      </c>
      <c r="H284" s="31" t="s">
        <v>9</v>
      </c>
      <c r="I284" s="32" t="s">
        <v>496</v>
      </c>
    </row>
    <row r="285" spans="1:9" ht="22.8">
      <c r="A285" s="29" t="s">
        <v>3786</v>
      </c>
      <c r="B285" s="29">
        <v>45458</v>
      </c>
      <c r="C285" s="30" t="s">
        <v>497</v>
      </c>
      <c r="D285" s="31" t="s">
        <v>7</v>
      </c>
      <c r="E285" s="25" t="s">
        <v>8</v>
      </c>
      <c r="F285" s="30" t="s">
        <v>498</v>
      </c>
      <c r="G285" s="25" t="s">
        <v>9</v>
      </c>
      <c r="H285" s="31" t="s">
        <v>9</v>
      </c>
      <c r="I285" s="32" t="s">
        <v>499</v>
      </c>
    </row>
    <row r="286" spans="1:9" ht="34.200000000000003">
      <c r="A286" s="29" t="s">
        <v>3786</v>
      </c>
      <c r="B286" s="29">
        <v>45458</v>
      </c>
      <c r="C286" s="30" t="s">
        <v>500</v>
      </c>
      <c r="D286" s="31" t="s">
        <v>7</v>
      </c>
      <c r="E286" s="25" t="s">
        <v>8</v>
      </c>
      <c r="F286" s="30" t="s">
        <v>501</v>
      </c>
      <c r="G286" s="25" t="s">
        <v>9</v>
      </c>
      <c r="H286" s="31" t="s">
        <v>9</v>
      </c>
      <c r="I286" s="32" t="s">
        <v>502</v>
      </c>
    </row>
    <row r="287" spans="1:9" ht="22.8">
      <c r="A287" s="29" t="s">
        <v>3786</v>
      </c>
      <c r="B287" s="29">
        <v>45458.458333333299</v>
      </c>
      <c r="C287" s="30" t="s">
        <v>503</v>
      </c>
      <c r="D287" s="31" t="s">
        <v>67</v>
      </c>
      <c r="E287" s="25" t="s">
        <v>8</v>
      </c>
      <c r="F287" s="30" t="s">
        <v>78</v>
      </c>
      <c r="G287" s="25" t="s">
        <v>9</v>
      </c>
      <c r="H287" s="31" t="s">
        <v>3791</v>
      </c>
      <c r="I287" s="19" t="s">
        <v>22</v>
      </c>
    </row>
    <row r="288" spans="1:9" ht="22.8">
      <c r="A288" s="29" t="s">
        <v>3786</v>
      </c>
      <c r="B288" s="29">
        <v>45458.458333333299</v>
      </c>
      <c r="C288" s="30" t="s">
        <v>503</v>
      </c>
      <c r="D288" s="31" t="s">
        <v>67</v>
      </c>
      <c r="E288" s="25" t="s">
        <v>8</v>
      </c>
      <c r="F288" s="30" t="s">
        <v>131</v>
      </c>
      <c r="G288" s="25" t="s">
        <v>9</v>
      </c>
      <c r="H288" s="31" t="s">
        <v>3791</v>
      </c>
      <c r="I288" s="19" t="s">
        <v>22</v>
      </c>
    </row>
    <row r="289" spans="1:9" ht="22.8">
      <c r="A289" s="29" t="s">
        <v>3786</v>
      </c>
      <c r="B289" s="29">
        <v>45458.458333333299</v>
      </c>
      <c r="C289" s="30" t="s">
        <v>503</v>
      </c>
      <c r="D289" s="31" t="s">
        <v>67</v>
      </c>
      <c r="E289" s="25" t="s">
        <v>8</v>
      </c>
      <c r="F289" s="30" t="s">
        <v>504</v>
      </c>
      <c r="G289" s="25" t="s">
        <v>9</v>
      </c>
      <c r="H289" s="31" t="s">
        <v>3791</v>
      </c>
      <c r="I289" s="19" t="s">
        <v>22</v>
      </c>
    </row>
    <row r="290" spans="1:9" ht="22.8">
      <c r="A290" s="29" t="s">
        <v>3786</v>
      </c>
      <c r="B290" s="29">
        <v>45458.458333333299</v>
      </c>
      <c r="C290" s="30" t="s">
        <v>503</v>
      </c>
      <c r="D290" s="31" t="s">
        <v>67</v>
      </c>
      <c r="E290" s="25" t="s">
        <v>8</v>
      </c>
      <c r="F290" s="30" t="s">
        <v>505</v>
      </c>
      <c r="G290" s="25" t="s">
        <v>9</v>
      </c>
      <c r="H290" s="31" t="s">
        <v>3791</v>
      </c>
      <c r="I290" s="19" t="s">
        <v>22</v>
      </c>
    </row>
    <row r="291" spans="1:9" ht="22.8">
      <c r="A291" s="29" t="s">
        <v>3786</v>
      </c>
      <c r="B291" s="29">
        <v>45458.458333333299</v>
      </c>
      <c r="C291" s="30" t="s">
        <v>503</v>
      </c>
      <c r="D291" s="31" t="s">
        <v>67</v>
      </c>
      <c r="E291" s="25" t="s">
        <v>8</v>
      </c>
      <c r="F291" s="30" t="s">
        <v>17</v>
      </c>
      <c r="G291" s="25" t="s">
        <v>9</v>
      </c>
      <c r="H291" s="31" t="s">
        <v>3791</v>
      </c>
      <c r="I291" s="19" t="s">
        <v>22</v>
      </c>
    </row>
    <row r="292" spans="1:9" ht="22.8">
      <c r="A292" s="29" t="s">
        <v>3786</v>
      </c>
      <c r="B292" s="29">
        <v>45458</v>
      </c>
      <c r="C292" s="30" t="s">
        <v>506</v>
      </c>
      <c r="D292" s="31" t="s">
        <v>7</v>
      </c>
      <c r="E292" s="25" t="s">
        <v>8</v>
      </c>
      <c r="F292" s="30" t="s">
        <v>507</v>
      </c>
      <c r="G292" s="25" t="s">
        <v>9</v>
      </c>
      <c r="H292" s="31" t="s">
        <v>9</v>
      </c>
      <c r="I292" s="32" t="s">
        <v>176</v>
      </c>
    </row>
    <row r="293" spans="1:9" ht="22.8">
      <c r="A293" s="29" t="s">
        <v>3786</v>
      </c>
      <c r="B293" s="29">
        <v>45458</v>
      </c>
      <c r="C293" s="30" t="s">
        <v>506</v>
      </c>
      <c r="D293" s="31" t="s">
        <v>7</v>
      </c>
      <c r="E293" s="25" t="s">
        <v>8</v>
      </c>
      <c r="F293" s="30" t="s">
        <v>508</v>
      </c>
      <c r="G293" s="25" t="s">
        <v>9</v>
      </c>
      <c r="H293" s="31" t="s">
        <v>9</v>
      </c>
      <c r="I293" s="32" t="s">
        <v>176</v>
      </c>
    </row>
    <row r="294" spans="1:9" ht="22.8">
      <c r="A294" s="29" t="s">
        <v>3786</v>
      </c>
      <c r="B294" s="29">
        <v>45460</v>
      </c>
      <c r="C294" s="30" t="s">
        <v>509</v>
      </c>
      <c r="D294" s="31" t="s">
        <v>7</v>
      </c>
      <c r="E294" s="25" t="s">
        <v>8</v>
      </c>
      <c r="F294" s="30" t="s">
        <v>510</v>
      </c>
      <c r="G294" s="25" t="s">
        <v>9</v>
      </c>
      <c r="H294" s="31" t="s">
        <v>9</v>
      </c>
      <c r="I294" s="32" t="s">
        <v>511</v>
      </c>
    </row>
    <row r="295" spans="1:9" ht="125.4">
      <c r="A295" s="29" t="s">
        <v>3786</v>
      </c>
      <c r="B295" s="29">
        <v>45460</v>
      </c>
      <c r="C295" s="30" t="s">
        <v>509</v>
      </c>
      <c r="D295" s="31" t="s">
        <v>7</v>
      </c>
      <c r="E295" s="25" t="s">
        <v>8</v>
      </c>
      <c r="F295" s="30" t="s">
        <v>512</v>
      </c>
      <c r="G295" s="25" t="s">
        <v>9</v>
      </c>
      <c r="H295" s="31" t="s">
        <v>9</v>
      </c>
      <c r="I295" s="32" t="s">
        <v>513</v>
      </c>
    </row>
    <row r="296" spans="1:9" ht="91.2">
      <c r="A296" s="29" t="s">
        <v>3786</v>
      </c>
      <c r="B296" s="29">
        <v>45460</v>
      </c>
      <c r="C296" s="30" t="s">
        <v>509</v>
      </c>
      <c r="D296" s="31" t="s">
        <v>7</v>
      </c>
      <c r="E296" s="25" t="s">
        <v>8</v>
      </c>
      <c r="F296" s="30" t="s">
        <v>514</v>
      </c>
      <c r="G296" s="25" t="s">
        <v>9</v>
      </c>
      <c r="H296" s="31" t="s">
        <v>10</v>
      </c>
      <c r="I296" s="32" t="s">
        <v>515</v>
      </c>
    </row>
    <row r="297" spans="1:9" ht="22.8">
      <c r="A297" s="29" t="s">
        <v>3786</v>
      </c>
      <c r="B297" s="29">
        <v>45460</v>
      </c>
      <c r="C297" s="30" t="s">
        <v>509</v>
      </c>
      <c r="D297" s="31" t="s">
        <v>7</v>
      </c>
      <c r="E297" s="25" t="s">
        <v>8</v>
      </c>
      <c r="F297" s="30" t="s">
        <v>257</v>
      </c>
      <c r="G297" s="25" t="s">
        <v>9</v>
      </c>
      <c r="H297" s="31" t="s">
        <v>9</v>
      </c>
      <c r="I297" s="32" t="s">
        <v>516</v>
      </c>
    </row>
    <row r="298" spans="1:9" ht="22.8">
      <c r="A298" s="29" t="s">
        <v>3786</v>
      </c>
      <c r="B298" s="29">
        <v>45460</v>
      </c>
      <c r="C298" s="30" t="s">
        <v>509</v>
      </c>
      <c r="D298" s="31" t="s">
        <v>7</v>
      </c>
      <c r="E298" s="25" t="s">
        <v>8</v>
      </c>
      <c r="F298" s="30" t="s">
        <v>127</v>
      </c>
      <c r="G298" s="25" t="s">
        <v>9</v>
      </c>
      <c r="H298" s="31" t="s">
        <v>9</v>
      </c>
      <c r="I298" s="32" t="s">
        <v>516</v>
      </c>
    </row>
    <row r="299" spans="1:9" ht="22.8">
      <c r="A299" s="29" t="s">
        <v>3786</v>
      </c>
      <c r="B299" s="29">
        <v>45461.479166666701</v>
      </c>
      <c r="C299" s="30" t="s">
        <v>517</v>
      </c>
      <c r="D299" s="31" t="s">
        <v>67</v>
      </c>
      <c r="E299" s="25" t="s">
        <v>8</v>
      </c>
      <c r="F299" s="30" t="s">
        <v>78</v>
      </c>
      <c r="G299" s="25" t="s">
        <v>9</v>
      </c>
      <c r="H299" s="31" t="s">
        <v>9</v>
      </c>
      <c r="I299" s="32" t="s">
        <v>194</v>
      </c>
    </row>
    <row r="300" spans="1:9">
      <c r="A300" s="29" t="s">
        <v>3786</v>
      </c>
      <c r="B300" s="29">
        <v>45461.479166666701</v>
      </c>
      <c r="C300" s="30" t="s">
        <v>517</v>
      </c>
      <c r="D300" s="31" t="s">
        <v>67</v>
      </c>
      <c r="E300" s="25" t="s">
        <v>8</v>
      </c>
      <c r="F300" s="30" t="s">
        <v>307</v>
      </c>
      <c r="G300" s="25" t="s">
        <v>9</v>
      </c>
      <c r="H300" s="31" t="s">
        <v>9</v>
      </c>
      <c r="I300" s="32" t="s">
        <v>179</v>
      </c>
    </row>
    <row r="301" spans="1:9" ht="45.6">
      <c r="A301" s="29" t="s">
        <v>3786</v>
      </c>
      <c r="B301" s="29">
        <v>45461.479166666701</v>
      </c>
      <c r="C301" s="30" t="s">
        <v>517</v>
      </c>
      <c r="D301" s="31" t="s">
        <v>67</v>
      </c>
      <c r="E301" s="25" t="s">
        <v>8</v>
      </c>
      <c r="F301" s="30" t="s">
        <v>518</v>
      </c>
      <c r="G301" s="25" t="s">
        <v>9</v>
      </c>
      <c r="H301" s="31" t="s">
        <v>10</v>
      </c>
      <c r="I301" s="32" t="s">
        <v>519</v>
      </c>
    </row>
    <row r="302" spans="1:9" ht="34.200000000000003">
      <c r="A302" s="29" t="s">
        <v>3786</v>
      </c>
      <c r="B302" s="29">
        <v>45461.479166666701</v>
      </c>
      <c r="C302" s="30" t="s">
        <v>517</v>
      </c>
      <c r="D302" s="31" t="s">
        <v>67</v>
      </c>
      <c r="E302" s="25" t="s">
        <v>8</v>
      </c>
      <c r="F302" s="30" t="s">
        <v>520</v>
      </c>
      <c r="G302" s="25" t="s">
        <v>9</v>
      </c>
      <c r="H302" s="31" t="s">
        <v>9</v>
      </c>
      <c r="I302" s="32" t="s">
        <v>521</v>
      </c>
    </row>
    <row r="303" spans="1:9" ht="34.200000000000003">
      <c r="A303" s="29" t="s">
        <v>3786</v>
      </c>
      <c r="B303" s="29">
        <v>45461.479166666701</v>
      </c>
      <c r="C303" s="30" t="s">
        <v>517</v>
      </c>
      <c r="D303" s="31" t="s">
        <v>67</v>
      </c>
      <c r="E303" s="25" t="s">
        <v>8</v>
      </c>
      <c r="F303" s="30" t="s">
        <v>522</v>
      </c>
      <c r="G303" s="25" t="s">
        <v>9</v>
      </c>
      <c r="H303" s="31" t="s">
        <v>9</v>
      </c>
      <c r="I303" s="32" t="s">
        <v>392</v>
      </c>
    </row>
    <row r="304" spans="1:9" ht="34.200000000000003">
      <c r="A304" s="29" t="s">
        <v>3786</v>
      </c>
      <c r="B304" s="29">
        <v>45461.479166666701</v>
      </c>
      <c r="C304" s="30" t="s">
        <v>517</v>
      </c>
      <c r="D304" s="31" t="s">
        <v>67</v>
      </c>
      <c r="E304" s="25" t="s">
        <v>8</v>
      </c>
      <c r="F304" s="30" t="s">
        <v>523</v>
      </c>
      <c r="G304" s="25" t="s">
        <v>9</v>
      </c>
      <c r="H304" s="31" t="s">
        <v>9</v>
      </c>
      <c r="I304" s="32" t="s">
        <v>392</v>
      </c>
    </row>
    <row r="305" spans="1:9" ht="34.200000000000003">
      <c r="A305" s="29" t="s">
        <v>3786</v>
      </c>
      <c r="B305" s="29">
        <v>45461.479166666701</v>
      </c>
      <c r="C305" s="30" t="s">
        <v>517</v>
      </c>
      <c r="D305" s="31" t="s">
        <v>67</v>
      </c>
      <c r="E305" s="25" t="s">
        <v>8</v>
      </c>
      <c r="F305" s="30" t="s">
        <v>524</v>
      </c>
      <c r="G305" s="25" t="s">
        <v>9</v>
      </c>
      <c r="H305" s="31" t="s">
        <v>9</v>
      </c>
      <c r="I305" s="32" t="s">
        <v>392</v>
      </c>
    </row>
    <row r="306" spans="1:9" ht="34.200000000000003">
      <c r="A306" s="29" t="s">
        <v>3786</v>
      </c>
      <c r="B306" s="29">
        <v>45461.479166666701</v>
      </c>
      <c r="C306" s="30" t="s">
        <v>517</v>
      </c>
      <c r="D306" s="31" t="s">
        <v>67</v>
      </c>
      <c r="E306" s="25" t="s">
        <v>8</v>
      </c>
      <c r="F306" s="30" t="s">
        <v>133</v>
      </c>
      <c r="G306" s="25" t="s">
        <v>9</v>
      </c>
      <c r="H306" s="31" t="s">
        <v>9</v>
      </c>
      <c r="I306" s="32" t="s">
        <v>196</v>
      </c>
    </row>
    <row r="307" spans="1:9" ht="91.2">
      <c r="A307" s="29" t="s">
        <v>3786</v>
      </c>
      <c r="B307" s="29">
        <v>45461.479166666701</v>
      </c>
      <c r="C307" s="30" t="s">
        <v>517</v>
      </c>
      <c r="D307" s="31" t="s">
        <v>67</v>
      </c>
      <c r="E307" s="25" t="s">
        <v>8</v>
      </c>
      <c r="F307" s="30" t="s">
        <v>525</v>
      </c>
      <c r="G307" s="25" t="s">
        <v>9</v>
      </c>
      <c r="H307" s="31" t="s">
        <v>9</v>
      </c>
      <c r="I307" s="32" t="s">
        <v>526</v>
      </c>
    </row>
    <row r="308" spans="1:9" ht="22.8">
      <c r="A308" s="29" t="s">
        <v>3786</v>
      </c>
      <c r="B308" s="29">
        <v>45461.479166666701</v>
      </c>
      <c r="C308" s="30" t="s">
        <v>517</v>
      </c>
      <c r="D308" s="31" t="s">
        <v>67</v>
      </c>
      <c r="E308" s="25" t="s">
        <v>8</v>
      </c>
      <c r="F308" s="30" t="s">
        <v>527</v>
      </c>
      <c r="G308" s="25" t="s">
        <v>9</v>
      </c>
      <c r="H308" s="31" t="s">
        <v>9</v>
      </c>
      <c r="I308" s="32" t="s">
        <v>528</v>
      </c>
    </row>
    <row r="309" spans="1:9" ht="57">
      <c r="A309" s="29" t="s">
        <v>3786</v>
      </c>
      <c r="B309" s="29">
        <v>45461.479166666701</v>
      </c>
      <c r="C309" s="30" t="s">
        <v>517</v>
      </c>
      <c r="D309" s="31" t="s">
        <v>67</v>
      </c>
      <c r="E309" s="25" t="s">
        <v>8</v>
      </c>
      <c r="F309" s="30" t="s">
        <v>529</v>
      </c>
      <c r="G309" s="25" t="s">
        <v>9</v>
      </c>
      <c r="H309" s="31" t="s">
        <v>10</v>
      </c>
      <c r="I309" s="32" t="s">
        <v>530</v>
      </c>
    </row>
    <row r="310" spans="1:9" ht="22.8">
      <c r="A310" s="29" t="s">
        <v>3786</v>
      </c>
      <c r="B310" s="29">
        <v>45462</v>
      </c>
      <c r="C310" s="30" t="s">
        <v>47</v>
      </c>
      <c r="D310" s="31" t="s">
        <v>7</v>
      </c>
      <c r="E310" s="25" t="s">
        <v>8</v>
      </c>
      <c r="F310" s="30" t="s">
        <v>531</v>
      </c>
      <c r="G310" s="25" t="s">
        <v>9</v>
      </c>
      <c r="H310" s="31" t="s">
        <v>9</v>
      </c>
      <c r="I310" s="32" t="s">
        <v>29</v>
      </c>
    </row>
    <row r="311" spans="1:9" ht="22.8">
      <c r="A311" s="29" t="s">
        <v>3786</v>
      </c>
      <c r="B311" s="29">
        <v>45462</v>
      </c>
      <c r="C311" s="30" t="s">
        <v>47</v>
      </c>
      <c r="D311" s="31" t="s">
        <v>7</v>
      </c>
      <c r="E311" s="25" t="s">
        <v>8</v>
      </c>
      <c r="F311" s="30" t="s">
        <v>532</v>
      </c>
      <c r="G311" s="25" t="s">
        <v>9</v>
      </c>
      <c r="H311" s="31" t="s">
        <v>9</v>
      </c>
      <c r="I311" s="32" t="s">
        <v>423</v>
      </c>
    </row>
    <row r="312" spans="1:9" ht="22.8">
      <c r="A312" s="29" t="s">
        <v>3786</v>
      </c>
      <c r="B312" s="29">
        <v>45462</v>
      </c>
      <c r="C312" s="30" t="s">
        <v>47</v>
      </c>
      <c r="D312" s="31" t="s">
        <v>7</v>
      </c>
      <c r="E312" s="25" t="s">
        <v>8</v>
      </c>
      <c r="F312" s="30" t="s">
        <v>533</v>
      </c>
      <c r="G312" s="25" t="s">
        <v>9</v>
      </c>
      <c r="H312" s="31" t="s">
        <v>9</v>
      </c>
      <c r="I312" s="32" t="s">
        <v>423</v>
      </c>
    </row>
    <row r="313" spans="1:9" ht="22.8">
      <c r="A313" s="29" t="s">
        <v>3786</v>
      </c>
      <c r="B313" s="29">
        <v>45462.625</v>
      </c>
      <c r="C313" s="30" t="s">
        <v>534</v>
      </c>
      <c r="D313" s="31" t="s">
        <v>67</v>
      </c>
      <c r="E313" s="25" t="s">
        <v>8</v>
      </c>
      <c r="F313" s="30" t="s">
        <v>78</v>
      </c>
      <c r="G313" s="25" t="s">
        <v>9</v>
      </c>
      <c r="H313" s="31" t="s">
        <v>3791</v>
      </c>
      <c r="I313" s="19" t="s">
        <v>22</v>
      </c>
    </row>
    <row r="314" spans="1:9" ht="22.8">
      <c r="A314" s="29" t="s">
        <v>3786</v>
      </c>
      <c r="B314" s="29">
        <v>45463.5</v>
      </c>
      <c r="C314" s="30" t="s">
        <v>535</v>
      </c>
      <c r="D314" s="31" t="s">
        <v>67</v>
      </c>
      <c r="E314" s="25" t="s">
        <v>8</v>
      </c>
      <c r="F314" s="30" t="s">
        <v>78</v>
      </c>
      <c r="G314" s="25" t="s">
        <v>9</v>
      </c>
      <c r="H314" s="31" t="s">
        <v>9</v>
      </c>
      <c r="I314" s="32" t="s">
        <v>194</v>
      </c>
    </row>
    <row r="315" spans="1:9" ht="22.8">
      <c r="A315" s="29" t="s">
        <v>3786</v>
      </c>
      <c r="B315" s="29">
        <v>45463.5</v>
      </c>
      <c r="C315" s="30" t="s">
        <v>535</v>
      </c>
      <c r="D315" s="31" t="s">
        <v>67</v>
      </c>
      <c r="E315" s="25" t="s">
        <v>8</v>
      </c>
      <c r="F315" s="30" t="s">
        <v>79</v>
      </c>
      <c r="G315" s="25" t="s">
        <v>9</v>
      </c>
      <c r="H315" s="31" t="s">
        <v>9</v>
      </c>
      <c r="I315" s="32" t="s">
        <v>179</v>
      </c>
    </row>
    <row r="316" spans="1:9" ht="34.200000000000003">
      <c r="A316" s="29" t="s">
        <v>3786</v>
      </c>
      <c r="B316" s="29">
        <v>45463.5</v>
      </c>
      <c r="C316" s="30" t="s">
        <v>535</v>
      </c>
      <c r="D316" s="31" t="s">
        <v>67</v>
      </c>
      <c r="E316" s="25" t="s">
        <v>8</v>
      </c>
      <c r="F316" s="30" t="s">
        <v>536</v>
      </c>
      <c r="G316" s="25" t="s">
        <v>9</v>
      </c>
      <c r="H316" s="31" t="s">
        <v>9</v>
      </c>
      <c r="I316" s="32" t="s">
        <v>537</v>
      </c>
    </row>
    <row r="317" spans="1:9" ht="22.8">
      <c r="A317" s="29" t="s">
        <v>3786</v>
      </c>
      <c r="B317" s="29">
        <v>45463.5</v>
      </c>
      <c r="C317" s="30" t="s">
        <v>535</v>
      </c>
      <c r="D317" s="31" t="s">
        <v>67</v>
      </c>
      <c r="E317" s="25" t="s">
        <v>8</v>
      </c>
      <c r="F317" s="30" t="s">
        <v>538</v>
      </c>
      <c r="G317" s="25" t="s">
        <v>9</v>
      </c>
      <c r="H317" s="31" t="s">
        <v>9</v>
      </c>
      <c r="I317" s="32" t="s">
        <v>539</v>
      </c>
    </row>
    <row r="318" spans="1:9" ht="34.200000000000003">
      <c r="A318" s="29" t="s">
        <v>3786</v>
      </c>
      <c r="B318" s="29">
        <v>45463.5</v>
      </c>
      <c r="C318" s="30" t="s">
        <v>535</v>
      </c>
      <c r="D318" s="31" t="s">
        <v>67</v>
      </c>
      <c r="E318" s="25" t="s">
        <v>8</v>
      </c>
      <c r="F318" s="30" t="s">
        <v>540</v>
      </c>
      <c r="G318" s="25" t="s">
        <v>9</v>
      </c>
      <c r="H318" s="31" t="s">
        <v>9</v>
      </c>
      <c r="I318" s="32" t="s">
        <v>541</v>
      </c>
    </row>
    <row r="319" spans="1:9" ht="22.8">
      <c r="A319" s="29" t="s">
        <v>3786</v>
      </c>
      <c r="B319" s="29">
        <v>45463.5</v>
      </c>
      <c r="C319" s="30" t="s">
        <v>535</v>
      </c>
      <c r="D319" s="31" t="s">
        <v>67</v>
      </c>
      <c r="E319" s="25" t="s">
        <v>8</v>
      </c>
      <c r="F319" s="30" t="s">
        <v>542</v>
      </c>
      <c r="G319" s="25" t="s">
        <v>9</v>
      </c>
      <c r="H319" s="31" t="s">
        <v>9</v>
      </c>
      <c r="I319" s="32" t="s">
        <v>191</v>
      </c>
    </row>
    <row r="320" spans="1:9" ht="22.8">
      <c r="A320" s="29" t="s">
        <v>3786</v>
      </c>
      <c r="B320" s="29">
        <v>45463.5</v>
      </c>
      <c r="C320" s="30" t="s">
        <v>535</v>
      </c>
      <c r="D320" s="31" t="s">
        <v>67</v>
      </c>
      <c r="E320" s="25" t="s">
        <v>8</v>
      </c>
      <c r="F320" s="30" t="s">
        <v>127</v>
      </c>
      <c r="G320" s="25" t="s">
        <v>9</v>
      </c>
      <c r="H320" s="31" t="s">
        <v>9</v>
      </c>
      <c r="I320" s="32" t="s">
        <v>191</v>
      </c>
    </row>
    <row r="321" spans="1:9" ht="22.8">
      <c r="A321" s="29" t="s">
        <v>3786</v>
      </c>
      <c r="B321" s="29">
        <v>45463.5</v>
      </c>
      <c r="C321" s="30" t="s">
        <v>535</v>
      </c>
      <c r="D321" s="31" t="s">
        <v>67</v>
      </c>
      <c r="E321" s="25" t="s">
        <v>8</v>
      </c>
      <c r="F321" s="30" t="s">
        <v>543</v>
      </c>
      <c r="G321" s="25" t="s">
        <v>9</v>
      </c>
      <c r="H321" s="31" t="s">
        <v>10</v>
      </c>
      <c r="I321" s="32" t="s">
        <v>544</v>
      </c>
    </row>
    <row r="322" spans="1:9" ht="22.8">
      <c r="A322" s="29" t="s">
        <v>3786</v>
      </c>
      <c r="B322" s="29">
        <v>45463</v>
      </c>
      <c r="C322" s="30" t="s">
        <v>545</v>
      </c>
      <c r="D322" s="31" t="s">
        <v>7</v>
      </c>
      <c r="E322" s="25" t="s">
        <v>8</v>
      </c>
      <c r="F322" s="30" t="s">
        <v>17</v>
      </c>
      <c r="G322" s="25" t="s">
        <v>9</v>
      </c>
      <c r="H322" s="31" t="s">
        <v>9</v>
      </c>
      <c r="I322" s="32" t="s">
        <v>21</v>
      </c>
    </row>
    <row r="323" spans="1:9" ht="34.200000000000003">
      <c r="A323" s="29" t="s">
        <v>3786</v>
      </c>
      <c r="B323" s="29">
        <v>45463</v>
      </c>
      <c r="C323" s="30" t="s">
        <v>545</v>
      </c>
      <c r="D323" s="31" t="s">
        <v>7</v>
      </c>
      <c r="E323" s="25" t="s">
        <v>8</v>
      </c>
      <c r="F323" s="30" t="s">
        <v>546</v>
      </c>
      <c r="G323" s="25" t="s">
        <v>9</v>
      </c>
      <c r="H323" s="31" t="s">
        <v>9</v>
      </c>
      <c r="I323" s="32" t="s">
        <v>547</v>
      </c>
    </row>
    <row r="324" spans="1:9" ht="22.8">
      <c r="A324" s="29" t="s">
        <v>3786</v>
      </c>
      <c r="B324" s="29">
        <v>45463</v>
      </c>
      <c r="C324" s="30" t="s">
        <v>545</v>
      </c>
      <c r="D324" s="31" t="s">
        <v>7</v>
      </c>
      <c r="E324" s="25" t="s">
        <v>8</v>
      </c>
      <c r="F324" s="30" t="s">
        <v>548</v>
      </c>
      <c r="G324" s="25" t="s">
        <v>9</v>
      </c>
      <c r="H324" s="31" t="s">
        <v>9</v>
      </c>
      <c r="I324" s="32" t="s">
        <v>549</v>
      </c>
    </row>
    <row r="325" spans="1:9" ht="34.200000000000003">
      <c r="A325" s="29" t="s">
        <v>3786</v>
      </c>
      <c r="B325" s="29">
        <v>45463</v>
      </c>
      <c r="C325" s="30" t="s">
        <v>550</v>
      </c>
      <c r="D325" s="31" t="s">
        <v>7</v>
      </c>
      <c r="E325" s="25" t="s">
        <v>8</v>
      </c>
      <c r="F325" s="30" t="s">
        <v>551</v>
      </c>
      <c r="G325" s="25" t="s">
        <v>9</v>
      </c>
      <c r="H325" s="31" t="s">
        <v>9</v>
      </c>
      <c r="I325" s="32" t="s">
        <v>552</v>
      </c>
    </row>
    <row r="326" spans="1:9" ht="34.200000000000003">
      <c r="A326" s="29" t="s">
        <v>3786</v>
      </c>
      <c r="B326" s="29">
        <v>45463</v>
      </c>
      <c r="C326" s="30" t="s">
        <v>550</v>
      </c>
      <c r="D326" s="31" t="s">
        <v>7</v>
      </c>
      <c r="E326" s="25" t="s">
        <v>8</v>
      </c>
      <c r="F326" s="30" t="s">
        <v>553</v>
      </c>
      <c r="G326" s="25" t="s">
        <v>9</v>
      </c>
      <c r="H326" s="31" t="s">
        <v>9</v>
      </c>
      <c r="I326" s="32" t="s">
        <v>552</v>
      </c>
    </row>
    <row r="327" spans="1:9" ht="34.200000000000003">
      <c r="A327" s="29" t="s">
        <v>3786</v>
      </c>
      <c r="B327" s="29">
        <v>45463</v>
      </c>
      <c r="C327" s="30" t="s">
        <v>550</v>
      </c>
      <c r="D327" s="31" t="s">
        <v>7</v>
      </c>
      <c r="E327" s="25" t="s">
        <v>8</v>
      </c>
      <c r="F327" s="30" t="s">
        <v>554</v>
      </c>
      <c r="G327" s="25" t="s">
        <v>9</v>
      </c>
      <c r="H327" s="31" t="s">
        <v>9</v>
      </c>
      <c r="I327" s="32" t="s">
        <v>552</v>
      </c>
    </row>
    <row r="328" spans="1:9" ht="102.6">
      <c r="A328" s="29" t="s">
        <v>3786</v>
      </c>
      <c r="B328" s="29">
        <v>45463</v>
      </c>
      <c r="C328" s="30" t="s">
        <v>555</v>
      </c>
      <c r="D328" s="31" t="s">
        <v>7</v>
      </c>
      <c r="E328" s="25" t="s">
        <v>8</v>
      </c>
      <c r="F328" s="30" t="s">
        <v>556</v>
      </c>
      <c r="G328" s="25" t="s">
        <v>9</v>
      </c>
      <c r="H328" s="31" t="s">
        <v>10</v>
      </c>
      <c r="I328" s="32" t="s">
        <v>557</v>
      </c>
    </row>
    <row r="329" spans="1:9" ht="22.8">
      <c r="A329" s="29" t="s">
        <v>3786</v>
      </c>
      <c r="B329" s="29">
        <v>45463</v>
      </c>
      <c r="C329" s="30" t="s">
        <v>555</v>
      </c>
      <c r="D329" s="31" t="s">
        <v>7</v>
      </c>
      <c r="E329" s="25" t="s">
        <v>8</v>
      </c>
      <c r="F329" s="30" t="s">
        <v>558</v>
      </c>
      <c r="G329" s="25" t="s">
        <v>9</v>
      </c>
      <c r="H329" s="31" t="s">
        <v>10</v>
      </c>
      <c r="I329" s="32" t="s">
        <v>559</v>
      </c>
    </row>
    <row r="330" spans="1:9" ht="45.6">
      <c r="A330" s="29" t="s">
        <v>3786</v>
      </c>
      <c r="B330" s="29">
        <v>45463</v>
      </c>
      <c r="C330" s="30" t="s">
        <v>555</v>
      </c>
      <c r="D330" s="31" t="s">
        <v>7</v>
      </c>
      <c r="E330" s="25" t="s">
        <v>8</v>
      </c>
      <c r="F330" s="30" t="s">
        <v>560</v>
      </c>
      <c r="G330" s="25" t="s">
        <v>9</v>
      </c>
      <c r="H330" s="31" t="s">
        <v>10</v>
      </c>
      <c r="I330" s="32" t="s">
        <v>561</v>
      </c>
    </row>
    <row r="331" spans="1:9" ht="34.200000000000003">
      <c r="A331" s="29" t="s">
        <v>3786</v>
      </c>
      <c r="B331" s="29">
        <v>45463</v>
      </c>
      <c r="C331" s="30" t="s">
        <v>555</v>
      </c>
      <c r="D331" s="31" t="s">
        <v>7</v>
      </c>
      <c r="E331" s="25" t="s">
        <v>8</v>
      </c>
      <c r="F331" s="30" t="s">
        <v>562</v>
      </c>
      <c r="G331" s="25" t="s">
        <v>9</v>
      </c>
      <c r="H331" s="31" t="s">
        <v>9</v>
      </c>
      <c r="I331" s="32" t="s">
        <v>392</v>
      </c>
    </row>
    <row r="332" spans="1:9" ht="34.200000000000003">
      <c r="A332" s="29" t="s">
        <v>3786</v>
      </c>
      <c r="B332" s="29">
        <v>45463</v>
      </c>
      <c r="C332" s="30" t="s">
        <v>555</v>
      </c>
      <c r="D332" s="31" t="s">
        <v>7</v>
      </c>
      <c r="E332" s="25" t="s">
        <v>8</v>
      </c>
      <c r="F332" s="30" t="s">
        <v>563</v>
      </c>
      <c r="G332" s="25" t="s">
        <v>9</v>
      </c>
      <c r="H332" s="31" t="s">
        <v>9</v>
      </c>
      <c r="I332" s="32" t="s">
        <v>392</v>
      </c>
    </row>
    <row r="333" spans="1:9" ht="22.8">
      <c r="A333" s="29" t="s">
        <v>3786</v>
      </c>
      <c r="B333" s="29">
        <v>45464.583333333299</v>
      </c>
      <c r="C333" s="30" t="s">
        <v>564</v>
      </c>
      <c r="D333" s="31" t="s">
        <v>67</v>
      </c>
      <c r="E333" s="25" t="s">
        <v>8</v>
      </c>
      <c r="F333" s="30" t="s">
        <v>78</v>
      </c>
      <c r="G333" s="25" t="s">
        <v>9</v>
      </c>
      <c r="H333" s="31" t="s">
        <v>9</v>
      </c>
      <c r="I333" s="32" t="s">
        <v>387</v>
      </c>
    </row>
    <row r="334" spans="1:9">
      <c r="A334" s="29" t="s">
        <v>3786</v>
      </c>
      <c r="B334" s="29">
        <v>45464.583333333299</v>
      </c>
      <c r="C334" s="30" t="s">
        <v>564</v>
      </c>
      <c r="D334" s="31" t="s">
        <v>67</v>
      </c>
      <c r="E334" s="25" t="s">
        <v>8</v>
      </c>
      <c r="F334" s="30" t="s">
        <v>388</v>
      </c>
      <c r="G334" s="25" t="s">
        <v>9</v>
      </c>
      <c r="H334" s="31" t="s">
        <v>9</v>
      </c>
      <c r="I334" s="32" t="s">
        <v>171</v>
      </c>
    </row>
    <row r="335" spans="1:9" ht="34.200000000000003">
      <c r="A335" s="29" t="s">
        <v>3786</v>
      </c>
      <c r="B335" s="29">
        <v>45464.583333333299</v>
      </c>
      <c r="C335" s="30" t="s">
        <v>564</v>
      </c>
      <c r="D335" s="31" t="s">
        <v>67</v>
      </c>
      <c r="E335" s="25" t="s">
        <v>8</v>
      </c>
      <c r="F335" s="30" t="s">
        <v>565</v>
      </c>
      <c r="G335" s="25" t="s">
        <v>9</v>
      </c>
      <c r="H335" s="31" t="s">
        <v>9</v>
      </c>
      <c r="I335" s="32" t="s">
        <v>566</v>
      </c>
    </row>
    <row r="336" spans="1:9" ht="34.200000000000003">
      <c r="A336" s="29" t="s">
        <v>3786</v>
      </c>
      <c r="B336" s="29">
        <v>45464.583333333299</v>
      </c>
      <c r="C336" s="30" t="s">
        <v>564</v>
      </c>
      <c r="D336" s="31" t="s">
        <v>67</v>
      </c>
      <c r="E336" s="25" t="s">
        <v>8</v>
      </c>
      <c r="F336" s="30" t="s">
        <v>567</v>
      </c>
      <c r="G336" s="25" t="s">
        <v>9</v>
      </c>
      <c r="H336" s="31" t="s">
        <v>9</v>
      </c>
      <c r="I336" s="32" t="s">
        <v>568</v>
      </c>
    </row>
    <row r="337" spans="1:9" ht="34.200000000000003">
      <c r="A337" s="29" t="s">
        <v>3786</v>
      </c>
      <c r="B337" s="29">
        <v>45464.583333333299</v>
      </c>
      <c r="C337" s="30" t="s">
        <v>564</v>
      </c>
      <c r="D337" s="31" t="s">
        <v>67</v>
      </c>
      <c r="E337" s="25" t="s">
        <v>8</v>
      </c>
      <c r="F337" s="30" t="s">
        <v>569</v>
      </c>
      <c r="G337" s="25" t="s">
        <v>9</v>
      </c>
      <c r="H337" s="31" t="s">
        <v>9</v>
      </c>
      <c r="I337" s="32" t="s">
        <v>570</v>
      </c>
    </row>
    <row r="338" spans="1:9" ht="34.200000000000003">
      <c r="A338" s="29" t="s">
        <v>3786</v>
      </c>
      <c r="B338" s="29">
        <v>45464.583333333299</v>
      </c>
      <c r="C338" s="30" t="s">
        <v>564</v>
      </c>
      <c r="D338" s="31" t="s">
        <v>67</v>
      </c>
      <c r="E338" s="25" t="s">
        <v>8</v>
      </c>
      <c r="F338" s="30" t="s">
        <v>571</v>
      </c>
      <c r="G338" s="25" t="s">
        <v>9</v>
      </c>
      <c r="H338" s="31" t="s">
        <v>9</v>
      </c>
      <c r="I338" s="32" t="s">
        <v>572</v>
      </c>
    </row>
    <row r="339" spans="1:9" ht="22.8">
      <c r="A339" s="29" t="s">
        <v>3786</v>
      </c>
      <c r="B339" s="29">
        <v>45464.583333333299</v>
      </c>
      <c r="C339" s="30" t="s">
        <v>564</v>
      </c>
      <c r="D339" s="31" t="s">
        <v>67</v>
      </c>
      <c r="E339" s="25" t="s">
        <v>8</v>
      </c>
      <c r="F339" s="30" t="s">
        <v>28</v>
      </c>
      <c r="G339" s="25" t="s">
        <v>9</v>
      </c>
      <c r="H339" s="31" t="s">
        <v>9</v>
      </c>
      <c r="I339" s="32" t="s">
        <v>190</v>
      </c>
    </row>
    <row r="340" spans="1:9" ht="68.400000000000006">
      <c r="A340" s="29" t="s">
        <v>3786</v>
      </c>
      <c r="B340" s="29">
        <v>45464.583333333299</v>
      </c>
      <c r="C340" s="30" t="s">
        <v>564</v>
      </c>
      <c r="D340" s="31" t="s">
        <v>67</v>
      </c>
      <c r="E340" s="25" t="s">
        <v>8</v>
      </c>
      <c r="F340" s="30" t="s">
        <v>573</v>
      </c>
      <c r="G340" s="25" t="s">
        <v>9</v>
      </c>
      <c r="H340" s="31" t="s">
        <v>9</v>
      </c>
      <c r="I340" s="32" t="s">
        <v>574</v>
      </c>
    </row>
    <row r="341" spans="1:9" ht="22.8">
      <c r="A341" s="29" t="s">
        <v>3786</v>
      </c>
      <c r="B341" s="29">
        <v>45464.583333333299</v>
      </c>
      <c r="C341" s="30" t="s">
        <v>564</v>
      </c>
      <c r="D341" s="31" t="s">
        <v>67</v>
      </c>
      <c r="E341" s="25" t="s">
        <v>8</v>
      </c>
      <c r="F341" s="30" t="s">
        <v>575</v>
      </c>
      <c r="G341" s="25" t="s">
        <v>9</v>
      </c>
      <c r="H341" s="31" t="s">
        <v>9</v>
      </c>
      <c r="I341" s="32" t="s">
        <v>576</v>
      </c>
    </row>
    <row r="342" spans="1:9" ht="34.200000000000003">
      <c r="A342" s="29" t="s">
        <v>3786</v>
      </c>
      <c r="B342" s="29">
        <v>45464.583333333299</v>
      </c>
      <c r="C342" s="30" t="s">
        <v>564</v>
      </c>
      <c r="D342" s="31" t="s">
        <v>67</v>
      </c>
      <c r="E342" s="25" t="s">
        <v>8</v>
      </c>
      <c r="F342" s="30" t="s">
        <v>577</v>
      </c>
      <c r="G342" s="25" t="s">
        <v>9</v>
      </c>
      <c r="H342" s="31" t="s">
        <v>9</v>
      </c>
      <c r="I342" s="32" t="s">
        <v>288</v>
      </c>
    </row>
    <row r="343" spans="1:9" ht="34.200000000000003">
      <c r="A343" s="29" t="s">
        <v>3786</v>
      </c>
      <c r="B343" s="29">
        <v>45464.583333333299</v>
      </c>
      <c r="C343" s="30" t="s">
        <v>564</v>
      </c>
      <c r="D343" s="31" t="s">
        <v>67</v>
      </c>
      <c r="E343" s="25" t="s">
        <v>8</v>
      </c>
      <c r="F343" s="30" t="s">
        <v>578</v>
      </c>
      <c r="G343" s="25" t="s">
        <v>9</v>
      </c>
      <c r="H343" s="31" t="s">
        <v>9</v>
      </c>
      <c r="I343" s="32" t="s">
        <v>288</v>
      </c>
    </row>
    <row r="344" spans="1:9" ht="22.8">
      <c r="A344" s="29" t="s">
        <v>3786</v>
      </c>
      <c r="B344" s="29">
        <v>45464.604166666701</v>
      </c>
      <c r="C344" s="30" t="s">
        <v>579</v>
      </c>
      <c r="D344" s="31" t="s">
        <v>67</v>
      </c>
      <c r="E344" s="25" t="s">
        <v>8</v>
      </c>
      <c r="F344" s="30" t="s">
        <v>78</v>
      </c>
      <c r="G344" s="25" t="s">
        <v>9</v>
      </c>
      <c r="H344" s="31" t="s">
        <v>9</v>
      </c>
      <c r="I344" s="32" t="s">
        <v>580</v>
      </c>
    </row>
    <row r="345" spans="1:9" ht="22.8">
      <c r="A345" s="29" t="s">
        <v>3786</v>
      </c>
      <c r="B345" s="29">
        <v>45464.604166666701</v>
      </c>
      <c r="C345" s="30" t="s">
        <v>579</v>
      </c>
      <c r="D345" s="31" t="s">
        <v>67</v>
      </c>
      <c r="E345" s="25" t="s">
        <v>8</v>
      </c>
      <c r="F345" s="30" t="s">
        <v>467</v>
      </c>
      <c r="G345" s="25" t="s">
        <v>9</v>
      </c>
      <c r="H345" s="31" t="s">
        <v>9</v>
      </c>
      <c r="I345" s="32" t="s">
        <v>580</v>
      </c>
    </row>
    <row r="346" spans="1:9">
      <c r="A346" s="29" t="s">
        <v>3786</v>
      </c>
      <c r="B346" s="29">
        <v>45464.604166666701</v>
      </c>
      <c r="C346" s="30" t="s">
        <v>579</v>
      </c>
      <c r="D346" s="31" t="s">
        <v>67</v>
      </c>
      <c r="E346" s="25" t="s">
        <v>8</v>
      </c>
      <c r="F346" s="30" t="s">
        <v>79</v>
      </c>
      <c r="G346" s="25" t="s">
        <v>9</v>
      </c>
      <c r="H346" s="31" t="s">
        <v>9</v>
      </c>
      <c r="I346" s="32" t="s">
        <v>179</v>
      </c>
    </row>
    <row r="347" spans="1:9">
      <c r="A347" s="29" t="s">
        <v>3786</v>
      </c>
      <c r="B347" s="29">
        <v>45464.604166666701</v>
      </c>
      <c r="C347" s="30" t="s">
        <v>579</v>
      </c>
      <c r="D347" s="31" t="s">
        <v>67</v>
      </c>
      <c r="E347" s="25" t="s">
        <v>8</v>
      </c>
      <c r="F347" s="30" t="s">
        <v>581</v>
      </c>
      <c r="G347" s="25" t="s">
        <v>9</v>
      </c>
      <c r="H347" s="31" t="s">
        <v>10</v>
      </c>
      <c r="I347" s="32" t="s">
        <v>582</v>
      </c>
    </row>
    <row r="348" spans="1:9" ht="22.8">
      <c r="A348" s="29" t="s">
        <v>3786</v>
      </c>
      <c r="B348" s="29">
        <v>45464.604166666701</v>
      </c>
      <c r="C348" s="30" t="s">
        <v>579</v>
      </c>
      <c r="D348" s="31" t="s">
        <v>67</v>
      </c>
      <c r="E348" s="25" t="s">
        <v>8</v>
      </c>
      <c r="F348" s="30" t="s">
        <v>583</v>
      </c>
      <c r="G348" s="25" t="s">
        <v>9</v>
      </c>
      <c r="H348" s="31" t="s">
        <v>10</v>
      </c>
      <c r="I348" s="32" t="s">
        <v>584</v>
      </c>
    </row>
    <row r="349" spans="1:9" ht="159.6">
      <c r="A349" s="29" t="s">
        <v>3786</v>
      </c>
      <c r="B349" s="29">
        <v>45464.604166666701</v>
      </c>
      <c r="C349" s="30" t="s">
        <v>579</v>
      </c>
      <c r="D349" s="31" t="s">
        <v>67</v>
      </c>
      <c r="E349" s="25" t="s">
        <v>8</v>
      </c>
      <c r="F349" s="30" t="s">
        <v>585</v>
      </c>
      <c r="G349" s="25" t="s">
        <v>9</v>
      </c>
      <c r="H349" s="31" t="s">
        <v>10</v>
      </c>
      <c r="I349" s="32" t="s">
        <v>586</v>
      </c>
    </row>
    <row r="350" spans="1:9" ht="45.6">
      <c r="A350" s="29" t="s">
        <v>3786</v>
      </c>
      <c r="B350" s="29">
        <v>45464.604166666701</v>
      </c>
      <c r="C350" s="30" t="s">
        <v>579</v>
      </c>
      <c r="D350" s="31" t="s">
        <v>67</v>
      </c>
      <c r="E350" s="25" t="s">
        <v>8</v>
      </c>
      <c r="F350" s="30" t="s">
        <v>587</v>
      </c>
      <c r="G350" s="25" t="s">
        <v>9</v>
      </c>
      <c r="H350" s="31" t="s">
        <v>9</v>
      </c>
      <c r="I350" s="32" t="s">
        <v>588</v>
      </c>
    </row>
    <row r="351" spans="1:9" ht="34.200000000000003">
      <c r="A351" s="29" t="s">
        <v>3786</v>
      </c>
      <c r="B351" s="29">
        <v>45464.604166666701</v>
      </c>
      <c r="C351" s="30" t="s">
        <v>579</v>
      </c>
      <c r="D351" s="31" t="s">
        <v>67</v>
      </c>
      <c r="E351" s="25" t="s">
        <v>8</v>
      </c>
      <c r="F351" s="30" t="s">
        <v>589</v>
      </c>
      <c r="G351" s="25" t="s">
        <v>9</v>
      </c>
      <c r="H351" s="31" t="s">
        <v>9</v>
      </c>
      <c r="I351" s="32" t="s">
        <v>423</v>
      </c>
    </row>
    <row r="352" spans="1:9" ht="34.200000000000003">
      <c r="A352" s="29" t="s">
        <v>3786</v>
      </c>
      <c r="B352" s="29">
        <v>45464.604166666701</v>
      </c>
      <c r="C352" s="30" t="s">
        <v>579</v>
      </c>
      <c r="D352" s="31" t="s">
        <v>67</v>
      </c>
      <c r="E352" s="25" t="s">
        <v>8</v>
      </c>
      <c r="F352" s="30" t="s">
        <v>590</v>
      </c>
      <c r="G352" s="25" t="s">
        <v>9</v>
      </c>
      <c r="H352" s="31" t="s">
        <v>9</v>
      </c>
      <c r="I352" s="32" t="s">
        <v>591</v>
      </c>
    </row>
    <row r="353" spans="1:9" ht="34.200000000000003">
      <c r="A353" s="29" t="s">
        <v>3786</v>
      </c>
      <c r="B353" s="29">
        <v>45464</v>
      </c>
      <c r="C353" s="30" t="s">
        <v>592</v>
      </c>
      <c r="D353" s="31" t="s">
        <v>7</v>
      </c>
      <c r="E353" s="25" t="s">
        <v>8</v>
      </c>
      <c r="F353" s="30" t="s">
        <v>17</v>
      </c>
      <c r="G353" s="25" t="s">
        <v>9</v>
      </c>
      <c r="H353" s="31" t="s">
        <v>9</v>
      </c>
      <c r="I353" s="32" t="s">
        <v>593</v>
      </c>
    </row>
    <row r="354" spans="1:9" ht="34.200000000000003">
      <c r="A354" s="29" t="s">
        <v>3786</v>
      </c>
      <c r="B354" s="29">
        <v>45465</v>
      </c>
      <c r="C354" s="30" t="s">
        <v>594</v>
      </c>
      <c r="D354" s="31" t="s">
        <v>7</v>
      </c>
      <c r="E354" s="25" t="s">
        <v>8</v>
      </c>
      <c r="F354" s="30" t="s">
        <v>595</v>
      </c>
      <c r="G354" s="25" t="s">
        <v>9</v>
      </c>
      <c r="H354" s="31" t="s">
        <v>10</v>
      </c>
      <c r="I354" s="32" t="s">
        <v>596</v>
      </c>
    </row>
    <row r="355" spans="1:9" ht="34.200000000000003">
      <c r="A355" s="29" t="s">
        <v>3786</v>
      </c>
      <c r="B355" s="29">
        <v>45465</v>
      </c>
      <c r="C355" s="30" t="s">
        <v>597</v>
      </c>
      <c r="D355" s="31" t="s">
        <v>7</v>
      </c>
      <c r="E355" s="25" t="s">
        <v>8</v>
      </c>
      <c r="F355" s="30" t="s">
        <v>598</v>
      </c>
      <c r="G355" s="25" t="s">
        <v>9</v>
      </c>
      <c r="H355" s="31" t="s">
        <v>9</v>
      </c>
      <c r="I355" s="32" t="s">
        <v>599</v>
      </c>
    </row>
    <row r="356" spans="1:9" ht="57">
      <c r="A356" s="29" t="s">
        <v>3786</v>
      </c>
      <c r="B356" s="29">
        <v>45465</v>
      </c>
      <c r="C356" s="30" t="s">
        <v>597</v>
      </c>
      <c r="D356" s="31" t="s">
        <v>7</v>
      </c>
      <c r="E356" s="25" t="s">
        <v>8</v>
      </c>
      <c r="F356" s="30" t="s">
        <v>28</v>
      </c>
      <c r="G356" s="25" t="s">
        <v>9</v>
      </c>
      <c r="H356" s="31" t="s">
        <v>9</v>
      </c>
      <c r="I356" s="32" t="s">
        <v>600</v>
      </c>
    </row>
    <row r="357" spans="1:9" ht="34.200000000000003">
      <c r="A357" s="29" t="s">
        <v>3786</v>
      </c>
      <c r="B357" s="29">
        <v>45465</v>
      </c>
      <c r="C357" s="30" t="s">
        <v>597</v>
      </c>
      <c r="D357" s="31" t="s">
        <v>7</v>
      </c>
      <c r="E357" s="25" t="s">
        <v>8</v>
      </c>
      <c r="F357" s="30" t="s">
        <v>601</v>
      </c>
      <c r="G357" s="25" t="s">
        <v>9</v>
      </c>
      <c r="H357" s="31" t="s">
        <v>9</v>
      </c>
      <c r="I357" s="32" t="s">
        <v>602</v>
      </c>
    </row>
    <row r="358" spans="1:9" ht="34.200000000000003">
      <c r="A358" s="29" t="s">
        <v>3786</v>
      </c>
      <c r="B358" s="29">
        <v>45465</v>
      </c>
      <c r="C358" s="30" t="s">
        <v>597</v>
      </c>
      <c r="D358" s="31" t="s">
        <v>7</v>
      </c>
      <c r="E358" s="25" t="s">
        <v>8</v>
      </c>
      <c r="F358" s="30" t="s">
        <v>603</v>
      </c>
      <c r="G358" s="25" t="s">
        <v>9</v>
      </c>
      <c r="H358" s="31" t="s">
        <v>9</v>
      </c>
      <c r="I358" s="32" t="s">
        <v>604</v>
      </c>
    </row>
    <row r="359" spans="1:9" ht="45.6">
      <c r="A359" s="29" t="s">
        <v>3786</v>
      </c>
      <c r="B359" s="29">
        <v>45465</v>
      </c>
      <c r="C359" s="30" t="s">
        <v>605</v>
      </c>
      <c r="D359" s="31" t="s">
        <v>7</v>
      </c>
      <c r="E359" s="25" t="s">
        <v>8</v>
      </c>
      <c r="F359" s="30" t="s">
        <v>606</v>
      </c>
      <c r="G359" s="25" t="s">
        <v>9</v>
      </c>
      <c r="H359" s="31" t="s">
        <v>10</v>
      </c>
      <c r="I359" s="32" t="s">
        <v>607</v>
      </c>
    </row>
    <row r="360" spans="1:9" ht="45.6">
      <c r="A360" s="29" t="s">
        <v>3786</v>
      </c>
      <c r="B360" s="29">
        <v>45465</v>
      </c>
      <c r="C360" s="30" t="s">
        <v>605</v>
      </c>
      <c r="D360" s="31" t="s">
        <v>7</v>
      </c>
      <c r="E360" s="25" t="s">
        <v>8</v>
      </c>
      <c r="F360" s="30" t="s">
        <v>608</v>
      </c>
      <c r="G360" s="25" t="s">
        <v>9</v>
      </c>
      <c r="H360" s="31" t="s">
        <v>10</v>
      </c>
      <c r="I360" s="32" t="s">
        <v>607</v>
      </c>
    </row>
    <row r="361" spans="1:9" ht="45.6">
      <c r="A361" s="29" t="s">
        <v>3786</v>
      </c>
      <c r="B361" s="29">
        <v>45465</v>
      </c>
      <c r="C361" s="30" t="s">
        <v>605</v>
      </c>
      <c r="D361" s="31" t="s">
        <v>7</v>
      </c>
      <c r="E361" s="25" t="s">
        <v>8</v>
      </c>
      <c r="F361" s="30" t="s">
        <v>609</v>
      </c>
      <c r="G361" s="25" t="s">
        <v>9</v>
      </c>
      <c r="H361" s="31" t="s">
        <v>10</v>
      </c>
      <c r="I361" s="32" t="s">
        <v>607</v>
      </c>
    </row>
    <row r="362" spans="1:9" ht="22.8">
      <c r="A362" s="29" t="s">
        <v>3786</v>
      </c>
      <c r="B362" s="29">
        <v>45466</v>
      </c>
      <c r="C362" s="30" t="s">
        <v>360</v>
      </c>
      <c r="D362" s="31" t="s">
        <v>7</v>
      </c>
      <c r="E362" s="25" t="s">
        <v>8</v>
      </c>
      <c r="F362" s="30" t="s">
        <v>610</v>
      </c>
      <c r="G362" s="25" t="s">
        <v>9</v>
      </c>
      <c r="H362" s="31" t="s">
        <v>9</v>
      </c>
      <c r="I362" s="32" t="s">
        <v>611</v>
      </c>
    </row>
    <row r="363" spans="1:9" ht="22.8">
      <c r="A363" s="29" t="s">
        <v>3786</v>
      </c>
      <c r="B363" s="29">
        <v>45466</v>
      </c>
      <c r="C363" s="30" t="s">
        <v>612</v>
      </c>
      <c r="D363" s="31" t="s">
        <v>7</v>
      </c>
      <c r="E363" s="25" t="s">
        <v>8</v>
      </c>
      <c r="F363" s="30" t="s">
        <v>613</v>
      </c>
      <c r="G363" s="25" t="s">
        <v>9</v>
      </c>
      <c r="H363" s="31" t="s">
        <v>9</v>
      </c>
      <c r="I363" s="32" t="s">
        <v>614</v>
      </c>
    </row>
    <row r="364" spans="1:9" ht="22.8">
      <c r="A364" s="29" t="s">
        <v>3786</v>
      </c>
      <c r="B364" s="29">
        <v>45466</v>
      </c>
      <c r="C364" s="30" t="s">
        <v>615</v>
      </c>
      <c r="D364" s="31" t="s">
        <v>7</v>
      </c>
      <c r="E364" s="25" t="s">
        <v>8</v>
      </c>
      <c r="F364" s="30" t="s">
        <v>616</v>
      </c>
      <c r="G364" s="25" t="s">
        <v>9</v>
      </c>
      <c r="H364" s="31" t="s">
        <v>9</v>
      </c>
      <c r="I364" s="32" t="s">
        <v>617</v>
      </c>
    </row>
    <row r="365" spans="1:9" ht="22.8">
      <c r="A365" s="29" t="s">
        <v>3786</v>
      </c>
      <c r="B365" s="29">
        <v>45466</v>
      </c>
      <c r="C365" s="30" t="s">
        <v>615</v>
      </c>
      <c r="D365" s="31" t="s">
        <v>7</v>
      </c>
      <c r="E365" s="25" t="s">
        <v>8</v>
      </c>
      <c r="F365" s="30" t="s">
        <v>618</v>
      </c>
      <c r="G365" s="25" t="s">
        <v>9</v>
      </c>
      <c r="H365" s="31" t="s">
        <v>9</v>
      </c>
      <c r="I365" s="32" t="s">
        <v>619</v>
      </c>
    </row>
    <row r="366" spans="1:9">
      <c r="A366" s="29" t="s">
        <v>3786</v>
      </c>
      <c r="B366" s="29">
        <v>45467.4375</v>
      </c>
      <c r="C366" s="30" t="s">
        <v>620</v>
      </c>
      <c r="D366" s="31" t="s">
        <v>67</v>
      </c>
      <c r="E366" s="25" t="s">
        <v>8</v>
      </c>
      <c r="F366" s="30" t="s">
        <v>78</v>
      </c>
      <c r="G366" s="25" t="s">
        <v>9</v>
      </c>
      <c r="H366" s="31" t="s">
        <v>10</v>
      </c>
      <c r="I366" s="32" t="s">
        <v>621</v>
      </c>
    </row>
    <row r="367" spans="1:9">
      <c r="A367" s="29" t="s">
        <v>3786</v>
      </c>
      <c r="B367" s="29">
        <v>45467.4375</v>
      </c>
      <c r="C367" s="30" t="s">
        <v>620</v>
      </c>
      <c r="D367" s="31" t="s">
        <v>67</v>
      </c>
      <c r="E367" s="25" t="s">
        <v>8</v>
      </c>
      <c r="F367" s="30" t="s">
        <v>131</v>
      </c>
      <c r="G367" s="25" t="s">
        <v>9</v>
      </c>
      <c r="H367" s="31" t="s">
        <v>9</v>
      </c>
      <c r="I367" s="32" t="s">
        <v>179</v>
      </c>
    </row>
    <row r="368" spans="1:9" ht="22.8">
      <c r="A368" s="29" t="s">
        <v>3786</v>
      </c>
      <c r="B368" s="29">
        <v>45467.4375</v>
      </c>
      <c r="C368" s="30" t="s">
        <v>620</v>
      </c>
      <c r="D368" s="31" t="s">
        <v>67</v>
      </c>
      <c r="E368" s="25" t="s">
        <v>8</v>
      </c>
      <c r="F368" s="30" t="s">
        <v>622</v>
      </c>
      <c r="G368" s="25" t="s">
        <v>9</v>
      </c>
      <c r="H368" s="31" t="s">
        <v>9</v>
      </c>
      <c r="I368" s="32" t="s">
        <v>19</v>
      </c>
    </row>
    <row r="369" spans="1:9" ht="57">
      <c r="A369" s="29" t="s">
        <v>3786</v>
      </c>
      <c r="B369" s="29">
        <v>45467.4375</v>
      </c>
      <c r="C369" s="30" t="s">
        <v>620</v>
      </c>
      <c r="D369" s="31" t="s">
        <v>67</v>
      </c>
      <c r="E369" s="25" t="s">
        <v>8</v>
      </c>
      <c r="F369" s="30" t="s">
        <v>623</v>
      </c>
      <c r="G369" s="25" t="s">
        <v>9</v>
      </c>
      <c r="H369" s="31" t="s">
        <v>10</v>
      </c>
      <c r="I369" s="32" t="s">
        <v>624</v>
      </c>
    </row>
    <row r="370" spans="1:9" ht="57">
      <c r="A370" s="29" t="s">
        <v>3786</v>
      </c>
      <c r="B370" s="29">
        <v>45467.4375</v>
      </c>
      <c r="C370" s="30" t="s">
        <v>620</v>
      </c>
      <c r="D370" s="31" t="s">
        <v>67</v>
      </c>
      <c r="E370" s="25" t="s">
        <v>8</v>
      </c>
      <c r="F370" s="30" t="s">
        <v>625</v>
      </c>
      <c r="G370" s="25" t="s">
        <v>9</v>
      </c>
      <c r="H370" s="31" t="s">
        <v>10</v>
      </c>
      <c r="I370" s="32" t="s">
        <v>626</v>
      </c>
    </row>
    <row r="371" spans="1:9" ht="34.200000000000003">
      <c r="A371" s="29" t="s">
        <v>3786</v>
      </c>
      <c r="B371" s="29">
        <v>45467.4375</v>
      </c>
      <c r="C371" s="30" t="s">
        <v>620</v>
      </c>
      <c r="D371" s="31" t="s">
        <v>67</v>
      </c>
      <c r="E371" s="25" t="s">
        <v>8</v>
      </c>
      <c r="F371" s="30" t="s">
        <v>133</v>
      </c>
      <c r="G371" s="25" t="s">
        <v>9</v>
      </c>
      <c r="H371" s="31" t="s">
        <v>9</v>
      </c>
      <c r="I371" s="32" t="s">
        <v>196</v>
      </c>
    </row>
    <row r="372" spans="1:9" ht="114">
      <c r="A372" s="29" t="s">
        <v>3786</v>
      </c>
      <c r="B372" s="29">
        <v>45467.4375</v>
      </c>
      <c r="C372" s="30" t="s">
        <v>620</v>
      </c>
      <c r="D372" s="31" t="s">
        <v>67</v>
      </c>
      <c r="E372" s="25" t="s">
        <v>8</v>
      </c>
      <c r="F372" s="30" t="s">
        <v>627</v>
      </c>
      <c r="G372" s="25" t="s">
        <v>9</v>
      </c>
      <c r="H372" s="31" t="s">
        <v>10</v>
      </c>
      <c r="I372" s="32" t="s">
        <v>628</v>
      </c>
    </row>
    <row r="373" spans="1:9" ht="22.8">
      <c r="A373" s="29" t="s">
        <v>3786</v>
      </c>
      <c r="B373" s="29">
        <v>45467.4375</v>
      </c>
      <c r="C373" s="30" t="s">
        <v>620</v>
      </c>
      <c r="D373" s="31" t="s">
        <v>67</v>
      </c>
      <c r="E373" s="25" t="s">
        <v>8</v>
      </c>
      <c r="F373" s="30" t="s">
        <v>629</v>
      </c>
      <c r="G373" s="25" t="s">
        <v>9</v>
      </c>
      <c r="H373" s="31" t="s">
        <v>9</v>
      </c>
      <c r="I373" s="32" t="s">
        <v>591</v>
      </c>
    </row>
    <row r="374" spans="1:9" ht="114">
      <c r="A374" s="29" t="s">
        <v>3786</v>
      </c>
      <c r="B374" s="29">
        <v>45467.4375</v>
      </c>
      <c r="C374" s="30" t="s">
        <v>620</v>
      </c>
      <c r="D374" s="31" t="s">
        <v>67</v>
      </c>
      <c r="E374" s="25" t="s">
        <v>8</v>
      </c>
      <c r="F374" s="30" t="s">
        <v>630</v>
      </c>
      <c r="G374" s="25" t="s">
        <v>9</v>
      </c>
      <c r="H374" s="31" t="s">
        <v>10</v>
      </c>
      <c r="I374" s="32" t="s">
        <v>628</v>
      </c>
    </row>
    <row r="375" spans="1:9" ht="114">
      <c r="A375" s="29" t="s">
        <v>3786</v>
      </c>
      <c r="B375" s="29">
        <v>45467.4375</v>
      </c>
      <c r="C375" s="30" t="s">
        <v>620</v>
      </c>
      <c r="D375" s="31" t="s">
        <v>67</v>
      </c>
      <c r="E375" s="25" t="s">
        <v>8</v>
      </c>
      <c r="F375" s="30" t="s">
        <v>631</v>
      </c>
      <c r="G375" s="25" t="s">
        <v>9</v>
      </c>
      <c r="H375" s="31" t="s">
        <v>10</v>
      </c>
      <c r="I375" s="32" t="s">
        <v>628</v>
      </c>
    </row>
    <row r="376" spans="1:9" ht="102.6">
      <c r="A376" s="29" t="s">
        <v>3786</v>
      </c>
      <c r="B376" s="29">
        <v>45467.4375</v>
      </c>
      <c r="C376" s="30" t="s">
        <v>620</v>
      </c>
      <c r="D376" s="31" t="s">
        <v>67</v>
      </c>
      <c r="E376" s="25" t="s">
        <v>8</v>
      </c>
      <c r="F376" s="30" t="s">
        <v>632</v>
      </c>
      <c r="G376" s="25" t="s">
        <v>9</v>
      </c>
      <c r="H376" s="31" t="s">
        <v>9</v>
      </c>
      <c r="I376" s="32" t="s">
        <v>633</v>
      </c>
    </row>
    <row r="377" spans="1:9" ht="114">
      <c r="A377" s="29" t="s">
        <v>3786</v>
      </c>
      <c r="B377" s="29">
        <v>45467.4375</v>
      </c>
      <c r="C377" s="30" t="s">
        <v>620</v>
      </c>
      <c r="D377" s="31" t="s">
        <v>67</v>
      </c>
      <c r="E377" s="25" t="s">
        <v>8</v>
      </c>
      <c r="F377" s="30" t="s">
        <v>634</v>
      </c>
      <c r="G377" s="25" t="s">
        <v>9</v>
      </c>
      <c r="H377" s="31" t="s">
        <v>10</v>
      </c>
      <c r="I377" s="32" t="s">
        <v>628</v>
      </c>
    </row>
    <row r="378" spans="1:9" ht="114">
      <c r="A378" s="29" t="s">
        <v>3786</v>
      </c>
      <c r="B378" s="29">
        <v>45467.4375</v>
      </c>
      <c r="C378" s="30" t="s">
        <v>620</v>
      </c>
      <c r="D378" s="31" t="s">
        <v>67</v>
      </c>
      <c r="E378" s="25" t="s">
        <v>8</v>
      </c>
      <c r="F378" s="30" t="s">
        <v>635</v>
      </c>
      <c r="G378" s="25" t="s">
        <v>9</v>
      </c>
      <c r="H378" s="31" t="s">
        <v>10</v>
      </c>
      <c r="I378" s="32" t="s">
        <v>628</v>
      </c>
    </row>
    <row r="379" spans="1:9" ht="114">
      <c r="A379" s="29" t="s">
        <v>3786</v>
      </c>
      <c r="B379" s="29">
        <v>45467.4375</v>
      </c>
      <c r="C379" s="30" t="s">
        <v>620</v>
      </c>
      <c r="D379" s="31" t="s">
        <v>67</v>
      </c>
      <c r="E379" s="25" t="s">
        <v>8</v>
      </c>
      <c r="F379" s="30" t="s">
        <v>636</v>
      </c>
      <c r="G379" s="25" t="s">
        <v>9</v>
      </c>
      <c r="H379" s="31" t="s">
        <v>10</v>
      </c>
      <c r="I379" s="32" t="s">
        <v>628</v>
      </c>
    </row>
    <row r="380" spans="1:9" ht="114">
      <c r="A380" s="29" t="s">
        <v>3786</v>
      </c>
      <c r="B380" s="29">
        <v>45467.4375</v>
      </c>
      <c r="C380" s="30" t="s">
        <v>620</v>
      </c>
      <c r="D380" s="31" t="s">
        <v>67</v>
      </c>
      <c r="E380" s="25" t="s">
        <v>8</v>
      </c>
      <c r="F380" s="30" t="s">
        <v>637</v>
      </c>
      <c r="G380" s="25" t="s">
        <v>9</v>
      </c>
      <c r="H380" s="31" t="s">
        <v>10</v>
      </c>
      <c r="I380" s="32" t="s">
        <v>628</v>
      </c>
    </row>
    <row r="381" spans="1:9" ht="22.8">
      <c r="A381" s="29" t="s">
        <v>3786</v>
      </c>
      <c r="B381" s="29">
        <v>45467.4375</v>
      </c>
      <c r="C381" s="30" t="s">
        <v>620</v>
      </c>
      <c r="D381" s="31" t="s">
        <v>67</v>
      </c>
      <c r="E381" s="25" t="s">
        <v>8</v>
      </c>
      <c r="F381" s="30" t="s">
        <v>638</v>
      </c>
      <c r="G381" s="25" t="s">
        <v>9</v>
      </c>
      <c r="H381" s="31" t="s">
        <v>9</v>
      </c>
      <c r="I381" s="32" t="s">
        <v>591</v>
      </c>
    </row>
    <row r="382" spans="1:9" ht="114">
      <c r="A382" s="29" t="s">
        <v>3786</v>
      </c>
      <c r="B382" s="29">
        <v>45467.4375</v>
      </c>
      <c r="C382" s="30" t="s">
        <v>620</v>
      </c>
      <c r="D382" s="31" t="s">
        <v>67</v>
      </c>
      <c r="E382" s="25" t="s">
        <v>8</v>
      </c>
      <c r="F382" s="30" t="s">
        <v>639</v>
      </c>
      <c r="G382" s="25" t="s">
        <v>9</v>
      </c>
      <c r="H382" s="31" t="s">
        <v>10</v>
      </c>
      <c r="I382" s="32" t="s">
        <v>628</v>
      </c>
    </row>
    <row r="383" spans="1:9" ht="114">
      <c r="A383" s="29" t="s">
        <v>3786</v>
      </c>
      <c r="B383" s="29">
        <v>45467.4375</v>
      </c>
      <c r="C383" s="30" t="s">
        <v>620</v>
      </c>
      <c r="D383" s="31" t="s">
        <v>67</v>
      </c>
      <c r="E383" s="25" t="s">
        <v>8</v>
      </c>
      <c r="F383" s="30" t="s">
        <v>640</v>
      </c>
      <c r="G383" s="25" t="s">
        <v>9</v>
      </c>
      <c r="H383" s="31" t="s">
        <v>10</v>
      </c>
      <c r="I383" s="32" t="s">
        <v>628</v>
      </c>
    </row>
    <row r="384" spans="1:9" ht="114">
      <c r="A384" s="29" t="s">
        <v>3786</v>
      </c>
      <c r="B384" s="29">
        <v>45467.4375</v>
      </c>
      <c r="C384" s="30" t="s">
        <v>620</v>
      </c>
      <c r="D384" s="31" t="s">
        <v>67</v>
      </c>
      <c r="E384" s="25" t="s">
        <v>8</v>
      </c>
      <c r="F384" s="30" t="s">
        <v>641</v>
      </c>
      <c r="G384" s="25" t="s">
        <v>9</v>
      </c>
      <c r="H384" s="31" t="s">
        <v>10</v>
      </c>
      <c r="I384" s="32" t="s">
        <v>628</v>
      </c>
    </row>
    <row r="385" spans="1:9" ht="34.200000000000003">
      <c r="A385" s="29" t="s">
        <v>3786</v>
      </c>
      <c r="B385" s="29">
        <v>45467.4375</v>
      </c>
      <c r="C385" s="30" t="s">
        <v>620</v>
      </c>
      <c r="D385" s="31" t="s">
        <v>67</v>
      </c>
      <c r="E385" s="25" t="s">
        <v>8</v>
      </c>
      <c r="F385" s="30" t="s">
        <v>642</v>
      </c>
      <c r="G385" s="25" t="s">
        <v>9</v>
      </c>
      <c r="H385" s="31" t="s">
        <v>10</v>
      </c>
      <c r="I385" s="32" t="s">
        <v>643</v>
      </c>
    </row>
    <row r="386" spans="1:9" ht="68.400000000000006">
      <c r="A386" s="29" t="s">
        <v>3786</v>
      </c>
      <c r="B386" s="29">
        <v>45467.4375</v>
      </c>
      <c r="C386" s="30" t="s">
        <v>620</v>
      </c>
      <c r="D386" s="31" t="s">
        <v>67</v>
      </c>
      <c r="E386" s="25" t="s">
        <v>8</v>
      </c>
      <c r="F386" s="30" t="s">
        <v>644</v>
      </c>
      <c r="G386" s="25" t="s">
        <v>9</v>
      </c>
      <c r="H386" s="31" t="s">
        <v>9</v>
      </c>
      <c r="I386" s="32" t="s">
        <v>645</v>
      </c>
    </row>
    <row r="387" spans="1:9" ht="114">
      <c r="A387" s="29" t="s">
        <v>3786</v>
      </c>
      <c r="B387" s="29">
        <v>45467.4375</v>
      </c>
      <c r="C387" s="30" t="s">
        <v>620</v>
      </c>
      <c r="D387" s="31" t="s">
        <v>67</v>
      </c>
      <c r="E387" s="25" t="s">
        <v>8</v>
      </c>
      <c r="F387" s="30" t="s">
        <v>646</v>
      </c>
      <c r="G387" s="25" t="s">
        <v>9</v>
      </c>
      <c r="H387" s="31" t="s">
        <v>10</v>
      </c>
      <c r="I387" s="32" t="s">
        <v>628</v>
      </c>
    </row>
    <row r="388" spans="1:9" s="39" customFormat="1" ht="57">
      <c r="A388" s="29" t="s">
        <v>3786</v>
      </c>
      <c r="B388" s="34">
        <v>45467.4375</v>
      </c>
      <c r="C388" s="35" t="s">
        <v>620</v>
      </c>
      <c r="D388" s="36" t="s">
        <v>67</v>
      </c>
      <c r="E388" s="37" t="s">
        <v>8</v>
      </c>
      <c r="F388" s="35" t="s">
        <v>647</v>
      </c>
      <c r="G388" s="37" t="s">
        <v>9</v>
      </c>
      <c r="H388" s="36" t="s">
        <v>10</v>
      </c>
      <c r="I388" s="38" t="s">
        <v>890</v>
      </c>
    </row>
    <row r="389" spans="1:9" ht="22.8">
      <c r="A389" s="29" t="s">
        <v>3786</v>
      </c>
      <c r="B389" s="29">
        <v>45467.4375</v>
      </c>
      <c r="C389" s="30" t="s">
        <v>620</v>
      </c>
      <c r="D389" s="31" t="s">
        <v>67</v>
      </c>
      <c r="E389" s="25" t="s">
        <v>8</v>
      </c>
      <c r="F389" s="30" t="s">
        <v>648</v>
      </c>
      <c r="G389" s="25" t="s">
        <v>9</v>
      </c>
      <c r="H389" s="31" t="s">
        <v>9</v>
      </c>
      <c r="I389" s="32" t="s">
        <v>591</v>
      </c>
    </row>
    <row r="390" spans="1:9" ht="34.200000000000003">
      <c r="A390" s="29" t="s">
        <v>3786</v>
      </c>
      <c r="B390" s="29">
        <v>45467.4375</v>
      </c>
      <c r="C390" s="30" t="s">
        <v>620</v>
      </c>
      <c r="D390" s="31" t="s">
        <v>67</v>
      </c>
      <c r="E390" s="25" t="s">
        <v>8</v>
      </c>
      <c r="F390" s="30" t="s">
        <v>649</v>
      </c>
      <c r="G390" s="25" t="s">
        <v>9</v>
      </c>
      <c r="H390" s="31" t="s">
        <v>10</v>
      </c>
      <c r="I390" s="32" t="s">
        <v>643</v>
      </c>
    </row>
    <row r="391" spans="1:9" ht="34.200000000000003">
      <c r="A391" s="29" t="s">
        <v>3786</v>
      </c>
      <c r="B391" s="29">
        <v>45467.4375</v>
      </c>
      <c r="C391" s="30" t="s">
        <v>620</v>
      </c>
      <c r="D391" s="31" t="s">
        <v>67</v>
      </c>
      <c r="E391" s="25" t="s">
        <v>8</v>
      </c>
      <c r="F391" s="30" t="s">
        <v>650</v>
      </c>
      <c r="G391" s="25" t="s">
        <v>9</v>
      </c>
      <c r="H391" s="31" t="s">
        <v>9</v>
      </c>
      <c r="I391" s="32" t="s">
        <v>591</v>
      </c>
    </row>
    <row r="392" spans="1:9" ht="79.8">
      <c r="A392" s="29" t="s">
        <v>3786</v>
      </c>
      <c r="B392" s="29">
        <v>45467.4375</v>
      </c>
      <c r="C392" s="30" t="s">
        <v>620</v>
      </c>
      <c r="D392" s="31" t="s">
        <v>67</v>
      </c>
      <c r="E392" s="25" t="s">
        <v>8</v>
      </c>
      <c r="F392" s="30" t="s">
        <v>651</v>
      </c>
      <c r="G392" s="25" t="s">
        <v>9</v>
      </c>
      <c r="H392" s="31" t="s">
        <v>9</v>
      </c>
      <c r="I392" s="32" t="s">
        <v>652</v>
      </c>
    </row>
    <row r="393" spans="1:9" ht="34.200000000000003">
      <c r="A393" s="29" t="s">
        <v>3786</v>
      </c>
      <c r="B393" s="29">
        <v>45467.4375</v>
      </c>
      <c r="C393" s="30" t="s">
        <v>620</v>
      </c>
      <c r="D393" s="31" t="s">
        <v>67</v>
      </c>
      <c r="E393" s="25" t="s">
        <v>8</v>
      </c>
      <c r="F393" s="30" t="s">
        <v>653</v>
      </c>
      <c r="G393" s="25" t="s">
        <v>9</v>
      </c>
      <c r="H393" s="31" t="s">
        <v>9</v>
      </c>
      <c r="I393" s="32" t="s">
        <v>591</v>
      </c>
    </row>
    <row r="394" spans="1:9" ht="114">
      <c r="A394" s="29" t="s">
        <v>3786</v>
      </c>
      <c r="B394" s="29">
        <v>45467.4375</v>
      </c>
      <c r="C394" s="30" t="s">
        <v>620</v>
      </c>
      <c r="D394" s="31" t="s">
        <v>67</v>
      </c>
      <c r="E394" s="25" t="s">
        <v>8</v>
      </c>
      <c r="F394" s="30" t="s">
        <v>654</v>
      </c>
      <c r="G394" s="25" t="s">
        <v>9</v>
      </c>
      <c r="H394" s="31" t="s">
        <v>10</v>
      </c>
      <c r="I394" s="32" t="s">
        <v>628</v>
      </c>
    </row>
    <row r="395" spans="1:9" ht="114">
      <c r="A395" s="29" t="s">
        <v>3786</v>
      </c>
      <c r="B395" s="29">
        <v>45467.4375</v>
      </c>
      <c r="C395" s="30" t="s">
        <v>620</v>
      </c>
      <c r="D395" s="31" t="s">
        <v>67</v>
      </c>
      <c r="E395" s="25" t="s">
        <v>8</v>
      </c>
      <c r="F395" s="30" t="s">
        <v>655</v>
      </c>
      <c r="G395" s="25" t="s">
        <v>9</v>
      </c>
      <c r="H395" s="31" t="s">
        <v>10</v>
      </c>
      <c r="I395" s="32" t="s">
        <v>628</v>
      </c>
    </row>
    <row r="396" spans="1:9" ht="114">
      <c r="A396" s="29" t="s">
        <v>3786</v>
      </c>
      <c r="B396" s="29">
        <v>45467.4375</v>
      </c>
      <c r="C396" s="30" t="s">
        <v>620</v>
      </c>
      <c r="D396" s="31" t="s">
        <v>67</v>
      </c>
      <c r="E396" s="25" t="s">
        <v>8</v>
      </c>
      <c r="F396" s="30" t="s">
        <v>656</v>
      </c>
      <c r="G396" s="25" t="s">
        <v>9</v>
      </c>
      <c r="H396" s="31" t="s">
        <v>10</v>
      </c>
      <c r="I396" s="32" t="s">
        <v>628</v>
      </c>
    </row>
    <row r="397" spans="1:9" ht="68.400000000000006">
      <c r="A397" s="29" t="s">
        <v>3786</v>
      </c>
      <c r="B397" s="29">
        <v>45467.4375</v>
      </c>
      <c r="C397" s="30" t="s">
        <v>620</v>
      </c>
      <c r="D397" s="31" t="s">
        <v>67</v>
      </c>
      <c r="E397" s="25" t="s">
        <v>8</v>
      </c>
      <c r="F397" s="30" t="s">
        <v>657</v>
      </c>
      <c r="G397" s="25" t="s">
        <v>9</v>
      </c>
      <c r="H397" s="31" t="s">
        <v>10</v>
      </c>
      <c r="I397" s="32" t="s">
        <v>658</v>
      </c>
    </row>
    <row r="398" spans="1:9" ht="68.400000000000006">
      <c r="A398" s="29" t="s">
        <v>3786</v>
      </c>
      <c r="B398" s="29">
        <v>45467.4375</v>
      </c>
      <c r="C398" s="30" t="s">
        <v>620</v>
      </c>
      <c r="D398" s="31" t="s">
        <v>67</v>
      </c>
      <c r="E398" s="25" t="s">
        <v>8</v>
      </c>
      <c r="F398" s="30" t="s">
        <v>659</v>
      </c>
      <c r="G398" s="25" t="s">
        <v>9</v>
      </c>
      <c r="H398" s="31" t="s">
        <v>10</v>
      </c>
      <c r="I398" s="32" t="s">
        <v>658</v>
      </c>
    </row>
    <row r="399" spans="1:9" ht="22.8">
      <c r="A399" s="29" t="s">
        <v>3786</v>
      </c>
      <c r="B399" s="29">
        <v>45467.4375</v>
      </c>
      <c r="C399" s="30" t="s">
        <v>620</v>
      </c>
      <c r="D399" s="31" t="s">
        <v>67</v>
      </c>
      <c r="E399" s="25" t="s">
        <v>8</v>
      </c>
      <c r="F399" s="30" t="s">
        <v>660</v>
      </c>
      <c r="G399" s="25" t="s">
        <v>9</v>
      </c>
      <c r="H399" s="31" t="s">
        <v>9</v>
      </c>
      <c r="I399" s="32" t="s">
        <v>188</v>
      </c>
    </row>
    <row r="400" spans="1:9" ht="22.8">
      <c r="A400" s="29" t="s">
        <v>3786</v>
      </c>
      <c r="B400" s="29">
        <v>45467.4375</v>
      </c>
      <c r="C400" s="30" t="s">
        <v>620</v>
      </c>
      <c r="D400" s="31" t="s">
        <v>67</v>
      </c>
      <c r="E400" s="25" t="s">
        <v>8</v>
      </c>
      <c r="F400" s="30" t="s">
        <v>661</v>
      </c>
      <c r="G400" s="25" t="s">
        <v>9</v>
      </c>
      <c r="H400" s="31" t="s">
        <v>10</v>
      </c>
      <c r="I400" s="32" t="s">
        <v>662</v>
      </c>
    </row>
    <row r="401" spans="1:9" ht="34.200000000000003">
      <c r="A401" s="29" t="s">
        <v>3786</v>
      </c>
      <c r="B401" s="29">
        <v>45467.4375</v>
      </c>
      <c r="C401" s="30" t="s">
        <v>620</v>
      </c>
      <c r="D401" s="31" t="s">
        <v>67</v>
      </c>
      <c r="E401" s="25" t="s">
        <v>8</v>
      </c>
      <c r="F401" s="30" t="s">
        <v>17</v>
      </c>
      <c r="G401" s="25" t="s">
        <v>9</v>
      </c>
      <c r="H401" s="31" t="s">
        <v>9</v>
      </c>
      <c r="I401" s="32" t="s">
        <v>663</v>
      </c>
    </row>
    <row r="402" spans="1:9" ht="22.8">
      <c r="A402" s="29" t="s">
        <v>3786</v>
      </c>
      <c r="B402" s="29">
        <v>45467.5</v>
      </c>
      <c r="C402" s="30" t="s">
        <v>25</v>
      </c>
      <c r="D402" s="31" t="s">
        <v>67</v>
      </c>
      <c r="E402" s="25" t="s">
        <v>8</v>
      </c>
      <c r="F402" s="30" t="s">
        <v>78</v>
      </c>
      <c r="G402" s="25" t="s">
        <v>9</v>
      </c>
      <c r="H402" s="31" t="s">
        <v>10</v>
      </c>
      <c r="I402" s="32" t="s">
        <v>664</v>
      </c>
    </row>
    <row r="403" spans="1:9" ht="22.8">
      <c r="A403" s="29" t="s">
        <v>3786</v>
      </c>
      <c r="B403" s="29">
        <v>45467.5</v>
      </c>
      <c r="C403" s="30" t="s">
        <v>25</v>
      </c>
      <c r="D403" s="31" t="s">
        <v>67</v>
      </c>
      <c r="E403" s="25" t="s">
        <v>8</v>
      </c>
      <c r="F403" s="30" t="s">
        <v>665</v>
      </c>
      <c r="G403" s="25" t="s">
        <v>9</v>
      </c>
      <c r="H403" s="31" t="s">
        <v>9</v>
      </c>
      <c r="I403" s="32" t="s">
        <v>666</v>
      </c>
    </row>
    <row r="404" spans="1:9" ht="22.8">
      <c r="A404" s="29" t="s">
        <v>3786</v>
      </c>
      <c r="B404" s="29">
        <v>45467.5</v>
      </c>
      <c r="C404" s="30" t="s">
        <v>25</v>
      </c>
      <c r="D404" s="31" t="s">
        <v>67</v>
      </c>
      <c r="E404" s="25" t="s">
        <v>8</v>
      </c>
      <c r="F404" s="30" t="s">
        <v>667</v>
      </c>
      <c r="G404" s="25" t="s">
        <v>9</v>
      </c>
      <c r="H404" s="31" t="s">
        <v>9</v>
      </c>
      <c r="I404" s="32" t="s">
        <v>666</v>
      </c>
    </row>
    <row r="405" spans="1:9" ht="102.6">
      <c r="A405" s="29" t="s">
        <v>3786</v>
      </c>
      <c r="B405" s="29">
        <v>45467.5</v>
      </c>
      <c r="C405" s="30" t="s">
        <v>25</v>
      </c>
      <c r="D405" s="31" t="s">
        <v>67</v>
      </c>
      <c r="E405" s="25" t="s">
        <v>8</v>
      </c>
      <c r="F405" s="30" t="s">
        <v>668</v>
      </c>
      <c r="G405" s="25" t="s">
        <v>9</v>
      </c>
      <c r="H405" s="31" t="s">
        <v>9</v>
      </c>
      <c r="I405" s="32" t="s">
        <v>669</v>
      </c>
    </row>
    <row r="406" spans="1:9" ht="34.200000000000003">
      <c r="A406" s="29" t="s">
        <v>3786</v>
      </c>
      <c r="B406" s="29">
        <v>45467.5</v>
      </c>
      <c r="C406" s="30" t="s">
        <v>25</v>
      </c>
      <c r="D406" s="31" t="s">
        <v>67</v>
      </c>
      <c r="E406" s="25" t="s">
        <v>8</v>
      </c>
      <c r="F406" s="30" t="s">
        <v>670</v>
      </c>
      <c r="G406" s="25" t="s">
        <v>9</v>
      </c>
      <c r="H406" s="31" t="s">
        <v>9</v>
      </c>
      <c r="I406" s="32" t="s">
        <v>539</v>
      </c>
    </row>
    <row r="407" spans="1:9" ht="22.8">
      <c r="A407" s="29" t="s">
        <v>3786</v>
      </c>
      <c r="B407" s="29">
        <v>45467.5</v>
      </c>
      <c r="C407" s="30" t="s">
        <v>25</v>
      </c>
      <c r="D407" s="31" t="s">
        <v>67</v>
      </c>
      <c r="E407" s="25" t="s">
        <v>8</v>
      </c>
      <c r="F407" s="30" t="s">
        <v>313</v>
      </c>
      <c r="G407" s="25" t="s">
        <v>9</v>
      </c>
      <c r="H407" s="31" t="s">
        <v>9</v>
      </c>
      <c r="I407" s="32" t="s">
        <v>191</v>
      </c>
    </row>
    <row r="408" spans="1:9" ht="22.8">
      <c r="A408" s="29" t="s">
        <v>3786</v>
      </c>
      <c r="B408" s="29">
        <v>45467.5</v>
      </c>
      <c r="C408" s="30" t="s">
        <v>25</v>
      </c>
      <c r="D408" s="31" t="s">
        <v>67</v>
      </c>
      <c r="E408" s="25" t="s">
        <v>8</v>
      </c>
      <c r="F408" s="30" t="s">
        <v>671</v>
      </c>
      <c r="G408" s="25" t="s">
        <v>9</v>
      </c>
      <c r="H408" s="31" t="s">
        <v>9</v>
      </c>
      <c r="I408" s="32" t="s">
        <v>539</v>
      </c>
    </row>
    <row r="409" spans="1:9" ht="22.8">
      <c r="A409" s="29" t="s">
        <v>3786</v>
      </c>
      <c r="B409" s="29">
        <v>45467.604166666701</v>
      </c>
      <c r="C409" s="30" t="s">
        <v>66</v>
      </c>
      <c r="D409" s="31" t="s">
        <v>67</v>
      </c>
      <c r="E409" s="25" t="s">
        <v>8</v>
      </c>
      <c r="F409" s="30" t="s">
        <v>476</v>
      </c>
      <c r="G409" s="25" t="s">
        <v>9</v>
      </c>
      <c r="H409" s="31" t="s">
        <v>9</v>
      </c>
      <c r="I409" s="32" t="s">
        <v>387</v>
      </c>
    </row>
    <row r="410" spans="1:9" ht="22.8">
      <c r="A410" s="29" t="s">
        <v>3786</v>
      </c>
      <c r="B410" s="29">
        <v>45467.604166666701</v>
      </c>
      <c r="C410" s="30" t="s">
        <v>66</v>
      </c>
      <c r="D410" s="31" t="s">
        <v>67</v>
      </c>
      <c r="E410" s="25" t="s">
        <v>8</v>
      </c>
      <c r="F410" s="30" t="s">
        <v>467</v>
      </c>
      <c r="G410" s="25" t="s">
        <v>9</v>
      </c>
      <c r="H410" s="31" t="s">
        <v>9</v>
      </c>
      <c r="I410" s="32" t="s">
        <v>387</v>
      </c>
    </row>
    <row r="411" spans="1:9">
      <c r="A411" s="29" t="s">
        <v>3786</v>
      </c>
      <c r="B411" s="29">
        <v>45467.604166666701</v>
      </c>
      <c r="C411" s="30" t="s">
        <v>66</v>
      </c>
      <c r="D411" s="31" t="s">
        <v>67</v>
      </c>
      <c r="E411" s="25" t="s">
        <v>8</v>
      </c>
      <c r="F411" s="30" t="s">
        <v>672</v>
      </c>
      <c r="G411" s="25" t="s">
        <v>9</v>
      </c>
      <c r="H411" s="31" t="s">
        <v>9</v>
      </c>
      <c r="I411" s="32" t="s">
        <v>179</v>
      </c>
    </row>
    <row r="412" spans="1:9" ht="34.200000000000003">
      <c r="A412" s="29" t="s">
        <v>3786</v>
      </c>
      <c r="B412" s="29">
        <v>45467.604166666701</v>
      </c>
      <c r="C412" s="30" t="s">
        <v>66</v>
      </c>
      <c r="D412" s="31" t="s">
        <v>67</v>
      </c>
      <c r="E412" s="25" t="s">
        <v>8</v>
      </c>
      <c r="F412" s="30" t="s">
        <v>673</v>
      </c>
      <c r="G412" s="25" t="s">
        <v>9</v>
      </c>
      <c r="H412" s="31" t="s">
        <v>9</v>
      </c>
      <c r="I412" s="32" t="s">
        <v>674</v>
      </c>
    </row>
    <row r="413" spans="1:9" ht="34.200000000000003">
      <c r="A413" s="29" t="s">
        <v>3786</v>
      </c>
      <c r="B413" s="29">
        <v>45467.604166666701</v>
      </c>
      <c r="C413" s="30" t="s">
        <v>66</v>
      </c>
      <c r="D413" s="31" t="s">
        <v>67</v>
      </c>
      <c r="E413" s="25" t="s">
        <v>8</v>
      </c>
      <c r="F413" s="30" t="s">
        <v>675</v>
      </c>
      <c r="G413" s="25" t="s">
        <v>9</v>
      </c>
      <c r="H413" s="31" t="s">
        <v>9</v>
      </c>
      <c r="I413" s="32" t="s">
        <v>676</v>
      </c>
    </row>
    <row r="414" spans="1:9" ht="45.6">
      <c r="A414" s="29" t="s">
        <v>3786</v>
      </c>
      <c r="B414" s="29">
        <v>45467.604166666701</v>
      </c>
      <c r="C414" s="30" t="s">
        <v>66</v>
      </c>
      <c r="D414" s="31" t="s">
        <v>67</v>
      </c>
      <c r="E414" s="25" t="s">
        <v>8</v>
      </c>
      <c r="F414" s="30" t="s">
        <v>677</v>
      </c>
      <c r="G414" s="25" t="s">
        <v>9</v>
      </c>
      <c r="H414" s="31" t="s">
        <v>10</v>
      </c>
      <c r="I414" s="32" t="s">
        <v>678</v>
      </c>
    </row>
    <row r="415" spans="1:9" ht="57">
      <c r="A415" s="29" t="s">
        <v>3786</v>
      </c>
      <c r="B415" s="29">
        <v>45467.604166666701</v>
      </c>
      <c r="C415" s="30" t="s">
        <v>66</v>
      </c>
      <c r="D415" s="31" t="s">
        <v>67</v>
      </c>
      <c r="E415" s="25" t="s">
        <v>8</v>
      </c>
      <c r="F415" s="30" t="s">
        <v>679</v>
      </c>
      <c r="G415" s="25" t="s">
        <v>9</v>
      </c>
      <c r="H415" s="31" t="s">
        <v>9</v>
      </c>
      <c r="I415" s="32" t="s">
        <v>680</v>
      </c>
    </row>
    <row r="416" spans="1:9" ht="45.6">
      <c r="A416" s="29" t="s">
        <v>3786</v>
      </c>
      <c r="B416" s="29">
        <v>45467.604166666701</v>
      </c>
      <c r="C416" s="30" t="s">
        <v>66</v>
      </c>
      <c r="D416" s="31" t="s">
        <v>67</v>
      </c>
      <c r="E416" s="25" t="s">
        <v>8</v>
      </c>
      <c r="F416" s="30" t="s">
        <v>681</v>
      </c>
      <c r="G416" s="25" t="s">
        <v>9</v>
      </c>
      <c r="H416" s="31" t="s">
        <v>10</v>
      </c>
      <c r="I416" s="32" t="s">
        <v>682</v>
      </c>
    </row>
    <row r="417" spans="1:9" ht="45.6">
      <c r="A417" s="29" t="s">
        <v>3786</v>
      </c>
      <c r="B417" s="29">
        <v>45467.604166666701</v>
      </c>
      <c r="C417" s="30" t="s">
        <v>66</v>
      </c>
      <c r="D417" s="31" t="s">
        <v>67</v>
      </c>
      <c r="E417" s="25" t="s">
        <v>8</v>
      </c>
      <c r="F417" s="30" t="s">
        <v>683</v>
      </c>
      <c r="G417" s="25" t="s">
        <v>9</v>
      </c>
      <c r="H417" s="31" t="s">
        <v>10</v>
      </c>
      <c r="I417" s="32" t="s">
        <v>682</v>
      </c>
    </row>
    <row r="418" spans="1:9">
      <c r="A418" s="29" t="s">
        <v>3786</v>
      </c>
      <c r="B418" s="29">
        <v>45467.604166666701</v>
      </c>
      <c r="C418" s="30" t="s">
        <v>66</v>
      </c>
      <c r="D418" s="31" t="s">
        <v>67</v>
      </c>
      <c r="E418" s="25" t="s">
        <v>8</v>
      </c>
      <c r="F418" s="30" t="s">
        <v>671</v>
      </c>
      <c r="G418" s="25" t="s">
        <v>9</v>
      </c>
      <c r="H418" s="31" t="s">
        <v>9</v>
      </c>
      <c r="I418" s="32" t="s">
        <v>572</v>
      </c>
    </row>
    <row r="419" spans="1:9" ht="34.200000000000003">
      <c r="A419" s="29" t="s">
        <v>3786</v>
      </c>
      <c r="B419" s="29">
        <v>45467.604166666701</v>
      </c>
      <c r="C419" s="30" t="s">
        <v>66</v>
      </c>
      <c r="D419" s="31" t="s">
        <v>67</v>
      </c>
      <c r="E419" s="25" t="s">
        <v>8</v>
      </c>
      <c r="F419" s="30" t="s">
        <v>133</v>
      </c>
      <c r="G419" s="25" t="s">
        <v>9</v>
      </c>
      <c r="H419" s="31" t="s">
        <v>9</v>
      </c>
      <c r="I419" s="32" t="s">
        <v>288</v>
      </c>
    </row>
    <row r="420" spans="1:9" ht="22.8">
      <c r="A420" s="29" t="s">
        <v>3786</v>
      </c>
      <c r="B420" s="29">
        <v>45467.604166666701</v>
      </c>
      <c r="C420" s="30" t="s">
        <v>66</v>
      </c>
      <c r="D420" s="31" t="s">
        <v>67</v>
      </c>
      <c r="E420" s="25" t="s">
        <v>8</v>
      </c>
      <c r="F420" s="30" t="s">
        <v>684</v>
      </c>
      <c r="G420" s="25" t="s">
        <v>9</v>
      </c>
      <c r="H420" s="31" t="s">
        <v>9</v>
      </c>
      <c r="I420" s="32" t="s">
        <v>190</v>
      </c>
    </row>
    <row r="421" spans="1:9" ht="22.8">
      <c r="A421" s="29" t="s">
        <v>3786</v>
      </c>
      <c r="B421" s="29">
        <v>45467.604166666701</v>
      </c>
      <c r="C421" s="30" t="s">
        <v>66</v>
      </c>
      <c r="D421" s="31" t="s">
        <v>67</v>
      </c>
      <c r="E421" s="25" t="s">
        <v>8</v>
      </c>
      <c r="F421" s="30" t="s">
        <v>685</v>
      </c>
      <c r="G421" s="25" t="s">
        <v>9</v>
      </c>
      <c r="H421" s="31" t="s">
        <v>9</v>
      </c>
      <c r="I421" s="32" t="s">
        <v>190</v>
      </c>
    </row>
    <row r="422" spans="1:9" ht="22.8">
      <c r="A422" s="29" t="s">
        <v>3786</v>
      </c>
      <c r="B422" s="29">
        <v>45467.604166666701</v>
      </c>
      <c r="C422" s="30" t="s">
        <v>66</v>
      </c>
      <c r="D422" s="31" t="s">
        <v>67</v>
      </c>
      <c r="E422" s="25" t="s">
        <v>8</v>
      </c>
      <c r="F422" s="30" t="s">
        <v>686</v>
      </c>
      <c r="G422" s="25" t="s">
        <v>9</v>
      </c>
      <c r="H422" s="31" t="s">
        <v>9</v>
      </c>
      <c r="I422" s="32" t="s">
        <v>190</v>
      </c>
    </row>
    <row r="423" spans="1:9" ht="22.8">
      <c r="A423" s="29" t="s">
        <v>3786</v>
      </c>
      <c r="B423" s="29">
        <v>45467.604166666701</v>
      </c>
      <c r="C423" s="30" t="s">
        <v>66</v>
      </c>
      <c r="D423" s="31" t="s">
        <v>67</v>
      </c>
      <c r="E423" s="25" t="s">
        <v>8</v>
      </c>
      <c r="F423" s="30" t="s">
        <v>687</v>
      </c>
      <c r="G423" s="25" t="s">
        <v>9</v>
      </c>
      <c r="H423" s="31" t="s">
        <v>9</v>
      </c>
      <c r="I423" s="32" t="s">
        <v>190</v>
      </c>
    </row>
    <row r="424" spans="1:9" ht="45.6">
      <c r="A424" s="29" t="s">
        <v>3786</v>
      </c>
      <c r="B424" s="29">
        <v>45467.604166666701</v>
      </c>
      <c r="C424" s="30" t="s">
        <v>66</v>
      </c>
      <c r="D424" s="31" t="s">
        <v>67</v>
      </c>
      <c r="E424" s="25" t="s">
        <v>8</v>
      </c>
      <c r="F424" s="30" t="s">
        <v>688</v>
      </c>
      <c r="G424" s="25" t="s">
        <v>9</v>
      </c>
      <c r="H424" s="31" t="s">
        <v>9</v>
      </c>
      <c r="I424" s="32" t="s">
        <v>190</v>
      </c>
    </row>
    <row r="425" spans="1:9" ht="34.200000000000003">
      <c r="A425" s="29" t="s">
        <v>3786</v>
      </c>
      <c r="B425" s="29">
        <v>45467.604166666701</v>
      </c>
      <c r="C425" s="30" t="s">
        <v>66</v>
      </c>
      <c r="D425" s="31" t="s">
        <v>67</v>
      </c>
      <c r="E425" s="25" t="s">
        <v>8</v>
      </c>
      <c r="F425" s="30" t="s">
        <v>689</v>
      </c>
      <c r="G425" s="25" t="s">
        <v>9</v>
      </c>
      <c r="H425" s="31" t="s">
        <v>9</v>
      </c>
      <c r="I425" s="32" t="s">
        <v>190</v>
      </c>
    </row>
    <row r="426" spans="1:9" ht="57">
      <c r="A426" s="29" t="s">
        <v>3786</v>
      </c>
      <c r="B426" s="29">
        <v>45467.604166666701</v>
      </c>
      <c r="C426" s="30" t="s">
        <v>66</v>
      </c>
      <c r="D426" s="31" t="s">
        <v>67</v>
      </c>
      <c r="E426" s="25" t="s">
        <v>8</v>
      </c>
      <c r="F426" s="30" t="s">
        <v>690</v>
      </c>
      <c r="G426" s="25" t="s">
        <v>9</v>
      </c>
      <c r="H426" s="31" t="s">
        <v>9</v>
      </c>
      <c r="I426" s="32" t="s">
        <v>190</v>
      </c>
    </row>
    <row r="427" spans="1:9" ht="45.6">
      <c r="A427" s="29" t="s">
        <v>3786</v>
      </c>
      <c r="B427" s="29">
        <v>45467.604166666701</v>
      </c>
      <c r="C427" s="30" t="s">
        <v>66</v>
      </c>
      <c r="D427" s="31" t="s">
        <v>67</v>
      </c>
      <c r="E427" s="25" t="s">
        <v>8</v>
      </c>
      <c r="F427" s="30" t="s">
        <v>691</v>
      </c>
      <c r="G427" s="25" t="s">
        <v>9</v>
      </c>
      <c r="H427" s="31" t="s">
        <v>9</v>
      </c>
      <c r="I427" s="32" t="s">
        <v>190</v>
      </c>
    </row>
    <row r="428" spans="1:9" ht="34.200000000000003">
      <c r="A428" s="29" t="s">
        <v>3786</v>
      </c>
      <c r="B428" s="29">
        <v>45467.604166666701</v>
      </c>
      <c r="C428" s="30" t="s">
        <v>66</v>
      </c>
      <c r="D428" s="31" t="s">
        <v>67</v>
      </c>
      <c r="E428" s="25" t="s">
        <v>8</v>
      </c>
      <c r="F428" s="30" t="s">
        <v>692</v>
      </c>
      <c r="G428" s="25" t="s">
        <v>9</v>
      </c>
      <c r="H428" s="31" t="s">
        <v>9</v>
      </c>
      <c r="I428" s="32" t="s">
        <v>190</v>
      </c>
    </row>
    <row r="429" spans="1:9" ht="45.6">
      <c r="A429" s="29" t="s">
        <v>3786</v>
      </c>
      <c r="B429" s="29">
        <v>45467.604166666701</v>
      </c>
      <c r="C429" s="30" t="s">
        <v>66</v>
      </c>
      <c r="D429" s="31" t="s">
        <v>67</v>
      </c>
      <c r="E429" s="25" t="s">
        <v>8</v>
      </c>
      <c r="F429" s="30" t="s">
        <v>693</v>
      </c>
      <c r="G429" s="25" t="s">
        <v>9</v>
      </c>
      <c r="H429" s="31" t="s">
        <v>9</v>
      </c>
      <c r="I429" s="32" t="s">
        <v>190</v>
      </c>
    </row>
    <row r="430" spans="1:9" ht="45.6">
      <c r="A430" s="29" t="s">
        <v>3786</v>
      </c>
      <c r="B430" s="29">
        <v>45467.604166666701</v>
      </c>
      <c r="C430" s="30" t="s">
        <v>66</v>
      </c>
      <c r="D430" s="31" t="s">
        <v>67</v>
      </c>
      <c r="E430" s="25" t="s">
        <v>8</v>
      </c>
      <c r="F430" s="30" t="s">
        <v>694</v>
      </c>
      <c r="G430" s="25" t="s">
        <v>9</v>
      </c>
      <c r="H430" s="31" t="s">
        <v>9</v>
      </c>
      <c r="I430" s="32" t="s">
        <v>190</v>
      </c>
    </row>
    <row r="431" spans="1:9" ht="22.8">
      <c r="A431" s="29" t="s">
        <v>3786</v>
      </c>
      <c r="B431" s="29">
        <v>45468.479166666701</v>
      </c>
      <c r="C431" s="30" t="s">
        <v>695</v>
      </c>
      <c r="D431" s="31" t="s">
        <v>67</v>
      </c>
      <c r="E431" s="25" t="s">
        <v>8</v>
      </c>
      <c r="F431" s="30" t="s">
        <v>78</v>
      </c>
      <c r="G431" s="25" t="s">
        <v>9</v>
      </c>
      <c r="H431" s="31" t="s">
        <v>10</v>
      </c>
      <c r="I431" s="32" t="s">
        <v>696</v>
      </c>
    </row>
    <row r="432" spans="1:9" s="39" customFormat="1" ht="22.8">
      <c r="A432" s="29" t="s">
        <v>3786</v>
      </c>
      <c r="B432" s="34">
        <v>45468.479166666701</v>
      </c>
      <c r="C432" s="35" t="s">
        <v>695</v>
      </c>
      <c r="D432" s="36" t="s">
        <v>67</v>
      </c>
      <c r="E432" s="37" t="s">
        <v>8</v>
      </c>
      <c r="F432" s="35" t="s">
        <v>697</v>
      </c>
      <c r="G432" s="37" t="s">
        <v>9</v>
      </c>
      <c r="H432" s="36" t="s">
        <v>9</v>
      </c>
      <c r="I432" s="38" t="s">
        <v>19</v>
      </c>
    </row>
    <row r="433" spans="1:9" ht="22.8">
      <c r="A433" s="29" t="s">
        <v>3786</v>
      </c>
      <c r="B433" s="29">
        <v>45468.479166666701</v>
      </c>
      <c r="C433" s="30" t="s">
        <v>695</v>
      </c>
      <c r="D433" s="31" t="s">
        <v>67</v>
      </c>
      <c r="E433" s="25" t="s">
        <v>8</v>
      </c>
      <c r="F433" s="30" t="s">
        <v>698</v>
      </c>
      <c r="G433" s="25" t="s">
        <v>9</v>
      </c>
      <c r="H433" s="31" t="s">
        <v>9</v>
      </c>
      <c r="I433" s="32" t="s">
        <v>19</v>
      </c>
    </row>
    <row r="434" spans="1:9" ht="34.200000000000003">
      <c r="A434" s="29" t="s">
        <v>3786</v>
      </c>
      <c r="B434" s="29">
        <v>45468.479166666701</v>
      </c>
      <c r="C434" s="30" t="s">
        <v>695</v>
      </c>
      <c r="D434" s="31" t="s">
        <v>67</v>
      </c>
      <c r="E434" s="25" t="s">
        <v>8</v>
      </c>
      <c r="F434" s="30" t="s">
        <v>699</v>
      </c>
      <c r="G434" s="25" t="s">
        <v>9</v>
      </c>
      <c r="H434" s="31" t="s">
        <v>9</v>
      </c>
      <c r="I434" s="32" t="s">
        <v>700</v>
      </c>
    </row>
    <row r="435" spans="1:9" ht="34.200000000000003">
      <c r="A435" s="29" t="s">
        <v>3786</v>
      </c>
      <c r="B435" s="29">
        <v>45468.479166666701</v>
      </c>
      <c r="C435" s="30" t="s">
        <v>695</v>
      </c>
      <c r="D435" s="31" t="s">
        <v>67</v>
      </c>
      <c r="E435" s="25" t="s">
        <v>8</v>
      </c>
      <c r="F435" s="30" t="s">
        <v>632</v>
      </c>
      <c r="G435" s="25" t="s">
        <v>9</v>
      </c>
      <c r="H435" s="31" t="s">
        <v>9</v>
      </c>
      <c r="I435" s="32" t="s">
        <v>700</v>
      </c>
    </row>
    <row r="436" spans="1:9" ht="34.200000000000003">
      <c r="A436" s="29" t="s">
        <v>3786</v>
      </c>
      <c r="B436" s="29">
        <v>45468.479166666701</v>
      </c>
      <c r="C436" s="30" t="s">
        <v>695</v>
      </c>
      <c r="D436" s="31" t="s">
        <v>67</v>
      </c>
      <c r="E436" s="25" t="s">
        <v>8</v>
      </c>
      <c r="F436" s="30" t="s">
        <v>629</v>
      </c>
      <c r="G436" s="25" t="s">
        <v>9</v>
      </c>
      <c r="H436" s="31" t="s">
        <v>9</v>
      </c>
      <c r="I436" s="32" t="s">
        <v>700</v>
      </c>
    </row>
    <row r="437" spans="1:9" ht="34.200000000000003">
      <c r="A437" s="29" t="s">
        <v>3786</v>
      </c>
      <c r="B437" s="29">
        <v>45468.479166666701</v>
      </c>
      <c r="C437" s="30" t="s">
        <v>695</v>
      </c>
      <c r="D437" s="31" t="s">
        <v>67</v>
      </c>
      <c r="E437" s="25" t="s">
        <v>8</v>
      </c>
      <c r="F437" s="30" t="s">
        <v>701</v>
      </c>
      <c r="G437" s="25" t="s">
        <v>9</v>
      </c>
      <c r="H437" s="31" t="s">
        <v>9</v>
      </c>
      <c r="I437" s="32" t="s">
        <v>700</v>
      </c>
    </row>
    <row r="438" spans="1:9" ht="22.8">
      <c r="A438" s="29" t="s">
        <v>3786</v>
      </c>
      <c r="B438" s="29">
        <v>45468.479166666701</v>
      </c>
      <c r="C438" s="30" t="s">
        <v>695</v>
      </c>
      <c r="D438" s="31" t="s">
        <v>67</v>
      </c>
      <c r="E438" s="25" t="s">
        <v>8</v>
      </c>
      <c r="F438" s="30" t="s">
        <v>17</v>
      </c>
      <c r="G438" s="25" t="s">
        <v>9</v>
      </c>
      <c r="H438" s="31" t="s">
        <v>9</v>
      </c>
      <c r="I438" s="32" t="s">
        <v>702</v>
      </c>
    </row>
    <row r="439" spans="1:9" ht="22.8">
      <c r="A439" s="29" t="s">
        <v>3786</v>
      </c>
      <c r="B439" s="29">
        <v>45468.416666666701</v>
      </c>
      <c r="C439" s="30" t="s">
        <v>703</v>
      </c>
      <c r="D439" s="31" t="s">
        <v>67</v>
      </c>
      <c r="E439" s="25" t="s">
        <v>8</v>
      </c>
      <c r="F439" s="30" t="s">
        <v>78</v>
      </c>
      <c r="G439" s="25" t="s">
        <v>9</v>
      </c>
      <c r="H439" s="31" t="s">
        <v>9</v>
      </c>
      <c r="I439" s="32" t="s">
        <v>194</v>
      </c>
    </row>
    <row r="440" spans="1:9" ht="22.8">
      <c r="A440" s="29" t="s">
        <v>3786</v>
      </c>
      <c r="B440" s="29">
        <v>45468.416666666701</v>
      </c>
      <c r="C440" s="30" t="s">
        <v>703</v>
      </c>
      <c r="D440" s="31" t="s">
        <v>67</v>
      </c>
      <c r="E440" s="25" t="s">
        <v>8</v>
      </c>
      <c r="F440" s="30" t="s">
        <v>704</v>
      </c>
      <c r="G440" s="25" t="s">
        <v>9</v>
      </c>
      <c r="H440" s="31" t="s">
        <v>9</v>
      </c>
      <c r="I440" s="32" t="s">
        <v>478</v>
      </c>
    </row>
    <row r="441" spans="1:9" ht="22.8">
      <c r="A441" s="29" t="s">
        <v>3786</v>
      </c>
      <c r="B441" s="29">
        <v>45468.416666666701</v>
      </c>
      <c r="C441" s="30" t="s">
        <v>703</v>
      </c>
      <c r="D441" s="31" t="s">
        <v>67</v>
      </c>
      <c r="E441" s="25" t="s">
        <v>8</v>
      </c>
      <c r="F441" s="30" t="s">
        <v>705</v>
      </c>
      <c r="G441" s="25" t="s">
        <v>9</v>
      </c>
      <c r="H441" s="31" t="s">
        <v>9</v>
      </c>
      <c r="I441" s="32" t="s">
        <v>188</v>
      </c>
    </row>
    <row r="442" spans="1:9" ht="22.8">
      <c r="A442" s="29" t="s">
        <v>3786</v>
      </c>
      <c r="B442" s="29">
        <v>45468.583333333299</v>
      </c>
      <c r="C442" s="30" t="s">
        <v>706</v>
      </c>
      <c r="D442" s="31" t="s">
        <v>67</v>
      </c>
      <c r="E442" s="25" t="s">
        <v>8</v>
      </c>
      <c r="F442" s="30" t="s">
        <v>78</v>
      </c>
      <c r="G442" s="25" t="s">
        <v>9</v>
      </c>
      <c r="H442" s="31" t="s">
        <v>10</v>
      </c>
      <c r="I442" s="32" t="s">
        <v>707</v>
      </c>
    </row>
    <row r="443" spans="1:9">
      <c r="A443" s="29" t="s">
        <v>3786</v>
      </c>
      <c r="B443" s="29">
        <v>45468.583333333299</v>
      </c>
      <c r="C443" s="30" t="s">
        <v>706</v>
      </c>
      <c r="D443" s="31" t="s">
        <v>67</v>
      </c>
      <c r="E443" s="25" t="s">
        <v>8</v>
      </c>
      <c r="F443" s="30" t="s">
        <v>131</v>
      </c>
      <c r="G443" s="25" t="s">
        <v>9</v>
      </c>
      <c r="H443" s="31" t="s">
        <v>9</v>
      </c>
      <c r="I443" s="32" t="s">
        <v>179</v>
      </c>
    </row>
    <row r="444" spans="1:9" ht="125.4">
      <c r="A444" s="29" t="s">
        <v>3786</v>
      </c>
      <c r="B444" s="29">
        <v>45468.583333333299</v>
      </c>
      <c r="C444" s="30" t="s">
        <v>706</v>
      </c>
      <c r="D444" s="31" t="s">
        <v>67</v>
      </c>
      <c r="E444" s="25" t="s">
        <v>8</v>
      </c>
      <c r="F444" s="30" t="s">
        <v>697</v>
      </c>
      <c r="G444" s="25" t="s">
        <v>9</v>
      </c>
      <c r="H444" s="31" t="s">
        <v>9</v>
      </c>
      <c r="I444" s="32" t="s">
        <v>708</v>
      </c>
    </row>
    <row r="445" spans="1:9" ht="34.200000000000003">
      <c r="A445" s="29" t="s">
        <v>3786</v>
      </c>
      <c r="B445" s="29">
        <v>45468.583333333299</v>
      </c>
      <c r="C445" s="30" t="s">
        <v>706</v>
      </c>
      <c r="D445" s="31" t="s">
        <v>67</v>
      </c>
      <c r="E445" s="25" t="s">
        <v>8</v>
      </c>
      <c r="F445" s="30" t="s">
        <v>709</v>
      </c>
      <c r="G445" s="25" t="s">
        <v>9</v>
      </c>
      <c r="H445" s="31" t="s">
        <v>9</v>
      </c>
      <c r="I445" s="32" t="s">
        <v>710</v>
      </c>
    </row>
    <row r="446" spans="1:9" ht="125.4">
      <c r="A446" s="29" t="s">
        <v>3786</v>
      </c>
      <c r="B446" s="29">
        <v>45468.583333333299</v>
      </c>
      <c r="C446" s="30" t="s">
        <v>706</v>
      </c>
      <c r="D446" s="31" t="s">
        <v>67</v>
      </c>
      <c r="E446" s="25" t="s">
        <v>8</v>
      </c>
      <c r="F446" s="30" t="s">
        <v>711</v>
      </c>
      <c r="G446" s="25" t="s">
        <v>9</v>
      </c>
      <c r="H446" s="31" t="s">
        <v>10</v>
      </c>
      <c r="I446" s="32" t="s">
        <v>712</v>
      </c>
    </row>
    <row r="447" spans="1:9" ht="125.4">
      <c r="A447" s="29" t="s">
        <v>3786</v>
      </c>
      <c r="B447" s="29">
        <v>45468.583333333299</v>
      </c>
      <c r="C447" s="30" t="s">
        <v>706</v>
      </c>
      <c r="D447" s="31" t="s">
        <v>67</v>
      </c>
      <c r="E447" s="25" t="s">
        <v>8</v>
      </c>
      <c r="F447" s="30" t="s">
        <v>630</v>
      </c>
      <c r="G447" s="25" t="s">
        <v>9</v>
      </c>
      <c r="H447" s="31" t="s">
        <v>10</v>
      </c>
      <c r="I447" s="32" t="s">
        <v>712</v>
      </c>
    </row>
    <row r="448" spans="1:9" ht="125.4">
      <c r="A448" s="29" t="s">
        <v>3786</v>
      </c>
      <c r="B448" s="29">
        <v>45468.583333333299</v>
      </c>
      <c r="C448" s="30" t="s">
        <v>706</v>
      </c>
      <c r="D448" s="31" t="s">
        <v>67</v>
      </c>
      <c r="E448" s="25" t="s">
        <v>8</v>
      </c>
      <c r="F448" s="30" t="s">
        <v>713</v>
      </c>
      <c r="G448" s="25" t="s">
        <v>9</v>
      </c>
      <c r="H448" s="31" t="s">
        <v>10</v>
      </c>
      <c r="I448" s="32" t="s">
        <v>712</v>
      </c>
    </row>
    <row r="449" spans="1:9" ht="125.4">
      <c r="A449" s="29" t="s">
        <v>3786</v>
      </c>
      <c r="B449" s="29">
        <v>45468.583333333299</v>
      </c>
      <c r="C449" s="30" t="s">
        <v>706</v>
      </c>
      <c r="D449" s="31" t="s">
        <v>67</v>
      </c>
      <c r="E449" s="25" t="s">
        <v>8</v>
      </c>
      <c r="F449" s="30" t="s">
        <v>714</v>
      </c>
      <c r="G449" s="25" t="s">
        <v>9</v>
      </c>
      <c r="H449" s="31" t="s">
        <v>10</v>
      </c>
      <c r="I449" s="32" t="s">
        <v>712</v>
      </c>
    </row>
    <row r="450" spans="1:9" ht="22.8">
      <c r="A450" s="29" t="s">
        <v>3786</v>
      </c>
      <c r="B450" s="29">
        <v>45468.583333333299</v>
      </c>
      <c r="C450" s="30" t="s">
        <v>706</v>
      </c>
      <c r="D450" s="31" t="s">
        <v>67</v>
      </c>
      <c r="E450" s="25" t="s">
        <v>8</v>
      </c>
      <c r="F450" s="30" t="s">
        <v>715</v>
      </c>
      <c r="G450" s="25" t="s">
        <v>9</v>
      </c>
      <c r="H450" s="31" t="s">
        <v>9</v>
      </c>
      <c r="I450" s="32" t="s">
        <v>190</v>
      </c>
    </row>
    <row r="451" spans="1:9" ht="22.8">
      <c r="A451" s="29" t="s">
        <v>3786</v>
      </c>
      <c r="B451" s="29">
        <v>45468.583333333299</v>
      </c>
      <c r="C451" s="30" t="s">
        <v>706</v>
      </c>
      <c r="D451" s="31" t="s">
        <v>67</v>
      </c>
      <c r="E451" s="25" t="s">
        <v>8</v>
      </c>
      <c r="F451" s="30" t="s">
        <v>632</v>
      </c>
      <c r="G451" s="25" t="s">
        <v>9</v>
      </c>
      <c r="H451" s="31" t="s">
        <v>9</v>
      </c>
      <c r="I451" s="32" t="s">
        <v>190</v>
      </c>
    </row>
    <row r="452" spans="1:9" ht="102.6">
      <c r="A452" s="29" t="s">
        <v>3786</v>
      </c>
      <c r="B452" s="29">
        <v>45468.583333333299</v>
      </c>
      <c r="C452" s="30" t="s">
        <v>706</v>
      </c>
      <c r="D452" s="31" t="s">
        <v>67</v>
      </c>
      <c r="E452" s="25" t="s">
        <v>8</v>
      </c>
      <c r="F452" s="30" t="s">
        <v>638</v>
      </c>
      <c r="G452" s="25" t="s">
        <v>9</v>
      </c>
      <c r="H452" s="31" t="s">
        <v>10</v>
      </c>
      <c r="I452" s="32" t="s">
        <v>716</v>
      </c>
    </row>
    <row r="453" spans="1:9" ht="22.8">
      <c r="A453" s="29" t="s">
        <v>3786</v>
      </c>
      <c r="B453" s="29">
        <v>45468.583333333299</v>
      </c>
      <c r="C453" s="30" t="s">
        <v>706</v>
      </c>
      <c r="D453" s="31" t="s">
        <v>67</v>
      </c>
      <c r="E453" s="25" t="s">
        <v>8</v>
      </c>
      <c r="F453" s="30" t="s">
        <v>717</v>
      </c>
      <c r="G453" s="25" t="s">
        <v>9</v>
      </c>
      <c r="H453" s="31" t="s">
        <v>9</v>
      </c>
      <c r="I453" s="32" t="s">
        <v>190</v>
      </c>
    </row>
    <row r="454" spans="1:9" ht="102.6">
      <c r="A454" s="29" t="s">
        <v>3786</v>
      </c>
      <c r="B454" s="29">
        <v>45468.583333333299</v>
      </c>
      <c r="C454" s="30" t="s">
        <v>706</v>
      </c>
      <c r="D454" s="31" t="s">
        <v>67</v>
      </c>
      <c r="E454" s="25" t="s">
        <v>8</v>
      </c>
      <c r="F454" s="30" t="s">
        <v>718</v>
      </c>
      <c r="G454" s="25" t="s">
        <v>9</v>
      </c>
      <c r="H454" s="31" t="s">
        <v>9</v>
      </c>
      <c r="I454" s="32" t="s">
        <v>633</v>
      </c>
    </row>
    <row r="455" spans="1:9" ht="34.200000000000003">
      <c r="A455" s="29" t="s">
        <v>3786</v>
      </c>
      <c r="B455" s="29">
        <v>45468.583333333299</v>
      </c>
      <c r="C455" s="30" t="s">
        <v>706</v>
      </c>
      <c r="D455" s="31" t="s">
        <v>67</v>
      </c>
      <c r="E455" s="25" t="s">
        <v>8</v>
      </c>
      <c r="F455" s="30" t="s">
        <v>719</v>
      </c>
      <c r="G455" s="25" t="s">
        <v>9</v>
      </c>
      <c r="H455" s="31" t="s">
        <v>9</v>
      </c>
      <c r="I455" s="32" t="s">
        <v>190</v>
      </c>
    </row>
    <row r="456" spans="1:9" ht="57">
      <c r="A456" s="29" t="s">
        <v>3786</v>
      </c>
      <c r="B456" s="29">
        <v>45468.583333333299</v>
      </c>
      <c r="C456" s="30" t="s">
        <v>706</v>
      </c>
      <c r="D456" s="31" t="s">
        <v>67</v>
      </c>
      <c r="E456" s="25" t="s">
        <v>8</v>
      </c>
      <c r="F456" s="30" t="s">
        <v>720</v>
      </c>
      <c r="G456" s="25" t="s">
        <v>9</v>
      </c>
      <c r="H456" s="31" t="s">
        <v>10</v>
      </c>
      <c r="I456" s="32" t="s">
        <v>721</v>
      </c>
    </row>
    <row r="457" spans="1:9" ht="57">
      <c r="A457" s="29" t="s">
        <v>3786</v>
      </c>
      <c r="B457" s="29">
        <v>45468.583333333299</v>
      </c>
      <c r="C457" s="30" t="s">
        <v>706</v>
      </c>
      <c r="D457" s="31" t="s">
        <v>67</v>
      </c>
      <c r="E457" s="25" t="s">
        <v>8</v>
      </c>
      <c r="F457" s="30" t="s">
        <v>722</v>
      </c>
      <c r="G457" s="25" t="s">
        <v>9</v>
      </c>
      <c r="H457" s="31" t="s">
        <v>10</v>
      </c>
      <c r="I457" s="32" t="s">
        <v>721</v>
      </c>
    </row>
    <row r="458" spans="1:9">
      <c r="A458" s="29" t="s">
        <v>3786</v>
      </c>
      <c r="B458" s="29">
        <v>45468.583333333299</v>
      </c>
      <c r="C458" s="30" t="s">
        <v>706</v>
      </c>
      <c r="D458" s="31" t="s">
        <v>67</v>
      </c>
      <c r="E458" s="25" t="s">
        <v>8</v>
      </c>
      <c r="F458" s="30" t="s">
        <v>723</v>
      </c>
      <c r="G458" s="25" t="s">
        <v>9</v>
      </c>
      <c r="H458" s="31" t="s">
        <v>9</v>
      </c>
      <c r="I458" s="32" t="s">
        <v>188</v>
      </c>
    </row>
    <row r="459" spans="1:9" ht="34.200000000000003">
      <c r="A459" s="29" t="s">
        <v>3786</v>
      </c>
      <c r="B459" s="29">
        <v>45468.583333333299</v>
      </c>
      <c r="C459" s="30" t="s">
        <v>706</v>
      </c>
      <c r="D459" s="31" t="s">
        <v>67</v>
      </c>
      <c r="E459" s="25" t="s">
        <v>8</v>
      </c>
      <c r="F459" s="30" t="s">
        <v>133</v>
      </c>
      <c r="G459" s="25" t="s">
        <v>9</v>
      </c>
      <c r="H459" s="31" t="s">
        <v>9</v>
      </c>
      <c r="I459" s="32" t="s">
        <v>196</v>
      </c>
    </row>
    <row r="460" spans="1:9" ht="22.8">
      <c r="A460" s="29" t="s">
        <v>3786</v>
      </c>
      <c r="B460" s="29">
        <v>45468.645833333299</v>
      </c>
      <c r="C460" s="30" t="s">
        <v>460</v>
      </c>
      <c r="D460" s="31" t="s">
        <v>67</v>
      </c>
      <c r="E460" s="25" t="s">
        <v>8</v>
      </c>
      <c r="F460" s="30" t="s">
        <v>78</v>
      </c>
      <c r="G460" s="25" t="s">
        <v>9</v>
      </c>
      <c r="H460" s="31" t="s">
        <v>9</v>
      </c>
      <c r="I460" s="32" t="s">
        <v>724</v>
      </c>
    </row>
    <row r="461" spans="1:9">
      <c r="A461" s="29" t="s">
        <v>3786</v>
      </c>
      <c r="B461" s="29">
        <v>45468.645833333299</v>
      </c>
      <c r="C461" s="30" t="s">
        <v>460</v>
      </c>
      <c r="D461" s="31" t="s">
        <v>67</v>
      </c>
      <c r="E461" s="25" t="s">
        <v>8</v>
      </c>
      <c r="F461" s="30" t="s">
        <v>131</v>
      </c>
      <c r="G461" s="25" t="s">
        <v>9</v>
      </c>
      <c r="H461" s="31" t="s">
        <v>9</v>
      </c>
      <c r="I461" s="32" t="s">
        <v>179</v>
      </c>
    </row>
    <row r="462" spans="1:9" s="39" customFormat="1" ht="34.200000000000003">
      <c r="A462" s="29" t="s">
        <v>3786</v>
      </c>
      <c r="B462" s="34">
        <v>45468.645833333299</v>
      </c>
      <c r="C462" s="35" t="s">
        <v>460</v>
      </c>
      <c r="D462" s="36" t="s">
        <v>67</v>
      </c>
      <c r="E462" s="37" t="s">
        <v>8</v>
      </c>
      <c r="F462" s="35" t="s">
        <v>697</v>
      </c>
      <c r="G462" s="37" t="s">
        <v>9</v>
      </c>
      <c r="H462" s="36" t="s">
        <v>10</v>
      </c>
      <c r="I462" s="38" t="s">
        <v>895</v>
      </c>
    </row>
    <row r="463" spans="1:9" ht="34.200000000000003">
      <c r="A463" s="29" t="s">
        <v>3786</v>
      </c>
      <c r="B463" s="29">
        <v>45468.645833333299</v>
      </c>
      <c r="C463" s="30" t="s">
        <v>460</v>
      </c>
      <c r="D463" s="31" t="s">
        <v>67</v>
      </c>
      <c r="E463" s="25" t="s">
        <v>8</v>
      </c>
      <c r="F463" s="30" t="s">
        <v>725</v>
      </c>
      <c r="G463" s="25" t="s">
        <v>9</v>
      </c>
      <c r="H463" s="31" t="s">
        <v>9</v>
      </c>
      <c r="I463" s="32" t="s">
        <v>726</v>
      </c>
    </row>
    <row r="464" spans="1:9" ht="34.200000000000003">
      <c r="A464" s="29" t="s">
        <v>3786</v>
      </c>
      <c r="B464" s="29">
        <v>45468.645833333299</v>
      </c>
      <c r="C464" s="30" t="s">
        <v>460</v>
      </c>
      <c r="D464" s="31" t="s">
        <v>67</v>
      </c>
      <c r="E464" s="25" t="s">
        <v>8</v>
      </c>
      <c r="F464" s="30" t="s">
        <v>727</v>
      </c>
      <c r="G464" s="25" t="s">
        <v>9</v>
      </c>
      <c r="H464" s="31" t="s">
        <v>9</v>
      </c>
      <c r="I464" s="32" t="s">
        <v>288</v>
      </c>
    </row>
    <row r="465" spans="1:9" ht="34.200000000000003">
      <c r="A465" s="29" t="s">
        <v>3786</v>
      </c>
      <c r="B465" s="29">
        <v>45468.458333333299</v>
      </c>
      <c r="C465" s="30" t="s">
        <v>286</v>
      </c>
      <c r="D465" s="31" t="s">
        <v>67</v>
      </c>
      <c r="E465" s="25" t="s">
        <v>8</v>
      </c>
      <c r="F465" s="30" t="s">
        <v>728</v>
      </c>
      <c r="G465" s="25" t="s">
        <v>9</v>
      </c>
      <c r="H465" s="31" t="s">
        <v>9</v>
      </c>
      <c r="I465" s="32" t="s">
        <v>729</v>
      </c>
    </row>
    <row r="466" spans="1:9">
      <c r="A466" s="29" t="s">
        <v>3786</v>
      </c>
      <c r="B466" s="29">
        <v>45468.458333333299</v>
      </c>
      <c r="C466" s="30" t="s">
        <v>286</v>
      </c>
      <c r="D466" s="31" t="s">
        <v>67</v>
      </c>
      <c r="E466" s="25" t="s">
        <v>8</v>
      </c>
      <c r="F466" s="30" t="s">
        <v>79</v>
      </c>
      <c r="G466" s="25" t="s">
        <v>9</v>
      </c>
      <c r="H466" s="31" t="s">
        <v>9</v>
      </c>
      <c r="I466" s="32" t="s">
        <v>179</v>
      </c>
    </row>
    <row r="467" spans="1:9" ht="34.200000000000003">
      <c r="A467" s="29" t="s">
        <v>3786</v>
      </c>
      <c r="B467" s="29">
        <v>45468.458333333299</v>
      </c>
      <c r="C467" s="30" t="s">
        <v>286</v>
      </c>
      <c r="D467" s="31" t="s">
        <v>67</v>
      </c>
      <c r="E467" s="25" t="s">
        <v>8</v>
      </c>
      <c r="F467" s="30" t="s">
        <v>730</v>
      </c>
      <c r="G467" s="25" t="s">
        <v>9</v>
      </c>
      <c r="H467" s="31" t="s">
        <v>9</v>
      </c>
      <c r="I467" s="32" t="s">
        <v>731</v>
      </c>
    </row>
    <row r="468" spans="1:9" ht="34.200000000000003">
      <c r="A468" s="29" t="s">
        <v>3786</v>
      </c>
      <c r="B468" s="29">
        <v>45468.458333333299</v>
      </c>
      <c r="C468" s="30" t="s">
        <v>286</v>
      </c>
      <c r="D468" s="31" t="s">
        <v>67</v>
      </c>
      <c r="E468" s="25" t="s">
        <v>8</v>
      </c>
      <c r="F468" s="30" t="s">
        <v>732</v>
      </c>
      <c r="G468" s="25" t="s">
        <v>9</v>
      </c>
      <c r="H468" s="31" t="s">
        <v>9</v>
      </c>
      <c r="I468" s="32" t="s">
        <v>731</v>
      </c>
    </row>
    <row r="469" spans="1:9" ht="34.200000000000003">
      <c r="A469" s="29" t="s">
        <v>3786</v>
      </c>
      <c r="B469" s="29">
        <v>45468.458333333299</v>
      </c>
      <c r="C469" s="30" t="s">
        <v>286</v>
      </c>
      <c r="D469" s="31" t="s">
        <v>67</v>
      </c>
      <c r="E469" s="25" t="s">
        <v>8</v>
      </c>
      <c r="F469" s="30" t="s">
        <v>133</v>
      </c>
      <c r="G469" s="25" t="s">
        <v>9</v>
      </c>
      <c r="H469" s="31" t="s">
        <v>9</v>
      </c>
      <c r="I469" s="32" t="s">
        <v>733</v>
      </c>
    </row>
    <row r="470" spans="1:9" ht="22.8">
      <c r="A470" s="29" t="s">
        <v>3786</v>
      </c>
      <c r="B470" s="29">
        <v>45468.458333333299</v>
      </c>
      <c r="C470" s="30" t="s">
        <v>734</v>
      </c>
      <c r="D470" s="31" t="s">
        <v>67</v>
      </c>
      <c r="E470" s="25" t="s">
        <v>8</v>
      </c>
      <c r="F470" s="30" t="s">
        <v>78</v>
      </c>
      <c r="G470" s="25" t="s">
        <v>9</v>
      </c>
      <c r="H470" s="31" t="s">
        <v>3791</v>
      </c>
      <c r="I470" s="19" t="s">
        <v>22</v>
      </c>
    </row>
    <row r="471" spans="1:9" ht="22.8">
      <c r="A471" s="29" t="s">
        <v>3786</v>
      </c>
      <c r="B471" s="29">
        <v>45468.458333333299</v>
      </c>
      <c r="C471" s="30" t="s">
        <v>734</v>
      </c>
      <c r="D471" s="31" t="s">
        <v>67</v>
      </c>
      <c r="E471" s="25" t="s">
        <v>8</v>
      </c>
      <c r="F471" s="30" t="s">
        <v>131</v>
      </c>
      <c r="G471" s="25" t="s">
        <v>9</v>
      </c>
      <c r="H471" s="31" t="s">
        <v>3791</v>
      </c>
      <c r="I471" s="19" t="s">
        <v>22</v>
      </c>
    </row>
    <row r="472" spans="1:9" ht="22.8">
      <c r="A472" s="29" t="s">
        <v>3786</v>
      </c>
      <c r="B472" s="29">
        <v>45468.458333333299</v>
      </c>
      <c r="C472" s="30" t="s">
        <v>734</v>
      </c>
      <c r="D472" s="31" t="s">
        <v>67</v>
      </c>
      <c r="E472" s="25" t="s">
        <v>8</v>
      </c>
      <c r="F472" s="30" t="s">
        <v>735</v>
      </c>
      <c r="G472" s="25" t="s">
        <v>9</v>
      </c>
      <c r="H472" s="31" t="s">
        <v>3791</v>
      </c>
      <c r="I472" s="19" t="s">
        <v>22</v>
      </c>
    </row>
    <row r="473" spans="1:9" ht="22.8">
      <c r="A473" s="29" t="s">
        <v>3786</v>
      </c>
      <c r="B473" s="29">
        <v>45468.458333333299</v>
      </c>
      <c r="C473" s="30" t="s">
        <v>734</v>
      </c>
      <c r="D473" s="31" t="s">
        <v>67</v>
      </c>
      <c r="E473" s="25" t="s">
        <v>8</v>
      </c>
      <c r="F473" s="30" t="s">
        <v>736</v>
      </c>
      <c r="G473" s="25" t="s">
        <v>9</v>
      </c>
      <c r="H473" s="31" t="s">
        <v>3791</v>
      </c>
      <c r="I473" s="19" t="s">
        <v>22</v>
      </c>
    </row>
    <row r="474" spans="1:9" ht="22.8">
      <c r="A474" s="29" t="s">
        <v>3786</v>
      </c>
      <c r="B474" s="29">
        <v>45468.458333333299</v>
      </c>
      <c r="C474" s="30" t="s">
        <v>734</v>
      </c>
      <c r="D474" s="31" t="s">
        <v>67</v>
      </c>
      <c r="E474" s="25" t="s">
        <v>8</v>
      </c>
      <c r="F474" s="30" t="s">
        <v>737</v>
      </c>
      <c r="G474" s="25" t="s">
        <v>9</v>
      </c>
      <c r="H474" s="31" t="s">
        <v>3791</v>
      </c>
      <c r="I474" s="19" t="s">
        <v>22</v>
      </c>
    </row>
    <row r="475" spans="1:9" ht="22.8">
      <c r="A475" s="29" t="s">
        <v>3786</v>
      </c>
      <c r="B475" s="29">
        <v>45468.458333333299</v>
      </c>
      <c r="C475" s="30" t="s">
        <v>734</v>
      </c>
      <c r="D475" s="31" t="s">
        <v>67</v>
      </c>
      <c r="E475" s="25" t="s">
        <v>8</v>
      </c>
      <c r="F475" s="30" t="s">
        <v>738</v>
      </c>
      <c r="G475" s="25" t="s">
        <v>9</v>
      </c>
      <c r="H475" s="31" t="s">
        <v>3791</v>
      </c>
      <c r="I475" s="19" t="s">
        <v>22</v>
      </c>
    </row>
    <row r="476" spans="1:9" ht="22.8">
      <c r="A476" s="29" t="s">
        <v>3786</v>
      </c>
      <c r="B476" s="29">
        <v>45468.458333333299</v>
      </c>
      <c r="C476" s="30" t="s">
        <v>734</v>
      </c>
      <c r="D476" s="31" t="s">
        <v>67</v>
      </c>
      <c r="E476" s="25" t="s">
        <v>8</v>
      </c>
      <c r="F476" s="30" t="s">
        <v>739</v>
      </c>
      <c r="G476" s="25" t="s">
        <v>9</v>
      </c>
      <c r="H476" s="31" t="s">
        <v>3791</v>
      </c>
      <c r="I476" s="19" t="s">
        <v>22</v>
      </c>
    </row>
    <row r="477" spans="1:9" ht="34.200000000000003">
      <c r="A477" s="29" t="s">
        <v>3786</v>
      </c>
      <c r="B477" s="29">
        <v>45468.583333333299</v>
      </c>
      <c r="C477" s="30" t="s">
        <v>740</v>
      </c>
      <c r="D477" s="31" t="s">
        <v>67</v>
      </c>
      <c r="E477" s="25" t="s">
        <v>8</v>
      </c>
      <c r="F477" s="30" t="s">
        <v>78</v>
      </c>
      <c r="G477" s="25" t="s">
        <v>9</v>
      </c>
      <c r="H477" s="31" t="s">
        <v>9</v>
      </c>
      <c r="I477" s="32" t="s">
        <v>741</v>
      </c>
    </row>
    <row r="478" spans="1:9" ht="22.8">
      <c r="A478" s="29" t="s">
        <v>3786</v>
      </c>
      <c r="B478" s="29">
        <v>45468.583333333299</v>
      </c>
      <c r="C478" s="30" t="s">
        <v>740</v>
      </c>
      <c r="D478" s="31" t="s">
        <v>67</v>
      </c>
      <c r="E478" s="25" t="s">
        <v>8</v>
      </c>
      <c r="F478" s="30" t="s">
        <v>742</v>
      </c>
      <c r="G478" s="25" t="s">
        <v>9</v>
      </c>
      <c r="H478" s="31" t="s">
        <v>9</v>
      </c>
      <c r="I478" s="32" t="s">
        <v>179</v>
      </c>
    </row>
    <row r="479" spans="1:9" ht="22.8">
      <c r="A479" s="29" t="s">
        <v>3786</v>
      </c>
      <c r="B479" s="29">
        <v>45468.583333333299</v>
      </c>
      <c r="C479" s="30" t="s">
        <v>740</v>
      </c>
      <c r="D479" s="31" t="s">
        <v>67</v>
      </c>
      <c r="E479" s="25" t="s">
        <v>8</v>
      </c>
      <c r="F479" s="30" t="s">
        <v>79</v>
      </c>
      <c r="G479" s="25" t="s">
        <v>9</v>
      </c>
      <c r="H479" s="31" t="s">
        <v>9</v>
      </c>
      <c r="I479" s="32" t="s">
        <v>179</v>
      </c>
    </row>
    <row r="480" spans="1:9" ht="22.8">
      <c r="A480" s="29" t="s">
        <v>3786</v>
      </c>
      <c r="B480" s="29">
        <v>45468.583333333299</v>
      </c>
      <c r="C480" s="30" t="s">
        <v>740</v>
      </c>
      <c r="D480" s="31" t="s">
        <v>67</v>
      </c>
      <c r="E480" s="25" t="s">
        <v>8</v>
      </c>
      <c r="F480" s="30" t="s">
        <v>743</v>
      </c>
      <c r="G480" s="25" t="s">
        <v>9</v>
      </c>
      <c r="H480" s="31" t="s">
        <v>9</v>
      </c>
      <c r="I480" s="32" t="s">
        <v>18</v>
      </c>
    </row>
    <row r="481" spans="1:9" ht="45.6">
      <c r="A481" s="29" t="s">
        <v>3786</v>
      </c>
      <c r="B481" s="29">
        <v>45468.583333333299</v>
      </c>
      <c r="C481" s="30" t="s">
        <v>740</v>
      </c>
      <c r="D481" s="31" t="s">
        <v>67</v>
      </c>
      <c r="E481" s="25" t="s">
        <v>8</v>
      </c>
      <c r="F481" s="30" t="s">
        <v>744</v>
      </c>
      <c r="G481" s="25" t="s">
        <v>9</v>
      </c>
      <c r="H481" s="31" t="s">
        <v>9</v>
      </c>
      <c r="I481" s="32" t="s">
        <v>745</v>
      </c>
    </row>
    <row r="482" spans="1:9" ht="22.8">
      <c r="A482" s="29" t="s">
        <v>3786</v>
      </c>
      <c r="B482" s="29">
        <v>45468.583333333299</v>
      </c>
      <c r="C482" s="30" t="s">
        <v>740</v>
      </c>
      <c r="D482" s="31" t="s">
        <v>67</v>
      </c>
      <c r="E482" s="25" t="s">
        <v>8</v>
      </c>
      <c r="F482" s="30" t="s">
        <v>746</v>
      </c>
      <c r="G482" s="25" t="s">
        <v>9</v>
      </c>
      <c r="H482" s="31" t="s">
        <v>9</v>
      </c>
      <c r="I482" s="32" t="s">
        <v>747</v>
      </c>
    </row>
    <row r="483" spans="1:9" ht="22.8">
      <c r="A483" s="29" t="s">
        <v>3786</v>
      </c>
      <c r="B483" s="29">
        <v>45468.583333333299</v>
      </c>
      <c r="C483" s="30" t="s">
        <v>740</v>
      </c>
      <c r="D483" s="31" t="s">
        <v>67</v>
      </c>
      <c r="E483" s="25" t="s">
        <v>8</v>
      </c>
      <c r="F483" s="30" t="s">
        <v>748</v>
      </c>
      <c r="G483" s="25" t="s">
        <v>9</v>
      </c>
      <c r="H483" s="31" t="s">
        <v>9</v>
      </c>
      <c r="I483" s="32" t="s">
        <v>747</v>
      </c>
    </row>
    <row r="484" spans="1:9" ht="22.8">
      <c r="A484" s="29" t="s">
        <v>3786</v>
      </c>
      <c r="B484" s="29">
        <v>45468.583333333299</v>
      </c>
      <c r="C484" s="30" t="s">
        <v>740</v>
      </c>
      <c r="D484" s="31" t="s">
        <v>67</v>
      </c>
      <c r="E484" s="25" t="s">
        <v>8</v>
      </c>
      <c r="F484" s="30" t="s">
        <v>749</v>
      </c>
      <c r="G484" s="25" t="s">
        <v>9</v>
      </c>
      <c r="H484" s="31" t="s">
        <v>9</v>
      </c>
      <c r="I484" s="32" t="s">
        <v>190</v>
      </c>
    </row>
    <row r="485" spans="1:9" ht="34.200000000000003">
      <c r="A485" s="29" t="s">
        <v>3786</v>
      </c>
      <c r="B485" s="29">
        <v>45468.583333333299</v>
      </c>
      <c r="C485" s="30" t="s">
        <v>740</v>
      </c>
      <c r="D485" s="31" t="s">
        <v>67</v>
      </c>
      <c r="E485" s="25" t="s">
        <v>8</v>
      </c>
      <c r="F485" s="30" t="s">
        <v>750</v>
      </c>
      <c r="G485" s="25" t="s">
        <v>9</v>
      </c>
      <c r="H485" s="31" t="s">
        <v>9</v>
      </c>
      <c r="I485" s="32" t="s">
        <v>190</v>
      </c>
    </row>
    <row r="486" spans="1:9" ht="22.8">
      <c r="A486" s="29" t="s">
        <v>3786</v>
      </c>
      <c r="B486" s="29">
        <v>45468.583333333299</v>
      </c>
      <c r="C486" s="30" t="s">
        <v>740</v>
      </c>
      <c r="D486" s="31" t="s">
        <v>67</v>
      </c>
      <c r="E486" s="25" t="s">
        <v>8</v>
      </c>
      <c r="F486" s="30" t="s">
        <v>751</v>
      </c>
      <c r="G486" s="25" t="s">
        <v>9</v>
      </c>
      <c r="H486" s="31" t="s">
        <v>9</v>
      </c>
      <c r="I486" s="32" t="s">
        <v>190</v>
      </c>
    </row>
    <row r="487" spans="1:9" ht="34.200000000000003">
      <c r="A487" s="29" t="s">
        <v>3786</v>
      </c>
      <c r="B487" s="29">
        <v>45468.583333333299</v>
      </c>
      <c r="C487" s="30" t="s">
        <v>740</v>
      </c>
      <c r="D487" s="31" t="s">
        <v>67</v>
      </c>
      <c r="E487" s="25" t="s">
        <v>8</v>
      </c>
      <c r="F487" s="30" t="s">
        <v>752</v>
      </c>
      <c r="G487" s="25" t="s">
        <v>9</v>
      </c>
      <c r="H487" s="31" t="s">
        <v>9</v>
      </c>
      <c r="I487" s="32" t="s">
        <v>190</v>
      </c>
    </row>
    <row r="488" spans="1:9" ht="34.200000000000003">
      <c r="A488" s="29" t="s">
        <v>3786</v>
      </c>
      <c r="B488" s="29">
        <v>45468.583333333299</v>
      </c>
      <c r="C488" s="30" t="s">
        <v>740</v>
      </c>
      <c r="D488" s="31" t="s">
        <v>67</v>
      </c>
      <c r="E488" s="25" t="s">
        <v>8</v>
      </c>
      <c r="F488" s="30" t="s">
        <v>753</v>
      </c>
      <c r="G488" s="25" t="s">
        <v>9</v>
      </c>
      <c r="H488" s="31" t="s">
        <v>9</v>
      </c>
      <c r="I488" s="32" t="s">
        <v>190</v>
      </c>
    </row>
    <row r="489" spans="1:9" ht="34.200000000000003">
      <c r="A489" s="29" t="s">
        <v>3786</v>
      </c>
      <c r="B489" s="29">
        <v>45468.583333333299</v>
      </c>
      <c r="C489" s="30" t="s">
        <v>740</v>
      </c>
      <c r="D489" s="31" t="s">
        <v>67</v>
      </c>
      <c r="E489" s="25" t="s">
        <v>8</v>
      </c>
      <c r="F489" s="30" t="s">
        <v>754</v>
      </c>
      <c r="G489" s="25" t="s">
        <v>9</v>
      </c>
      <c r="H489" s="31" t="s">
        <v>9</v>
      </c>
      <c r="I489" s="32" t="s">
        <v>188</v>
      </c>
    </row>
    <row r="490" spans="1:9" ht="34.200000000000003">
      <c r="A490" s="29" t="s">
        <v>3786</v>
      </c>
      <c r="B490" s="29">
        <v>45468.583333333299</v>
      </c>
      <c r="C490" s="30" t="s">
        <v>740</v>
      </c>
      <c r="D490" s="31" t="s">
        <v>67</v>
      </c>
      <c r="E490" s="25" t="s">
        <v>8</v>
      </c>
      <c r="F490" s="30" t="s">
        <v>755</v>
      </c>
      <c r="G490" s="25" t="s">
        <v>9</v>
      </c>
      <c r="H490" s="31" t="s">
        <v>9</v>
      </c>
      <c r="I490" s="32" t="s">
        <v>756</v>
      </c>
    </row>
    <row r="491" spans="1:9" ht="22.8">
      <c r="A491" s="29" t="s">
        <v>3786</v>
      </c>
      <c r="B491" s="29">
        <v>45469.479166666701</v>
      </c>
      <c r="C491" s="30" t="s">
        <v>372</v>
      </c>
      <c r="D491" s="31" t="s">
        <v>67</v>
      </c>
      <c r="E491" s="25" t="s">
        <v>8</v>
      </c>
      <c r="F491" s="30" t="s">
        <v>78</v>
      </c>
      <c r="G491" s="25" t="s">
        <v>9</v>
      </c>
      <c r="H491" s="31" t="s">
        <v>9</v>
      </c>
      <c r="I491" s="32" t="s">
        <v>757</v>
      </c>
    </row>
    <row r="492" spans="1:9">
      <c r="A492" s="29" t="s">
        <v>3786</v>
      </c>
      <c r="B492" s="29">
        <v>45469.479166666701</v>
      </c>
      <c r="C492" s="30" t="s">
        <v>372</v>
      </c>
      <c r="D492" s="31" t="s">
        <v>67</v>
      </c>
      <c r="E492" s="25" t="s">
        <v>8</v>
      </c>
      <c r="F492" s="30" t="s">
        <v>131</v>
      </c>
      <c r="G492" s="25" t="s">
        <v>9</v>
      </c>
      <c r="H492" s="31" t="s">
        <v>9</v>
      </c>
      <c r="I492" s="32" t="s">
        <v>758</v>
      </c>
    </row>
    <row r="493" spans="1:9" ht="148.19999999999999">
      <c r="A493" s="29" t="s">
        <v>3786</v>
      </c>
      <c r="B493" s="29">
        <v>45469.479166666701</v>
      </c>
      <c r="C493" s="30" t="s">
        <v>372</v>
      </c>
      <c r="D493" s="31" t="s">
        <v>67</v>
      </c>
      <c r="E493" s="25" t="s">
        <v>8</v>
      </c>
      <c r="F493" s="30" t="s">
        <v>697</v>
      </c>
      <c r="G493" s="25" t="s">
        <v>9</v>
      </c>
      <c r="H493" s="31" t="s">
        <v>9</v>
      </c>
      <c r="I493" s="32" t="s">
        <v>759</v>
      </c>
    </row>
    <row r="494" spans="1:9" ht="34.200000000000003">
      <c r="A494" s="29" t="s">
        <v>3786</v>
      </c>
      <c r="B494" s="29">
        <v>45469.479166666701</v>
      </c>
      <c r="C494" s="30" t="s">
        <v>372</v>
      </c>
      <c r="D494" s="31" t="s">
        <v>67</v>
      </c>
      <c r="E494" s="25" t="s">
        <v>8</v>
      </c>
      <c r="F494" s="30" t="s">
        <v>133</v>
      </c>
      <c r="G494" s="25" t="s">
        <v>9</v>
      </c>
      <c r="H494" s="31" t="s">
        <v>9</v>
      </c>
      <c r="I494" s="32" t="s">
        <v>196</v>
      </c>
    </row>
    <row r="495" spans="1:9" ht="22.8">
      <c r="A495" s="29" t="s">
        <v>3786</v>
      </c>
      <c r="B495" s="29">
        <v>45469.479166666701</v>
      </c>
      <c r="C495" s="30" t="s">
        <v>372</v>
      </c>
      <c r="D495" s="31" t="s">
        <v>67</v>
      </c>
      <c r="E495" s="25" t="s">
        <v>8</v>
      </c>
      <c r="F495" s="30" t="s">
        <v>660</v>
      </c>
      <c r="G495" s="25" t="s">
        <v>9</v>
      </c>
      <c r="H495" s="31" t="s">
        <v>9</v>
      </c>
      <c r="I495" s="32" t="s">
        <v>760</v>
      </c>
    </row>
    <row r="496" spans="1:9" ht="125.4">
      <c r="A496" s="29" t="s">
        <v>3786</v>
      </c>
      <c r="B496" s="29">
        <v>45469</v>
      </c>
      <c r="C496" s="30" t="s">
        <v>761</v>
      </c>
      <c r="D496" s="31" t="s">
        <v>7</v>
      </c>
      <c r="E496" s="25" t="s">
        <v>8</v>
      </c>
      <c r="F496" s="30" t="s">
        <v>762</v>
      </c>
      <c r="G496" s="25" t="s">
        <v>9</v>
      </c>
      <c r="H496" s="31" t="s">
        <v>9</v>
      </c>
      <c r="I496" s="32" t="s">
        <v>763</v>
      </c>
    </row>
    <row r="497" spans="1:9" ht="22.8">
      <c r="A497" s="29" t="s">
        <v>3786</v>
      </c>
      <c r="B497" s="29">
        <v>45469.458333333299</v>
      </c>
      <c r="C497" s="30" t="s">
        <v>764</v>
      </c>
      <c r="D497" s="31" t="s">
        <v>14</v>
      </c>
      <c r="E497" s="25" t="s">
        <v>8</v>
      </c>
      <c r="F497" s="30" t="s">
        <v>510</v>
      </c>
      <c r="G497" s="25" t="s">
        <v>9</v>
      </c>
      <c r="H497" s="31" t="s">
        <v>9</v>
      </c>
      <c r="I497" s="32" t="s">
        <v>765</v>
      </c>
    </row>
    <row r="498" spans="1:9" ht="22.8">
      <c r="A498" s="29" t="s">
        <v>3786</v>
      </c>
      <c r="B498" s="29">
        <v>45469.458333333299</v>
      </c>
      <c r="C498" s="30" t="s">
        <v>764</v>
      </c>
      <c r="D498" s="31" t="s">
        <v>14</v>
      </c>
      <c r="E498" s="25" t="s">
        <v>8</v>
      </c>
      <c r="F498" s="30" t="s">
        <v>17</v>
      </c>
      <c r="G498" s="25" t="s">
        <v>9</v>
      </c>
      <c r="H498" s="31" t="s">
        <v>9</v>
      </c>
      <c r="I498" s="32" t="s">
        <v>766</v>
      </c>
    </row>
    <row r="499" spans="1:9" ht="22.8">
      <c r="A499" s="29" t="s">
        <v>3786</v>
      </c>
      <c r="B499" s="29">
        <v>45469</v>
      </c>
      <c r="C499" s="30" t="s">
        <v>767</v>
      </c>
      <c r="D499" s="31" t="s">
        <v>7</v>
      </c>
      <c r="E499" s="25" t="s">
        <v>8</v>
      </c>
      <c r="F499" s="30" t="s">
        <v>768</v>
      </c>
      <c r="G499" s="25" t="s">
        <v>9</v>
      </c>
      <c r="H499" s="31" t="s">
        <v>10</v>
      </c>
      <c r="I499" s="32" t="s">
        <v>769</v>
      </c>
    </row>
    <row r="500" spans="1:9" ht="22.8">
      <c r="A500" s="29" t="s">
        <v>3786</v>
      </c>
      <c r="B500" s="29">
        <v>45469</v>
      </c>
      <c r="C500" s="30" t="s">
        <v>770</v>
      </c>
      <c r="D500" s="31" t="s">
        <v>67</v>
      </c>
      <c r="E500" s="25" t="s">
        <v>8</v>
      </c>
      <c r="F500" s="30" t="s">
        <v>78</v>
      </c>
      <c r="G500" s="25" t="s">
        <v>9</v>
      </c>
      <c r="H500" s="31" t="s">
        <v>9</v>
      </c>
      <c r="I500" s="32" t="s">
        <v>771</v>
      </c>
    </row>
    <row r="501" spans="1:9">
      <c r="A501" s="29" t="s">
        <v>3786</v>
      </c>
      <c r="B501" s="29">
        <v>45469</v>
      </c>
      <c r="C501" s="30" t="s">
        <v>770</v>
      </c>
      <c r="D501" s="31" t="s">
        <v>67</v>
      </c>
      <c r="E501" s="25" t="s">
        <v>8</v>
      </c>
      <c r="F501" s="30" t="s">
        <v>772</v>
      </c>
      <c r="G501" s="25" t="s">
        <v>9</v>
      </c>
      <c r="H501" s="31" t="s">
        <v>9</v>
      </c>
      <c r="I501" s="32" t="s">
        <v>179</v>
      </c>
    </row>
    <row r="502" spans="1:9" ht="57">
      <c r="A502" s="29" t="s">
        <v>3786</v>
      </c>
      <c r="B502" s="29">
        <v>45469</v>
      </c>
      <c r="C502" s="30" t="s">
        <v>770</v>
      </c>
      <c r="D502" s="31" t="s">
        <v>67</v>
      </c>
      <c r="E502" s="25" t="s">
        <v>8</v>
      </c>
      <c r="F502" s="30" t="s">
        <v>773</v>
      </c>
      <c r="G502" s="25" t="s">
        <v>9</v>
      </c>
      <c r="H502" s="31" t="s">
        <v>9</v>
      </c>
      <c r="I502" s="32" t="s">
        <v>774</v>
      </c>
    </row>
    <row r="503" spans="1:9" ht="22.8">
      <c r="A503" s="29" t="s">
        <v>3786</v>
      </c>
      <c r="B503" s="29">
        <v>45469.666666666701</v>
      </c>
      <c r="C503" s="30" t="s">
        <v>775</v>
      </c>
      <c r="D503" s="31" t="s">
        <v>67</v>
      </c>
      <c r="E503" s="25" t="s">
        <v>8</v>
      </c>
      <c r="F503" s="30" t="s">
        <v>78</v>
      </c>
      <c r="G503" s="25" t="s">
        <v>9</v>
      </c>
      <c r="H503" s="31" t="s">
        <v>9</v>
      </c>
      <c r="I503" s="33" t="s">
        <v>194</v>
      </c>
    </row>
    <row r="504" spans="1:9" ht="22.8">
      <c r="A504" s="29" t="s">
        <v>3786</v>
      </c>
      <c r="B504" s="29">
        <v>45469.666666666701</v>
      </c>
      <c r="C504" s="30" t="s">
        <v>775</v>
      </c>
      <c r="D504" s="31" t="s">
        <v>67</v>
      </c>
      <c r="E504" s="25" t="s">
        <v>8</v>
      </c>
      <c r="F504" s="30" t="s">
        <v>79</v>
      </c>
      <c r="G504" s="25" t="s">
        <v>9</v>
      </c>
      <c r="H504" s="31" t="s">
        <v>9</v>
      </c>
      <c r="I504" s="33" t="s">
        <v>171</v>
      </c>
    </row>
    <row r="505" spans="1:9" ht="22.8">
      <c r="A505" s="29" t="s">
        <v>3786</v>
      </c>
      <c r="B505" s="29">
        <v>45469.666666666701</v>
      </c>
      <c r="C505" s="30" t="s">
        <v>775</v>
      </c>
      <c r="D505" s="31" t="s">
        <v>67</v>
      </c>
      <c r="E505" s="25" t="s">
        <v>8</v>
      </c>
      <c r="F505" s="30" t="s">
        <v>776</v>
      </c>
      <c r="G505" s="25" t="s">
        <v>9</v>
      </c>
      <c r="H505" s="31" t="s">
        <v>9</v>
      </c>
      <c r="I505" s="33" t="s">
        <v>777</v>
      </c>
    </row>
    <row r="506" spans="1:9" ht="34.200000000000003">
      <c r="A506" s="29" t="s">
        <v>3786</v>
      </c>
      <c r="B506" s="29">
        <v>45469.666666666701</v>
      </c>
      <c r="C506" s="30" t="s">
        <v>775</v>
      </c>
      <c r="D506" s="31" t="s">
        <v>67</v>
      </c>
      <c r="E506" s="25" t="s">
        <v>8</v>
      </c>
      <c r="F506" s="30" t="s">
        <v>778</v>
      </c>
      <c r="G506" s="25" t="s">
        <v>9</v>
      </c>
      <c r="H506" s="31" t="s">
        <v>9</v>
      </c>
      <c r="I506" s="33" t="s">
        <v>891</v>
      </c>
    </row>
    <row r="507" spans="1:9" ht="136.80000000000001">
      <c r="A507" s="29" t="s">
        <v>3786</v>
      </c>
      <c r="B507" s="29">
        <v>45469.666666666701</v>
      </c>
      <c r="C507" s="30" t="s">
        <v>775</v>
      </c>
      <c r="D507" s="31" t="s">
        <v>67</v>
      </c>
      <c r="E507" s="25" t="s">
        <v>8</v>
      </c>
      <c r="F507" s="30" t="s">
        <v>779</v>
      </c>
      <c r="G507" s="25" t="s">
        <v>9</v>
      </c>
      <c r="H507" s="31" t="s">
        <v>9</v>
      </c>
      <c r="I507" s="33" t="s">
        <v>780</v>
      </c>
    </row>
    <row r="508" spans="1:9" ht="22.8">
      <c r="A508" s="29" t="s">
        <v>3786</v>
      </c>
      <c r="B508" s="29">
        <v>45469.520833333299</v>
      </c>
      <c r="C508" s="30" t="s">
        <v>781</v>
      </c>
      <c r="D508" s="31" t="s">
        <v>67</v>
      </c>
      <c r="E508" s="25" t="s">
        <v>8</v>
      </c>
      <c r="F508" s="30" t="s">
        <v>476</v>
      </c>
      <c r="G508" s="25" t="s">
        <v>9</v>
      </c>
      <c r="H508" s="31" t="s">
        <v>9</v>
      </c>
      <c r="I508" s="33" t="s">
        <v>782</v>
      </c>
    </row>
    <row r="509" spans="1:9" ht="22.8">
      <c r="A509" s="29" t="s">
        <v>3786</v>
      </c>
      <c r="B509" s="29">
        <v>45469.520833333299</v>
      </c>
      <c r="C509" s="30" t="s">
        <v>781</v>
      </c>
      <c r="D509" s="31" t="s">
        <v>67</v>
      </c>
      <c r="E509" s="25" t="s">
        <v>8</v>
      </c>
      <c r="F509" s="30" t="s">
        <v>467</v>
      </c>
      <c r="G509" s="25" t="s">
        <v>9</v>
      </c>
      <c r="H509" s="31" t="s">
        <v>9</v>
      </c>
      <c r="I509" s="33" t="s">
        <v>782</v>
      </c>
    </row>
    <row r="510" spans="1:9">
      <c r="A510" s="29" t="s">
        <v>3786</v>
      </c>
      <c r="B510" s="29">
        <v>45469.520833333299</v>
      </c>
      <c r="C510" s="30" t="s">
        <v>781</v>
      </c>
      <c r="D510" s="31" t="s">
        <v>67</v>
      </c>
      <c r="E510" s="25" t="s">
        <v>8</v>
      </c>
      <c r="F510" s="30" t="s">
        <v>79</v>
      </c>
      <c r="G510" s="25" t="s">
        <v>9</v>
      </c>
      <c r="H510" s="31" t="s">
        <v>9</v>
      </c>
      <c r="I510" s="33" t="s">
        <v>179</v>
      </c>
    </row>
    <row r="511" spans="1:9" ht="22.8">
      <c r="A511" s="29" t="s">
        <v>3786</v>
      </c>
      <c r="B511" s="29">
        <v>45469.520833333299</v>
      </c>
      <c r="C511" s="30" t="s">
        <v>781</v>
      </c>
      <c r="D511" s="31" t="s">
        <v>67</v>
      </c>
      <c r="E511" s="25" t="s">
        <v>8</v>
      </c>
      <c r="F511" s="30" t="s">
        <v>783</v>
      </c>
      <c r="G511" s="25" t="s">
        <v>9</v>
      </c>
      <c r="H511" s="31" t="s">
        <v>9</v>
      </c>
      <c r="I511" s="33" t="s">
        <v>617</v>
      </c>
    </row>
    <row r="512" spans="1:9" ht="22.8">
      <c r="A512" s="29" t="s">
        <v>3786</v>
      </c>
      <c r="B512" s="29">
        <v>45469.520833333299</v>
      </c>
      <c r="C512" s="30" t="s">
        <v>781</v>
      </c>
      <c r="D512" s="31" t="s">
        <v>67</v>
      </c>
      <c r="E512" s="25" t="s">
        <v>8</v>
      </c>
      <c r="F512" s="30" t="s">
        <v>784</v>
      </c>
      <c r="G512" s="25" t="s">
        <v>9</v>
      </c>
      <c r="H512" s="31" t="s">
        <v>10</v>
      </c>
      <c r="I512" s="33" t="s">
        <v>785</v>
      </c>
    </row>
    <row r="513" spans="1:9" ht="125.4">
      <c r="A513" s="29" t="s">
        <v>3786</v>
      </c>
      <c r="B513" s="29">
        <v>45469.520833333299</v>
      </c>
      <c r="C513" s="30" t="s">
        <v>781</v>
      </c>
      <c r="D513" s="31" t="s">
        <v>67</v>
      </c>
      <c r="E513" s="25" t="s">
        <v>8</v>
      </c>
      <c r="F513" s="30" t="s">
        <v>786</v>
      </c>
      <c r="G513" s="25" t="s">
        <v>9</v>
      </c>
      <c r="H513" s="31" t="s">
        <v>9</v>
      </c>
      <c r="I513" s="33" t="s">
        <v>892</v>
      </c>
    </row>
    <row r="514" spans="1:9" ht="22.8">
      <c r="A514" s="29" t="s">
        <v>3786</v>
      </c>
      <c r="B514" s="29">
        <v>45469.520833333299</v>
      </c>
      <c r="C514" s="30" t="s">
        <v>781</v>
      </c>
      <c r="D514" s="31" t="s">
        <v>67</v>
      </c>
      <c r="E514" s="25" t="s">
        <v>8</v>
      </c>
      <c r="F514" s="30" t="s">
        <v>787</v>
      </c>
      <c r="G514" s="25" t="s">
        <v>9</v>
      </c>
      <c r="H514" s="31" t="s">
        <v>9</v>
      </c>
      <c r="I514" s="33" t="s">
        <v>181</v>
      </c>
    </row>
    <row r="515" spans="1:9" ht="22.8">
      <c r="A515" s="29" t="s">
        <v>3786</v>
      </c>
      <c r="B515" s="29">
        <v>45471.4375</v>
      </c>
      <c r="C515" s="30" t="s">
        <v>788</v>
      </c>
      <c r="D515" s="31" t="s">
        <v>67</v>
      </c>
      <c r="E515" s="25" t="s">
        <v>8</v>
      </c>
      <c r="F515" s="30" t="s">
        <v>78</v>
      </c>
      <c r="G515" s="25" t="s">
        <v>9</v>
      </c>
      <c r="H515" s="31" t="s">
        <v>3791</v>
      </c>
      <c r="I515" s="19" t="s">
        <v>22</v>
      </c>
    </row>
    <row r="516" spans="1:9" ht="22.8">
      <c r="A516" s="29" t="s">
        <v>3786</v>
      </c>
      <c r="B516" s="29">
        <v>45471.4375</v>
      </c>
      <c r="C516" s="30" t="s">
        <v>788</v>
      </c>
      <c r="D516" s="31" t="s">
        <v>67</v>
      </c>
      <c r="E516" s="25" t="s">
        <v>8</v>
      </c>
      <c r="F516" s="30" t="s">
        <v>307</v>
      </c>
      <c r="G516" s="25" t="s">
        <v>9</v>
      </c>
      <c r="H516" s="31" t="s">
        <v>3791</v>
      </c>
      <c r="I516" s="19" t="s">
        <v>22</v>
      </c>
    </row>
    <row r="517" spans="1:9" ht="22.8">
      <c r="A517" s="29" t="s">
        <v>3786</v>
      </c>
      <c r="B517" s="29">
        <v>45471.4375</v>
      </c>
      <c r="C517" s="30" t="s">
        <v>788</v>
      </c>
      <c r="D517" s="31" t="s">
        <v>67</v>
      </c>
      <c r="E517" s="25" t="s">
        <v>8</v>
      </c>
      <c r="F517" s="30" t="s">
        <v>789</v>
      </c>
      <c r="G517" s="25" t="s">
        <v>9</v>
      </c>
      <c r="H517" s="31" t="s">
        <v>3791</v>
      </c>
      <c r="I517" s="19" t="s">
        <v>22</v>
      </c>
    </row>
    <row r="518" spans="1:9" ht="22.8">
      <c r="A518" s="29" t="s">
        <v>3786</v>
      </c>
      <c r="B518" s="29">
        <v>45471.4375</v>
      </c>
      <c r="C518" s="30" t="s">
        <v>788</v>
      </c>
      <c r="D518" s="31" t="s">
        <v>67</v>
      </c>
      <c r="E518" s="25" t="s">
        <v>8</v>
      </c>
      <c r="F518" s="30" t="s">
        <v>790</v>
      </c>
      <c r="G518" s="25" t="s">
        <v>9</v>
      </c>
      <c r="H518" s="31" t="s">
        <v>3791</v>
      </c>
      <c r="I518" s="19" t="s">
        <v>22</v>
      </c>
    </row>
    <row r="519" spans="1:9" ht="22.8">
      <c r="A519" s="29" t="s">
        <v>3786</v>
      </c>
      <c r="B519" s="29">
        <v>45471.4375</v>
      </c>
      <c r="C519" s="30" t="s">
        <v>788</v>
      </c>
      <c r="D519" s="31" t="s">
        <v>67</v>
      </c>
      <c r="E519" s="25" t="s">
        <v>8</v>
      </c>
      <c r="F519" s="30" t="s">
        <v>791</v>
      </c>
      <c r="G519" s="25" t="s">
        <v>9</v>
      </c>
      <c r="H519" s="31" t="s">
        <v>3791</v>
      </c>
      <c r="I519" s="19" t="s">
        <v>22</v>
      </c>
    </row>
    <row r="520" spans="1:9" ht="22.8">
      <c r="A520" s="29" t="s">
        <v>3786</v>
      </c>
      <c r="B520" s="29">
        <v>45471.479166666701</v>
      </c>
      <c r="C520" s="30" t="s">
        <v>792</v>
      </c>
      <c r="D520" s="31" t="s">
        <v>67</v>
      </c>
      <c r="E520" s="25" t="s">
        <v>8</v>
      </c>
      <c r="F520" s="30" t="s">
        <v>78</v>
      </c>
      <c r="G520" s="25" t="s">
        <v>9</v>
      </c>
      <c r="H520" s="31" t="s">
        <v>9</v>
      </c>
      <c r="I520" s="32" t="s">
        <v>724</v>
      </c>
    </row>
    <row r="521" spans="1:9">
      <c r="A521" s="29" t="s">
        <v>3786</v>
      </c>
      <c r="B521" s="29">
        <v>45471.479166666701</v>
      </c>
      <c r="C521" s="30" t="s">
        <v>792</v>
      </c>
      <c r="D521" s="31" t="s">
        <v>67</v>
      </c>
      <c r="E521" s="25" t="s">
        <v>8</v>
      </c>
      <c r="F521" s="30" t="s">
        <v>388</v>
      </c>
      <c r="G521" s="25" t="s">
        <v>9</v>
      </c>
      <c r="H521" s="31" t="s">
        <v>9</v>
      </c>
      <c r="I521" s="32" t="s">
        <v>179</v>
      </c>
    </row>
    <row r="522" spans="1:9" ht="22.8">
      <c r="A522" s="29" t="s">
        <v>3786</v>
      </c>
      <c r="B522" s="29">
        <v>45471.479166666701</v>
      </c>
      <c r="C522" s="30" t="s">
        <v>792</v>
      </c>
      <c r="D522" s="31" t="s">
        <v>67</v>
      </c>
      <c r="E522" s="25" t="s">
        <v>8</v>
      </c>
      <c r="F522" s="30" t="s">
        <v>793</v>
      </c>
      <c r="G522" s="25" t="s">
        <v>9</v>
      </c>
      <c r="H522" s="31" t="s">
        <v>9</v>
      </c>
      <c r="I522" s="32" t="s">
        <v>794</v>
      </c>
    </row>
    <row r="523" spans="1:9" ht="45.6">
      <c r="A523" s="29" t="s">
        <v>3786</v>
      </c>
      <c r="B523" s="29">
        <v>45471.479166666701</v>
      </c>
      <c r="C523" s="30" t="s">
        <v>792</v>
      </c>
      <c r="D523" s="31" t="s">
        <v>67</v>
      </c>
      <c r="E523" s="25" t="s">
        <v>8</v>
      </c>
      <c r="F523" s="30" t="s">
        <v>556</v>
      </c>
      <c r="G523" s="25" t="s">
        <v>9</v>
      </c>
      <c r="H523" s="31" t="s">
        <v>10</v>
      </c>
      <c r="I523" s="32" t="s">
        <v>795</v>
      </c>
    </row>
    <row r="524" spans="1:9">
      <c r="A524" s="29" t="s">
        <v>3786</v>
      </c>
      <c r="B524" s="29">
        <v>45471.479166666701</v>
      </c>
      <c r="C524" s="30" t="s">
        <v>792</v>
      </c>
      <c r="D524" s="31" t="s">
        <v>67</v>
      </c>
      <c r="E524" s="25" t="s">
        <v>8</v>
      </c>
      <c r="F524" s="30" t="s">
        <v>28</v>
      </c>
      <c r="G524" s="25" t="s">
        <v>9</v>
      </c>
      <c r="H524" s="31" t="s">
        <v>9</v>
      </c>
      <c r="I524" s="32" t="s">
        <v>796</v>
      </c>
    </row>
    <row r="525" spans="1:9">
      <c r="A525" s="29" t="s">
        <v>3786</v>
      </c>
      <c r="B525" s="29">
        <v>45471.479166666701</v>
      </c>
      <c r="C525" s="30" t="s">
        <v>792</v>
      </c>
      <c r="D525" s="31" t="s">
        <v>67</v>
      </c>
      <c r="E525" s="25" t="s">
        <v>8</v>
      </c>
      <c r="F525" s="30" t="s">
        <v>797</v>
      </c>
      <c r="G525" s="25" t="s">
        <v>9</v>
      </c>
      <c r="H525" s="31" t="s">
        <v>10</v>
      </c>
      <c r="I525" s="32" t="s">
        <v>798</v>
      </c>
    </row>
    <row r="526" spans="1:9" ht="34.200000000000003">
      <c r="A526" s="29" t="s">
        <v>3786</v>
      </c>
      <c r="B526" s="29">
        <v>45471.583333333299</v>
      </c>
      <c r="C526" s="30" t="s">
        <v>799</v>
      </c>
      <c r="D526" s="31" t="s">
        <v>67</v>
      </c>
      <c r="E526" s="25" t="s">
        <v>8</v>
      </c>
      <c r="F526" s="30" t="s">
        <v>78</v>
      </c>
      <c r="G526" s="25" t="s">
        <v>9</v>
      </c>
      <c r="H526" s="31" t="s">
        <v>9</v>
      </c>
      <c r="I526" s="32" t="s">
        <v>729</v>
      </c>
    </row>
    <row r="527" spans="1:9">
      <c r="A527" s="29" t="s">
        <v>3786</v>
      </c>
      <c r="B527" s="29">
        <v>45471.583333333299</v>
      </c>
      <c r="C527" s="30" t="s">
        <v>799</v>
      </c>
      <c r="D527" s="31" t="s">
        <v>67</v>
      </c>
      <c r="E527" s="25" t="s">
        <v>8</v>
      </c>
      <c r="F527" s="30" t="s">
        <v>800</v>
      </c>
      <c r="G527" s="25" t="s">
        <v>9</v>
      </c>
      <c r="H527" s="31" t="s">
        <v>9</v>
      </c>
      <c r="I527" s="32" t="s">
        <v>801</v>
      </c>
    </row>
    <row r="528" spans="1:9">
      <c r="A528" s="29" t="s">
        <v>3786</v>
      </c>
      <c r="B528" s="29">
        <v>45471.583333333299</v>
      </c>
      <c r="C528" s="30" t="s">
        <v>799</v>
      </c>
      <c r="D528" s="31" t="s">
        <v>67</v>
      </c>
      <c r="E528" s="25" t="s">
        <v>8</v>
      </c>
      <c r="F528" s="30" t="s">
        <v>802</v>
      </c>
      <c r="G528" s="25" t="s">
        <v>9</v>
      </c>
      <c r="H528" s="31" t="s">
        <v>9</v>
      </c>
      <c r="I528" s="32" t="s">
        <v>801</v>
      </c>
    </row>
    <row r="529" spans="1:9">
      <c r="A529" s="29" t="s">
        <v>3786</v>
      </c>
      <c r="B529" s="29">
        <v>45471.583333333299</v>
      </c>
      <c r="C529" s="30" t="s">
        <v>799</v>
      </c>
      <c r="D529" s="31" t="s">
        <v>67</v>
      </c>
      <c r="E529" s="25" t="s">
        <v>8</v>
      </c>
      <c r="F529" s="30" t="s">
        <v>803</v>
      </c>
      <c r="G529" s="25" t="s">
        <v>9</v>
      </c>
      <c r="H529" s="31" t="s">
        <v>9</v>
      </c>
      <c r="I529" s="32" t="s">
        <v>804</v>
      </c>
    </row>
    <row r="530" spans="1:9" ht="22.8">
      <c r="A530" s="29" t="s">
        <v>3786</v>
      </c>
      <c r="B530" s="29">
        <v>45471.583333333299</v>
      </c>
      <c r="C530" s="30" t="s">
        <v>799</v>
      </c>
      <c r="D530" s="31" t="s">
        <v>67</v>
      </c>
      <c r="E530" s="25" t="s">
        <v>8</v>
      </c>
      <c r="F530" s="30" t="s">
        <v>805</v>
      </c>
      <c r="G530" s="25" t="s">
        <v>9</v>
      </c>
      <c r="H530" s="31" t="s">
        <v>9</v>
      </c>
      <c r="I530" s="32" t="s">
        <v>806</v>
      </c>
    </row>
    <row r="531" spans="1:9" ht="34.200000000000003">
      <c r="A531" s="29" t="s">
        <v>3786</v>
      </c>
      <c r="B531" s="29">
        <v>45471.583333333299</v>
      </c>
      <c r="C531" s="30" t="s">
        <v>799</v>
      </c>
      <c r="D531" s="31" t="s">
        <v>67</v>
      </c>
      <c r="E531" s="25" t="s">
        <v>8</v>
      </c>
      <c r="F531" s="30" t="s">
        <v>133</v>
      </c>
      <c r="G531" s="25" t="s">
        <v>9</v>
      </c>
      <c r="H531" s="31" t="s">
        <v>9</v>
      </c>
      <c r="I531" s="32" t="s">
        <v>807</v>
      </c>
    </row>
    <row r="532" spans="1:9" ht="22.8">
      <c r="A532" s="29" t="s">
        <v>3786</v>
      </c>
      <c r="B532" s="29">
        <v>45471.583333333299</v>
      </c>
      <c r="C532" s="30" t="s">
        <v>799</v>
      </c>
      <c r="D532" s="31" t="s">
        <v>67</v>
      </c>
      <c r="E532" s="25" t="s">
        <v>8</v>
      </c>
      <c r="F532" s="30" t="s">
        <v>808</v>
      </c>
      <c r="G532" s="25" t="s">
        <v>9</v>
      </c>
      <c r="H532" s="31" t="s">
        <v>9</v>
      </c>
      <c r="I532" s="32" t="s">
        <v>804</v>
      </c>
    </row>
    <row r="533" spans="1:9" ht="34.200000000000003">
      <c r="A533" s="29" t="s">
        <v>3786</v>
      </c>
      <c r="B533" s="29">
        <v>45471.583333333299</v>
      </c>
      <c r="C533" s="30" t="s">
        <v>799</v>
      </c>
      <c r="D533" s="31" t="s">
        <v>67</v>
      </c>
      <c r="E533" s="25" t="s">
        <v>8</v>
      </c>
      <c r="F533" s="30" t="s">
        <v>809</v>
      </c>
      <c r="G533" s="25" t="s">
        <v>9</v>
      </c>
      <c r="H533" s="31" t="s">
        <v>10</v>
      </c>
      <c r="I533" s="32" t="s">
        <v>810</v>
      </c>
    </row>
    <row r="534" spans="1:9" ht="22.8">
      <c r="A534" s="29" t="s">
        <v>3786</v>
      </c>
      <c r="B534" s="29">
        <v>45471.583333333299</v>
      </c>
      <c r="C534" s="30" t="s">
        <v>799</v>
      </c>
      <c r="D534" s="31" t="s">
        <v>67</v>
      </c>
      <c r="E534" s="25" t="s">
        <v>8</v>
      </c>
      <c r="F534" s="30" t="s">
        <v>811</v>
      </c>
      <c r="G534" s="25" t="s">
        <v>9</v>
      </c>
      <c r="H534" s="31" t="s">
        <v>9</v>
      </c>
      <c r="I534" s="32" t="s">
        <v>806</v>
      </c>
    </row>
    <row r="535" spans="1:9" ht="22.8">
      <c r="A535" s="29" t="s">
        <v>3786</v>
      </c>
      <c r="B535" s="29">
        <v>45471.583333333299</v>
      </c>
      <c r="C535" s="30" t="s">
        <v>799</v>
      </c>
      <c r="D535" s="31" t="s">
        <v>67</v>
      </c>
      <c r="E535" s="25" t="s">
        <v>8</v>
      </c>
      <c r="F535" s="30" t="s">
        <v>812</v>
      </c>
      <c r="G535" s="25" t="s">
        <v>9</v>
      </c>
      <c r="H535" s="31" t="s">
        <v>9</v>
      </c>
      <c r="I535" s="32" t="s">
        <v>806</v>
      </c>
    </row>
    <row r="536" spans="1:9" ht="22.8">
      <c r="A536" s="29" t="s">
        <v>3786</v>
      </c>
      <c r="B536" s="29">
        <v>45471.583333333299</v>
      </c>
      <c r="C536" s="30" t="s">
        <v>799</v>
      </c>
      <c r="D536" s="31" t="s">
        <v>67</v>
      </c>
      <c r="E536" s="25" t="s">
        <v>8</v>
      </c>
      <c r="F536" s="30" t="s">
        <v>813</v>
      </c>
      <c r="G536" s="25" t="s">
        <v>9</v>
      </c>
      <c r="H536" s="31" t="s">
        <v>9</v>
      </c>
      <c r="I536" s="32" t="s">
        <v>806</v>
      </c>
    </row>
    <row r="537" spans="1:9" ht="22.8">
      <c r="A537" s="29" t="s">
        <v>3786</v>
      </c>
      <c r="B537" s="29">
        <v>45471.625</v>
      </c>
      <c r="C537" s="30" t="s">
        <v>51</v>
      </c>
      <c r="D537" s="31" t="s">
        <v>67</v>
      </c>
      <c r="E537" s="25" t="s">
        <v>8</v>
      </c>
      <c r="F537" s="30" t="s">
        <v>78</v>
      </c>
      <c r="G537" s="25" t="s">
        <v>9</v>
      </c>
      <c r="H537" s="31" t="s">
        <v>9</v>
      </c>
      <c r="I537" s="32" t="s">
        <v>194</v>
      </c>
    </row>
    <row r="538" spans="1:9" ht="22.8">
      <c r="A538" s="29" t="s">
        <v>3786</v>
      </c>
      <c r="B538" s="29">
        <v>45471.625</v>
      </c>
      <c r="C538" s="30" t="s">
        <v>51</v>
      </c>
      <c r="D538" s="31" t="s">
        <v>67</v>
      </c>
      <c r="E538" s="25" t="s">
        <v>8</v>
      </c>
      <c r="F538" s="30" t="s">
        <v>131</v>
      </c>
      <c r="G538" s="25" t="s">
        <v>9</v>
      </c>
      <c r="H538" s="31" t="s">
        <v>9</v>
      </c>
      <c r="I538" s="32" t="s">
        <v>179</v>
      </c>
    </row>
    <row r="539" spans="1:9" ht="22.8">
      <c r="A539" s="29" t="s">
        <v>3786</v>
      </c>
      <c r="B539" s="29">
        <v>45471.625</v>
      </c>
      <c r="C539" s="30" t="s">
        <v>51</v>
      </c>
      <c r="D539" s="31" t="s">
        <v>67</v>
      </c>
      <c r="E539" s="25" t="s">
        <v>8</v>
      </c>
      <c r="F539" s="30" t="s">
        <v>814</v>
      </c>
      <c r="G539" s="25" t="s">
        <v>9</v>
      </c>
      <c r="H539" s="31" t="s">
        <v>9</v>
      </c>
      <c r="I539" s="32" t="s">
        <v>19</v>
      </c>
    </row>
    <row r="540" spans="1:9" ht="22.8">
      <c r="A540" s="29" t="s">
        <v>3786</v>
      </c>
      <c r="B540" s="29">
        <v>45471.625</v>
      </c>
      <c r="C540" s="30" t="s">
        <v>51</v>
      </c>
      <c r="D540" s="31" t="s">
        <v>67</v>
      </c>
      <c r="E540" s="25" t="s">
        <v>8</v>
      </c>
      <c r="F540" s="30" t="s">
        <v>815</v>
      </c>
      <c r="G540" s="25" t="s">
        <v>9</v>
      </c>
      <c r="H540" s="31" t="s">
        <v>9</v>
      </c>
      <c r="I540" s="32" t="s">
        <v>745</v>
      </c>
    </row>
    <row r="541" spans="1:9" ht="22.8">
      <c r="A541" s="29" t="s">
        <v>3786</v>
      </c>
      <c r="B541" s="29">
        <v>45471.625</v>
      </c>
      <c r="C541" s="30" t="s">
        <v>51</v>
      </c>
      <c r="D541" s="31" t="s">
        <v>67</v>
      </c>
      <c r="E541" s="25" t="s">
        <v>8</v>
      </c>
      <c r="F541" s="30" t="s">
        <v>816</v>
      </c>
      <c r="G541" s="25" t="s">
        <v>9</v>
      </c>
      <c r="H541" s="31" t="s">
        <v>9</v>
      </c>
      <c r="I541" s="32" t="s">
        <v>745</v>
      </c>
    </row>
    <row r="542" spans="1:9" ht="22.8">
      <c r="A542" s="29" t="s">
        <v>3786</v>
      </c>
      <c r="B542" s="29">
        <v>45471.625</v>
      </c>
      <c r="C542" s="30" t="s">
        <v>51</v>
      </c>
      <c r="D542" s="31" t="s">
        <v>67</v>
      </c>
      <c r="E542" s="25" t="s">
        <v>8</v>
      </c>
      <c r="F542" s="30" t="s">
        <v>817</v>
      </c>
      <c r="G542" s="25" t="s">
        <v>9</v>
      </c>
      <c r="H542" s="31" t="s">
        <v>9</v>
      </c>
      <c r="I542" s="32" t="s">
        <v>745</v>
      </c>
    </row>
    <row r="543" spans="1:9" ht="45.6">
      <c r="A543" s="29" t="s">
        <v>3786</v>
      </c>
      <c r="B543" s="29">
        <v>45471.625</v>
      </c>
      <c r="C543" s="30" t="s">
        <v>51</v>
      </c>
      <c r="D543" s="31" t="s">
        <v>67</v>
      </c>
      <c r="E543" s="25" t="s">
        <v>8</v>
      </c>
      <c r="F543" s="30" t="s">
        <v>818</v>
      </c>
      <c r="G543" s="25" t="s">
        <v>9</v>
      </c>
      <c r="H543" s="31" t="s">
        <v>9</v>
      </c>
      <c r="I543" s="32" t="s">
        <v>190</v>
      </c>
    </row>
    <row r="544" spans="1:9" ht="45.6">
      <c r="A544" s="29" t="s">
        <v>3786</v>
      </c>
      <c r="B544" s="29">
        <v>45471.625</v>
      </c>
      <c r="C544" s="30" t="s">
        <v>51</v>
      </c>
      <c r="D544" s="31" t="s">
        <v>67</v>
      </c>
      <c r="E544" s="25" t="s">
        <v>8</v>
      </c>
      <c r="F544" s="30" t="s">
        <v>819</v>
      </c>
      <c r="G544" s="25" t="s">
        <v>9</v>
      </c>
      <c r="H544" s="31" t="s">
        <v>9</v>
      </c>
      <c r="I544" s="32" t="s">
        <v>190</v>
      </c>
    </row>
    <row r="545" spans="1:9" ht="22.8">
      <c r="A545" s="29" t="s">
        <v>3786</v>
      </c>
      <c r="B545" s="29">
        <v>45471.625</v>
      </c>
      <c r="C545" s="30" t="s">
        <v>51</v>
      </c>
      <c r="D545" s="31" t="s">
        <v>67</v>
      </c>
      <c r="E545" s="25" t="s">
        <v>8</v>
      </c>
      <c r="F545" s="30" t="s">
        <v>820</v>
      </c>
      <c r="G545" s="25" t="s">
        <v>9</v>
      </c>
      <c r="H545" s="31" t="s">
        <v>9</v>
      </c>
      <c r="I545" s="32" t="s">
        <v>190</v>
      </c>
    </row>
    <row r="546" spans="1:9" ht="171">
      <c r="A546" s="29" t="s">
        <v>3786</v>
      </c>
      <c r="B546" s="29">
        <v>45471.625</v>
      </c>
      <c r="C546" s="30" t="s">
        <v>51</v>
      </c>
      <c r="D546" s="31" t="s">
        <v>67</v>
      </c>
      <c r="E546" s="25" t="s">
        <v>8</v>
      </c>
      <c r="F546" s="30" t="s">
        <v>821</v>
      </c>
      <c r="G546" s="25" t="s">
        <v>9</v>
      </c>
      <c r="H546" s="31" t="s">
        <v>9</v>
      </c>
      <c r="I546" s="32" t="s">
        <v>822</v>
      </c>
    </row>
    <row r="547" spans="1:9" ht="102.6">
      <c r="A547" s="29" t="s">
        <v>3786</v>
      </c>
      <c r="B547" s="29">
        <v>45471.625</v>
      </c>
      <c r="C547" s="30" t="s">
        <v>51</v>
      </c>
      <c r="D547" s="31" t="s">
        <v>67</v>
      </c>
      <c r="E547" s="25" t="s">
        <v>8</v>
      </c>
      <c r="F547" s="30" t="s">
        <v>823</v>
      </c>
      <c r="G547" s="25" t="s">
        <v>9</v>
      </c>
      <c r="H547" s="31" t="s">
        <v>9</v>
      </c>
      <c r="I547" s="32" t="s">
        <v>824</v>
      </c>
    </row>
    <row r="548" spans="1:9" ht="34.200000000000003">
      <c r="A548" s="29" t="s">
        <v>3786</v>
      </c>
      <c r="B548" s="29">
        <v>45471.458333333299</v>
      </c>
      <c r="C548" s="30" t="s">
        <v>825</v>
      </c>
      <c r="D548" s="31" t="s">
        <v>67</v>
      </c>
      <c r="E548" s="25" t="s">
        <v>8</v>
      </c>
      <c r="F548" s="30" t="s">
        <v>78</v>
      </c>
      <c r="G548" s="25" t="s">
        <v>9</v>
      </c>
      <c r="H548" s="31" t="s">
        <v>9</v>
      </c>
      <c r="I548" s="32" t="s">
        <v>826</v>
      </c>
    </row>
    <row r="549" spans="1:9">
      <c r="A549" s="29" t="s">
        <v>3786</v>
      </c>
      <c r="B549" s="29">
        <v>45471.458333333299</v>
      </c>
      <c r="C549" s="30" t="s">
        <v>825</v>
      </c>
      <c r="D549" s="31" t="s">
        <v>67</v>
      </c>
      <c r="E549" s="25" t="s">
        <v>8</v>
      </c>
      <c r="F549" s="30" t="s">
        <v>827</v>
      </c>
      <c r="G549" s="25" t="s">
        <v>9</v>
      </c>
      <c r="H549" s="31" t="s">
        <v>9</v>
      </c>
      <c r="I549" s="32" t="s">
        <v>179</v>
      </c>
    </row>
    <row r="550" spans="1:9">
      <c r="A550" s="29" t="s">
        <v>3786</v>
      </c>
      <c r="B550" s="29">
        <v>45471.458333333299</v>
      </c>
      <c r="C550" s="30" t="s">
        <v>825</v>
      </c>
      <c r="D550" s="31" t="s">
        <v>67</v>
      </c>
      <c r="E550" s="25" t="s">
        <v>8</v>
      </c>
      <c r="F550" s="30" t="s">
        <v>828</v>
      </c>
      <c r="G550" s="25" t="s">
        <v>9</v>
      </c>
      <c r="H550" s="31" t="s">
        <v>9</v>
      </c>
      <c r="I550" s="32" t="s">
        <v>179</v>
      </c>
    </row>
    <row r="551" spans="1:9">
      <c r="A551" s="29" t="s">
        <v>3786</v>
      </c>
      <c r="B551" s="29">
        <v>45471.458333333299</v>
      </c>
      <c r="C551" s="30" t="s">
        <v>825</v>
      </c>
      <c r="D551" s="31" t="s">
        <v>67</v>
      </c>
      <c r="E551" s="25" t="s">
        <v>8</v>
      </c>
      <c r="F551" s="30" t="s">
        <v>829</v>
      </c>
      <c r="G551" s="25" t="s">
        <v>9</v>
      </c>
      <c r="H551" s="31" t="s">
        <v>10</v>
      </c>
      <c r="I551" s="32" t="s">
        <v>15</v>
      </c>
    </row>
    <row r="552" spans="1:9" ht="22.8">
      <c r="A552" s="29" t="s">
        <v>3786</v>
      </c>
      <c r="B552" s="29">
        <v>45471.458333333299</v>
      </c>
      <c r="C552" s="30" t="s">
        <v>825</v>
      </c>
      <c r="D552" s="31" t="s">
        <v>67</v>
      </c>
      <c r="E552" s="25" t="s">
        <v>8</v>
      </c>
      <c r="F552" s="30" t="s">
        <v>830</v>
      </c>
      <c r="G552" s="25" t="s">
        <v>9</v>
      </c>
      <c r="H552" s="31" t="s">
        <v>9</v>
      </c>
      <c r="I552" s="32" t="s">
        <v>806</v>
      </c>
    </row>
    <row r="553" spans="1:9" ht="22.8">
      <c r="A553" s="29" t="s">
        <v>3786</v>
      </c>
      <c r="B553" s="29">
        <v>45471.458333333299</v>
      </c>
      <c r="C553" s="30" t="s">
        <v>825</v>
      </c>
      <c r="D553" s="31" t="s">
        <v>67</v>
      </c>
      <c r="E553" s="25" t="s">
        <v>8</v>
      </c>
      <c r="F553" s="30" t="s">
        <v>831</v>
      </c>
      <c r="G553" s="25" t="s">
        <v>9</v>
      </c>
      <c r="H553" s="31" t="s">
        <v>9</v>
      </c>
      <c r="I553" s="32" t="s">
        <v>806</v>
      </c>
    </row>
    <row r="554" spans="1:9" ht="22.8">
      <c r="A554" s="29" t="s">
        <v>3786</v>
      </c>
      <c r="B554" s="29">
        <v>45471.458333333299</v>
      </c>
      <c r="C554" s="30" t="s">
        <v>825</v>
      </c>
      <c r="D554" s="31" t="s">
        <v>67</v>
      </c>
      <c r="E554" s="25" t="s">
        <v>8</v>
      </c>
      <c r="F554" s="30" t="s">
        <v>832</v>
      </c>
      <c r="G554" s="25" t="s">
        <v>9</v>
      </c>
      <c r="H554" s="31" t="s">
        <v>9</v>
      </c>
      <c r="I554" s="32" t="s">
        <v>806</v>
      </c>
    </row>
    <row r="555" spans="1:9" ht="57">
      <c r="A555" s="29" t="s">
        <v>3786</v>
      </c>
      <c r="B555" s="29">
        <v>45471.458333333299</v>
      </c>
      <c r="C555" s="30" t="s">
        <v>825</v>
      </c>
      <c r="D555" s="31" t="s">
        <v>67</v>
      </c>
      <c r="E555" s="25" t="s">
        <v>8</v>
      </c>
      <c r="F555" s="30" t="s">
        <v>833</v>
      </c>
      <c r="G555" s="25" t="s">
        <v>9</v>
      </c>
      <c r="H555" s="31" t="s">
        <v>9</v>
      </c>
      <c r="I555" s="32" t="s">
        <v>834</v>
      </c>
    </row>
    <row r="556" spans="1:9" ht="22.8">
      <c r="A556" s="29" t="s">
        <v>3786</v>
      </c>
      <c r="B556" s="29">
        <v>45471.458333333299</v>
      </c>
      <c r="C556" s="30" t="s">
        <v>825</v>
      </c>
      <c r="D556" s="31" t="s">
        <v>67</v>
      </c>
      <c r="E556" s="25" t="s">
        <v>8</v>
      </c>
      <c r="F556" s="30" t="s">
        <v>835</v>
      </c>
      <c r="G556" s="25" t="s">
        <v>9</v>
      </c>
      <c r="H556" s="31" t="s">
        <v>10</v>
      </c>
      <c r="I556" s="32" t="s">
        <v>15</v>
      </c>
    </row>
    <row r="557" spans="1:9" ht="22.8">
      <c r="A557" s="29" t="s">
        <v>3786</v>
      </c>
      <c r="B557" s="29">
        <v>45471.458333333299</v>
      </c>
      <c r="C557" s="30" t="s">
        <v>825</v>
      </c>
      <c r="D557" s="31" t="s">
        <v>67</v>
      </c>
      <c r="E557" s="25" t="s">
        <v>8</v>
      </c>
      <c r="F557" s="30" t="s">
        <v>836</v>
      </c>
      <c r="G557" s="25" t="s">
        <v>9</v>
      </c>
      <c r="H557" s="31" t="s">
        <v>9</v>
      </c>
      <c r="I557" s="32" t="s">
        <v>837</v>
      </c>
    </row>
    <row r="558" spans="1:9" ht="22.8">
      <c r="A558" s="29" t="s">
        <v>3786</v>
      </c>
      <c r="B558" s="29">
        <v>45471.458333333299</v>
      </c>
      <c r="C558" s="30" t="s">
        <v>825</v>
      </c>
      <c r="D558" s="31" t="s">
        <v>67</v>
      </c>
      <c r="E558" s="25" t="s">
        <v>8</v>
      </c>
      <c r="F558" s="30" t="s">
        <v>577</v>
      </c>
      <c r="G558" s="25" t="s">
        <v>9</v>
      </c>
      <c r="H558" s="31" t="s">
        <v>9</v>
      </c>
      <c r="I558" s="32" t="s">
        <v>838</v>
      </c>
    </row>
    <row r="559" spans="1:9" ht="34.200000000000003">
      <c r="A559" s="29" t="s">
        <v>3786</v>
      </c>
      <c r="B559" s="29">
        <v>45471.458333333299</v>
      </c>
      <c r="C559" s="30" t="s">
        <v>825</v>
      </c>
      <c r="D559" s="31" t="s">
        <v>67</v>
      </c>
      <c r="E559" s="25" t="s">
        <v>8</v>
      </c>
      <c r="F559" s="30" t="s">
        <v>17</v>
      </c>
      <c r="G559" s="25" t="s">
        <v>9</v>
      </c>
      <c r="H559" s="31" t="s">
        <v>9</v>
      </c>
      <c r="I559" s="32" t="s">
        <v>839</v>
      </c>
    </row>
    <row r="560" spans="1:9" ht="34.200000000000003">
      <c r="A560" s="29" t="s">
        <v>3786</v>
      </c>
      <c r="B560" s="29">
        <v>45471.666666666701</v>
      </c>
      <c r="C560" s="30" t="s">
        <v>840</v>
      </c>
      <c r="D560" s="31" t="s">
        <v>14</v>
      </c>
      <c r="E560" s="25" t="s">
        <v>8</v>
      </c>
      <c r="F560" s="30" t="s">
        <v>23</v>
      </c>
      <c r="G560" s="25" t="s">
        <v>9</v>
      </c>
      <c r="H560" s="31" t="s">
        <v>9</v>
      </c>
      <c r="I560" s="32" t="s">
        <v>841</v>
      </c>
    </row>
    <row r="561" spans="1:9" ht="22.8">
      <c r="A561" s="29" t="s">
        <v>3786</v>
      </c>
      <c r="B561" s="29">
        <v>45471</v>
      </c>
      <c r="C561" s="30" t="s">
        <v>842</v>
      </c>
      <c r="D561" s="31" t="s">
        <v>7</v>
      </c>
      <c r="E561" s="25" t="s">
        <v>8</v>
      </c>
      <c r="F561" s="30" t="s">
        <v>843</v>
      </c>
      <c r="G561" s="25" t="s">
        <v>9</v>
      </c>
      <c r="H561" s="31" t="s">
        <v>3791</v>
      </c>
      <c r="I561" s="19" t="s">
        <v>22</v>
      </c>
    </row>
    <row r="562" spans="1:9" ht="34.200000000000003">
      <c r="A562" s="29" t="s">
        <v>3786</v>
      </c>
      <c r="B562" s="29">
        <v>45471</v>
      </c>
      <c r="C562" s="30" t="s">
        <v>842</v>
      </c>
      <c r="D562" s="31" t="s">
        <v>7</v>
      </c>
      <c r="E562" s="25" t="s">
        <v>8</v>
      </c>
      <c r="F562" s="30" t="s">
        <v>844</v>
      </c>
      <c r="G562" s="25" t="s">
        <v>9</v>
      </c>
      <c r="H562" s="31" t="s">
        <v>3791</v>
      </c>
      <c r="I562" s="19" t="s">
        <v>22</v>
      </c>
    </row>
    <row r="563" spans="1:9" ht="22.8">
      <c r="A563" s="29" t="s">
        <v>3786</v>
      </c>
      <c r="B563" s="29">
        <v>45471.458333333299</v>
      </c>
      <c r="C563" s="30" t="s">
        <v>845</v>
      </c>
      <c r="D563" s="31" t="s">
        <v>67</v>
      </c>
      <c r="E563" s="25" t="s">
        <v>8</v>
      </c>
      <c r="F563" s="30" t="s">
        <v>78</v>
      </c>
      <c r="G563" s="25" t="s">
        <v>9</v>
      </c>
      <c r="H563" s="31" t="s">
        <v>9</v>
      </c>
      <c r="I563" s="32" t="s">
        <v>387</v>
      </c>
    </row>
    <row r="564" spans="1:9" ht="22.8">
      <c r="A564" s="29" t="s">
        <v>3786</v>
      </c>
      <c r="B564" s="29">
        <v>45471.458333333299</v>
      </c>
      <c r="C564" s="30" t="s">
        <v>845</v>
      </c>
      <c r="D564" s="31" t="s">
        <v>67</v>
      </c>
      <c r="E564" s="25" t="s">
        <v>8</v>
      </c>
      <c r="F564" s="30" t="s">
        <v>846</v>
      </c>
      <c r="G564" s="25" t="s">
        <v>9</v>
      </c>
      <c r="H564" s="31" t="s">
        <v>10</v>
      </c>
      <c r="I564" s="32" t="s">
        <v>847</v>
      </c>
    </row>
    <row r="565" spans="1:9" ht="34.200000000000003">
      <c r="A565" s="29" t="s">
        <v>3786</v>
      </c>
      <c r="B565" s="29">
        <v>45471.458333333299</v>
      </c>
      <c r="C565" s="30" t="s">
        <v>845</v>
      </c>
      <c r="D565" s="31" t="s">
        <v>67</v>
      </c>
      <c r="E565" s="25" t="s">
        <v>8</v>
      </c>
      <c r="F565" s="30" t="s">
        <v>848</v>
      </c>
      <c r="G565" s="25" t="s">
        <v>9</v>
      </c>
      <c r="H565" s="31" t="s">
        <v>10</v>
      </c>
      <c r="I565" s="32" t="s">
        <v>849</v>
      </c>
    </row>
    <row r="566" spans="1:9" ht="22.8">
      <c r="A566" s="29" t="s">
        <v>3786</v>
      </c>
      <c r="B566" s="29">
        <v>45471.458333333299</v>
      </c>
      <c r="C566" s="30" t="s">
        <v>845</v>
      </c>
      <c r="D566" s="31" t="s">
        <v>67</v>
      </c>
      <c r="E566" s="25" t="s">
        <v>8</v>
      </c>
      <c r="F566" s="30" t="s">
        <v>850</v>
      </c>
      <c r="G566" s="25" t="s">
        <v>9</v>
      </c>
      <c r="H566" s="31" t="s">
        <v>9</v>
      </c>
      <c r="I566" s="32" t="s">
        <v>619</v>
      </c>
    </row>
    <row r="567" spans="1:9" ht="34.200000000000003">
      <c r="A567" s="29" t="s">
        <v>3786</v>
      </c>
      <c r="B567" s="29">
        <v>45471.458333333299</v>
      </c>
      <c r="C567" s="30" t="s">
        <v>845</v>
      </c>
      <c r="D567" s="31" t="s">
        <v>67</v>
      </c>
      <c r="E567" s="25" t="s">
        <v>8</v>
      </c>
      <c r="F567" s="30" t="s">
        <v>851</v>
      </c>
      <c r="G567" s="25" t="s">
        <v>9</v>
      </c>
      <c r="H567" s="31" t="s">
        <v>9</v>
      </c>
      <c r="I567" s="32" t="s">
        <v>852</v>
      </c>
    </row>
    <row r="568" spans="1:9" ht="34.200000000000003">
      <c r="A568" s="29" t="s">
        <v>3786</v>
      </c>
      <c r="B568" s="29">
        <v>45471.458333333299</v>
      </c>
      <c r="C568" s="30" t="s">
        <v>845</v>
      </c>
      <c r="D568" s="31" t="s">
        <v>67</v>
      </c>
      <c r="E568" s="25" t="s">
        <v>8</v>
      </c>
      <c r="F568" s="30" t="s">
        <v>133</v>
      </c>
      <c r="G568" s="25" t="s">
        <v>9</v>
      </c>
      <c r="H568" s="31" t="s">
        <v>9</v>
      </c>
      <c r="I568" s="32" t="s">
        <v>196</v>
      </c>
    </row>
    <row r="569" spans="1:9" ht="34.200000000000003">
      <c r="A569" s="29" t="s">
        <v>3786</v>
      </c>
      <c r="B569" s="29">
        <v>45471</v>
      </c>
      <c r="C569" s="30" t="s">
        <v>62</v>
      </c>
      <c r="D569" s="31" t="s">
        <v>7</v>
      </c>
      <c r="E569" s="25" t="s">
        <v>8</v>
      </c>
      <c r="F569" s="30" t="s">
        <v>853</v>
      </c>
      <c r="G569" s="25" t="s">
        <v>9</v>
      </c>
      <c r="H569" s="31" t="s">
        <v>9</v>
      </c>
      <c r="I569" s="32" t="s">
        <v>893</v>
      </c>
    </row>
    <row r="570" spans="1:9" ht="22.8">
      <c r="A570" s="29" t="s">
        <v>3786</v>
      </c>
      <c r="B570" s="29">
        <v>45471</v>
      </c>
      <c r="C570" s="30" t="s">
        <v>62</v>
      </c>
      <c r="D570" s="31" t="s">
        <v>7</v>
      </c>
      <c r="E570" s="25" t="s">
        <v>8</v>
      </c>
      <c r="F570" s="30" t="s">
        <v>854</v>
      </c>
      <c r="G570" s="25" t="s">
        <v>9</v>
      </c>
      <c r="H570" s="31" t="s">
        <v>9</v>
      </c>
      <c r="I570" s="32" t="s">
        <v>855</v>
      </c>
    </row>
    <row r="571" spans="1:9" ht="34.200000000000003">
      <c r="A571" s="29" t="s">
        <v>3786</v>
      </c>
      <c r="B571" s="29">
        <v>45471</v>
      </c>
      <c r="C571" s="30" t="s">
        <v>62</v>
      </c>
      <c r="D571" s="31" t="s">
        <v>7</v>
      </c>
      <c r="E571" s="25" t="s">
        <v>8</v>
      </c>
      <c r="F571" s="30" t="s">
        <v>856</v>
      </c>
      <c r="G571" s="25" t="s">
        <v>9</v>
      </c>
      <c r="H571" s="31" t="s">
        <v>9</v>
      </c>
      <c r="I571" s="32" t="s">
        <v>857</v>
      </c>
    </row>
    <row r="572" spans="1:9" ht="22.8">
      <c r="A572" s="29" t="s">
        <v>3786</v>
      </c>
      <c r="B572" s="29">
        <v>45471</v>
      </c>
      <c r="C572" s="30" t="s">
        <v>62</v>
      </c>
      <c r="D572" s="31" t="s">
        <v>7</v>
      </c>
      <c r="E572" s="25" t="s">
        <v>8</v>
      </c>
      <c r="F572" s="30" t="s">
        <v>858</v>
      </c>
      <c r="G572" s="25" t="s">
        <v>9</v>
      </c>
      <c r="H572" s="31" t="s">
        <v>9</v>
      </c>
      <c r="I572" s="32" t="s">
        <v>859</v>
      </c>
    </row>
    <row r="573" spans="1:9" ht="22.8">
      <c r="A573" s="29" t="s">
        <v>3786</v>
      </c>
      <c r="B573" s="29">
        <v>45471.666666666701</v>
      </c>
      <c r="C573" s="30" t="s">
        <v>860</v>
      </c>
      <c r="D573" s="31" t="s">
        <v>67</v>
      </c>
      <c r="E573" s="25" t="s">
        <v>8</v>
      </c>
      <c r="F573" s="30" t="s">
        <v>78</v>
      </c>
      <c r="G573" s="25" t="s">
        <v>9</v>
      </c>
      <c r="H573" s="31" t="s">
        <v>9</v>
      </c>
      <c r="I573" s="32" t="s">
        <v>387</v>
      </c>
    </row>
    <row r="574" spans="1:9" ht="22.8">
      <c r="A574" s="29" t="s">
        <v>3786</v>
      </c>
      <c r="B574" s="29">
        <v>45471.666666666701</v>
      </c>
      <c r="C574" s="30" t="s">
        <v>860</v>
      </c>
      <c r="D574" s="31" t="s">
        <v>67</v>
      </c>
      <c r="E574" s="25" t="s">
        <v>8</v>
      </c>
      <c r="F574" s="30" t="s">
        <v>467</v>
      </c>
      <c r="G574" s="25" t="s">
        <v>9</v>
      </c>
      <c r="H574" s="31" t="s">
        <v>9</v>
      </c>
      <c r="I574" s="32" t="s">
        <v>387</v>
      </c>
    </row>
    <row r="575" spans="1:9">
      <c r="A575" s="29" t="s">
        <v>3786</v>
      </c>
      <c r="B575" s="29">
        <v>45471.666666666701</v>
      </c>
      <c r="C575" s="30" t="s">
        <v>860</v>
      </c>
      <c r="D575" s="31" t="s">
        <v>67</v>
      </c>
      <c r="E575" s="25" t="s">
        <v>8</v>
      </c>
      <c r="F575" s="30" t="s">
        <v>861</v>
      </c>
      <c r="G575" s="25" t="s">
        <v>9</v>
      </c>
      <c r="H575" s="31" t="s">
        <v>9</v>
      </c>
      <c r="I575" s="32" t="s">
        <v>171</v>
      </c>
    </row>
    <row r="576" spans="1:9" ht="22.8">
      <c r="A576" s="29" t="s">
        <v>3786</v>
      </c>
      <c r="B576" s="29">
        <v>45471.666666666701</v>
      </c>
      <c r="C576" s="30" t="s">
        <v>860</v>
      </c>
      <c r="D576" s="31" t="s">
        <v>67</v>
      </c>
      <c r="E576" s="25" t="s">
        <v>8</v>
      </c>
      <c r="F576" s="30" t="s">
        <v>862</v>
      </c>
      <c r="G576" s="25" t="s">
        <v>9</v>
      </c>
      <c r="H576" s="31" t="s">
        <v>9</v>
      </c>
      <c r="I576" s="32" t="s">
        <v>176</v>
      </c>
    </row>
    <row r="577" spans="1:9" ht="22.8">
      <c r="A577" s="29" t="s">
        <v>3786</v>
      </c>
      <c r="B577" s="29">
        <v>45471.666666666701</v>
      </c>
      <c r="C577" s="30" t="s">
        <v>860</v>
      </c>
      <c r="D577" s="31" t="s">
        <v>67</v>
      </c>
      <c r="E577" s="25" t="s">
        <v>8</v>
      </c>
      <c r="F577" s="30" t="s">
        <v>863</v>
      </c>
      <c r="G577" s="25" t="s">
        <v>9</v>
      </c>
      <c r="H577" s="31" t="s">
        <v>9</v>
      </c>
      <c r="I577" s="32" t="s">
        <v>176</v>
      </c>
    </row>
    <row r="578" spans="1:9" ht="34.200000000000003">
      <c r="A578" s="29" t="s">
        <v>3786</v>
      </c>
      <c r="B578" s="29">
        <v>45471.666666666701</v>
      </c>
      <c r="C578" s="30" t="s">
        <v>860</v>
      </c>
      <c r="D578" s="31" t="s">
        <v>67</v>
      </c>
      <c r="E578" s="25" t="s">
        <v>8</v>
      </c>
      <c r="F578" s="30" t="s">
        <v>133</v>
      </c>
      <c r="G578" s="25" t="s">
        <v>9</v>
      </c>
      <c r="H578" s="31" t="s">
        <v>9</v>
      </c>
      <c r="I578" s="32" t="s">
        <v>196</v>
      </c>
    </row>
    <row r="579" spans="1:9" ht="22.8">
      <c r="A579" s="29" t="s">
        <v>3786</v>
      </c>
      <c r="B579" s="29">
        <v>45472.666666666701</v>
      </c>
      <c r="C579" s="30" t="s">
        <v>864</v>
      </c>
      <c r="D579" s="31" t="s">
        <v>67</v>
      </c>
      <c r="E579" s="25" t="s">
        <v>8</v>
      </c>
      <c r="F579" s="30" t="s">
        <v>78</v>
      </c>
      <c r="G579" s="25" t="s">
        <v>9</v>
      </c>
      <c r="H579" s="31" t="s">
        <v>9</v>
      </c>
      <c r="I579" s="32" t="s">
        <v>387</v>
      </c>
    </row>
    <row r="580" spans="1:9">
      <c r="A580" s="29" t="s">
        <v>3786</v>
      </c>
      <c r="B580" s="29">
        <v>45472.666666666701</v>
      </c>
      <c r="C580" s="30" t="s">
        <v>864</v>
      </c>
      <c r="D580" s="31" t="s">
        <v>67</v>
      </c>
      <c r="E580" s="25" t="s">
        <v>8</v>
      </c>
      <c r="F580" s="30" t="s">
        <v>131</v>
      </c>
      <c r="G580" s="25" t="s">
        <v>9</v>
      </c>
      <c r="H580" s="31" t="s">
        <v>9</v>
      </c>
      <c r="I580" s="32" t="s">
        <v>179</v>
      </c>
    </row>
    <row r="581" spans="1:9" ht="22.8">
      <c r="A581" s="29" t="s">
        <v>3786</v>
      </c>
      <c r="B581" s="29">
        <v>45472.666666666701</v>
      </c>
      <c r="C581" s="30" t="s">
        <v>864</v>
      </c>
      <c r="D581" s="31" t="s">
        <v>67</v>
      </c>
      <c r="E581" s="25" t="s">
        <v>8</v>
      </c>
      <c r="F581" s="30" t="s">
        <v>865</v>
      </c>
      <c r="G581" s="25" t="s">
        <v>9</v>
      </c>
      <c r="H581" s="31" t="s">
        <v>9</v>
      </c>
      <c r="I581" s="32" t="s">
        <v>866</v>
      </c>
    </row>
    <row r="582" spans="1:9" ht="22.8">
      <c r="A582" s="29" t="s">
        <v>3786</v>
      </c>
      <c r="B582" s="29">
        <v>45472.666666666701</v>
      </c>
      <c r="C582" s="30" t="s">
        <v>864</v>
      </c>
      <c r="D582" s="31" t="s">
        <v>67</v>
      </c>
      <c r="E582" s="25" t="s">
        <v>8</v>
      </c>
      <c r="F582" s="30" t="s">
        <v>867</v>
      </c>
      <c r="G582" s="25" t="s">
        <v>9</v>
      </c>
      <c r="H582" s="31" t="s">
        <v>9</v>
      </c>
      <c r="I582" s="32" t="s">
        <v>539</v>
      </c>
    </row>
    <row r="583" spans="1:9" ht="34.200000000000003">
      <c r="A583" s="29" t="s">
        <v>3786</v>
      </c>
      <c r="B583" s="29">
        <v>45472.666666666701</v>
      </c>
      <c r="C583" s="30" t="s">
        <v>864</v>
      </c>
      <c r="D583" s="31" t="s">
        <v>67</v>
      </c>
      <c r="E583" s="25" t="s">
        <v>8</v>
      </c>
      <c r="F583" s="30" t="s">
        <v>133</v>
      </c>
      <c r="G583" s="25" t="s">
        <v>9</v>
      </c>
      <c r="H583" s="31" t="s">
        <v>9</v>
      </c>
      <c r="I583" s="32" t="s">
        <v>196</v>
      </c>
    </row>
    <row r="584" spans="1:9" ht="22.8">
      <c r="A584" s="29" t="s">
        <v>3786</v>
      </c>
      <c r="B584" s="29">
        <v>45472.416666666701</v>
      </c>
      <c r="C584" s="30" t="s">
        <v>868</v>
      </c>
      <c r="D584" s="31" t="s">
        <v>67</v>
      </c>
      <c r="E584" s="25" t="s">
        <v>8</v>
      </c>
      <c r="F584" s="30" t="s">
        <v>78</v>
      </c>
      <c r="G584" s="25" t="s">
        <v>9</v>
      </c>
      <c r="H584" s="31" t="s">
        <v>9</v>
      </c>
      <c r="I584" s="32" t="s">
        <v>194</v>
      </c>
    </row>
    <row r="585" spans="1:9">
      <c r="A585" s="29" t="s">
        <v>3786</v>
      </c>
      <c r="B585" s="29">
        <v>45472.416666666701</v>
      </c>
      <c r="C585" s="30" t="s">
        <v>868</v>
      </c>
      <c r="D585" s="31" t="s">
        <v>67</v>
      </c>
      <c r="E585" s="25" t="s">
        <v>8</v>
      </c>
      <c r="F585" s="30" t="s">
        <v>79</v>
      </c>
      <c r="G585" s="25" t="s">
        <v>9</v>
      </c>
      <c r="H585" s="31" t="s">
        <v>9</v>
      </c>
      <c r="I585" s="32" t="s">
        <v>179</v>
      </c>
    </row>
    <row r="586" spans="1:9" ht="22.8">
      <c r="A586" s="29" t="s">
        <v>3786</v>
      </c>
      <c r="B586" s="29">
        <v>45472.416666666701</v>
      </c>
      <c r="C586" s="30" t="s">
        <v>868</v>
      </c>
      <c r="D586" s="31" t="s">
        <v>67</v>
      </c>
      <c r="E586" s="25" t="s">
        <v>8</v>
      </c>
      <c r="F586" s="30" t="s">
        <v>869</v>
      </c>
      <c r="G586" s="25" t="s">
        <v>9</v>
      </c>
      <c r="H586" s="31" t="s">
        <v>9</v>
      </c>
      <c r="I586" s="32" t="s">
        <v>870</v>
      </c>
    </row>
    <row r="587" spans="1:9" ht="22.8">
      <c r="A587" s="29" t="s">
        <v>3786</v>
      </c>
      <c r="B587" s="29">
        <v>45472.416666666701</v>
      </c>
      <c r="C587" s="30" t="s">
        <v>868</v>
      </c>
      <c r="D587" s="31" t="s">
        <v>67</v>
      </c>
      <c r="E587" s="25" t="s">
        <v>8</v>
      </c>
      <c r="F587" s="30" t="s">
        <v>871</v>
      </c>
      <c r="G587" s="25" t="s">
        <v>9</v>
      </c>
      <c r="H587" s="31" t="s">
        <v>9</v>
      </c>
      <c r="I587" s="32" t="s">
        <v>270</v>
      </c>
    </row>
    <row r="588" spans="1:9" ht="34.200000000000003">
      <c r="A588" s="29" t="s">
        <v>3786</v>
      </c>
      <c r="B588" s="29">
        <v>45472.416666666701</v>
      </c>
      <c r="C588" s="30" t="s">
        <v>868</v>
      </c>
      <c r="D588" s="31" t="s">
        <v>67</v>
      </c>
      <c r="E588" s="25" t="s">
        <v>8</v>
      </c>
      <c r="F588" s="30" t="s">
        <v>872</v>
      </c>
      <c r="G588" s="25" t="s">
        <v>9</v>
      </c>
      <c r="H588" s="31" t="s">
        <v>9</v>
      </c>
      <c r="I588" s="32" t="s">
        <v>873</v>
      </c>
    </row>
    <row r="589" spans="1:9" ht="34.200000000000003">
      <c r="A589" s="29" t="s">
        <v>3786</v>
      </c>
      <c r="B589" s="29">
        <v>45472.416666666701</v>
      </c>
      <c r="C589" s="30" t="s">
        <v>868</v>
      </c>
      <c r="D589" s="31" t="s">
        <v>67</v>
      </c>
      <c r="E589" s="25" t="s">
        <v>8</v>
      </c>
      <c r="F589" s="30" t="s">
        <v>133</v>
      </c>
      <c r="G589" s="25" t="s">
        <v>9</v>
      </c>
      <c r="H589" s="31" t="s">
        <v>9</v>
      </c>
      <c r="I589" s="32" t="s">
        <v>196</v>
      </c>
    </row>
    <row r="590" spans="1:9" ht="22.8">
      <c r="A590" s="29" t="s">
        <v>3786</v>
      </c>
      <c r="B590" s="29">
        <v>45472</v>
      </c>
      <c r="C590" s="30" t="s">
        <v>363</v>
      </c>
      <c r="D590" s="31" t="s">
        <v>7</v>
      </c>
      <c r="E590" s="25" t="s">
        <v>8</v>
      </c>
      <c r="F590" s="30" t="s">
        <v>874</v>
      </c>
      <c r="G590" s="25" t="s">
        <v>9</v>
      </c>
      <c r="H590" s="31" t="s">
        <v>3791</v>
      </c>
      <c r="I590" s="19" t="s">
        <v>22</v>
      </c>
    </row>
    <row r="591" spans="1:9" ht="22.8">
      <c r="A591" s="29" t="s">
        <v>3786</v>
      </c>
      <c r="B591" s="29">
        <v>45472.458333333299</v>
      </c>
      <c r="C591" s="30" t="s">
        <v>875</v>
      </c>
      <c r="D591" s="31" t="s">
        <v>67</v>
      </c>
      <c r="E591" s="25" t="s">
        <v>8</v>
      </c>
      <c r="F591" s="30" t="s">
        <v>78</v>
      </c>
      <c r="G591" s="25" t="s">
        <v>9</v>
      </c>
      <c r="H591" s="31" t="s">
        <v>3791</v>
      </c>
      <c r="I591" s="19" t="s">
        <v>22</v>
      </c>
    </row>
    <row r="592" spans="1:9" ht="22.8">
      <c r="A592" s="29" t="s">
        <v>3786</v>
      </c>
      <c r="B592" s="29">
        <v>45472.458333333299</v>
      </c>
      <c r="C592" s="30" t="s">
        <v>875</v>
      </c>
      <c r="D592" s="31" t="s">
        <v>67</v>
      </c>
      <c r="E592" s="25" t="s">
        <v>8</v>
      </c>
      <c r="F592" s="30" t="s">
        <v>131</v>
      </c>
      <c r="G592" s="25" t="s">
        <v>9</v>
      </c>
      <c r="H592" s="31" t="s">
        <v>3791</v>
      </c>
      <c r="I592" s="19" t="s">
        <v>22</v>
      </c>
    </row>
    <row r="593" spans="1:9" ht="34.200000000000003">
      <c r="A593" s="29" t="s">
        <v>3786</v>
      </c>
      <c r="B593" s="29">
        <v>45472.458333333299</v>
      </c>
      <c r="C593" s="30" t="s">
        <v>875</v>
      </c>
      <c r="D593" s="31" t="s">
        <v>67</v>
      </c>
      <c r="E593" s="25" t="s">
        <v>8</v>
      </c>
      <c r="F593" s="30" t="s">
        <v>876</v>
      </c>
      <c r="G593" s="25" t="s">
        <v>9</v>
      </c>
      <c r="H593" s="31" t="s">
        <v>3791</v>
      </c>
      <c r="I593" s="19" t="s">
        <v>22</v>
      </c>
    </row>
    <row r="594" spans="1:9" ht="34.200000000000003">
      <c r="A594" s="29" t="s">
        <v>3786</v>
      </c>
      <c r="B594" s="29">
        <v>45472.458333333299</v>
      </c>
      <c r="C594" s="30" t="s">
        <v>875</v>
      </c>
      <c r="D594" s="31" t="s">
        <v>67</v>
      </c>
      <c r="E594" s="25" t="s">
        <v>8</v>
      </c>
      <c r="F594" s="30" t="s">
        <v>877</v>
      </c>
      <c r="G594" s="25" t="s">
        <v>9</v>
      </c>
      <c r="H594" s="31" t="s">
        <v>3791</v>
      </c>
      <c r="I594" s="19" t="s">
        <v>22</v>
      </c>
    </row>
    <row r="595" spans="1:9" ht="22.8">
      <c r="A595" s="29" t="s">
        <v>3786</v>
      </c>
      <c r="B595" s="29">
        <v>45472.458333333299</v>
      </c>
      <c r="C595" s="30" t="s">
        <v>875</v>
      </c>
      <c r="D595" s="31" t="s">
        <v>67</v>
      </c>
      <c r="E595" s="25" t="s">
        <v>8</v>
      </c>
      <c r="F595" s="30" t="s">
        <v>878</v>
      </c>
      <c r="G595" s="25" t="s">
        <v>9</v>
      </c>
      <c r="H595" s="31" t="s">
        <v>3791</v>
      </c>
      <c r="I595" s="19" t="s">
        <v>22</v>
      </c>
    </row>
    <row r="596" spans="1:9" ht="34.200000000000003">
      <c r="A596" s="29" t="s">
        <v>3786</v>
      </c>
      <c r="B596" s="29">
        <v>45472.458333333299</v>
      </c>
      <c r="C596" s="30" t="s">
        <v>875</v>
      </c>
      <c r="D596" s="31" t="s">
        <v>67</v>
      </c>
      <c r="E596" s="25" t="s">
        <v>8</v>
      </c>
      <c r="F596" s="30" t="s">
        <v>879</v>
      </c>
      <c r="G596" s="25" t="s">
        <v>9</v>
      </c>
      <c r="H596" s="31" t="s">
        <v>3791</v>
      </c>
      <c r="I596" s="19" t="s">
        <v>22</v>
      </c>
    </row>
    <row r="597" spans="1:9" ht="34.200000000000003">
      <c r="A597" s="29" t="s">
        <v>3786</v>
      </c>
      <c r="B597" s="29">
        <v>45472.458333333299</v>
      </c>
      <c r="C597" s="30" t="s">
        <v>875</v>
      </c>
      <c r="D597" s="31" t="s">
        <v>67</v>
      </c>
      <c r="E597" s="25" t="s">
        <v>8</v>
      </c>
      <c r="F597" s="30" t="s">
        <v>880</v>
      </c>
      <c r="G597" s="25" t="s">
        <v>9</v>
      </c>
      <c r="H597" s="31" t="s">
        <v>3791</v>
      </c>
      <c r="I597" s="19" t="s">
        <v>22</v>
      </c>
    </row>
    <row r="598" spans="1:9" s="39" customFormat="1" ht="45.6">
      <c r="A598" s="29" t="s">
        <v>3786</v>
      </c>
      <c r="B598" s="34">
        <v>45472</v>
      </c>
      <c r="C598" s="35" t="s">
        <v>881</v>
      </c>
      <c r="D598" s="36" t="s">
        <v>7</v>
      </c>
      <c r="E598" s="37" t="s">
        <v>8</v>
      </c>
      <c r="F598" s="35" t="s">
        <v>882</v>
      </c>
      <c r="G598" s="37" t="s">
        <v>9</v>
      </c>
      <c r="H598" s="36" t="s">
        <v>10</v>
      </c>
      <c r="I598" s="40" t="s">
        <v>894</v>
      </c>
    </row>
    <row r="599" spans="1:9" s="39" customFormat="1" ht="45.6">
      <c r="A599" s="29" t="s">
        <v>3786</v>
      </c>
      <c r="B599" s="34">
        <v>45472</v>
      </c>
      <c r="C599" s="35" t="s">
        <v>881</v>
      </c>
      <c r="D599" s="36" t="s">
        <v>7</v>
      </c>
      <c r="E599" s="37" t="s">
        <v>8</v>
      </c>
      <c r="F599" s="35" t="s">
        <v>883</v>
      </c>
      <c r="G599" s="37" t="s">
        <v>9</v>
      </c>
      <c r="H599" s="36" t="s">
        <v>10</v>
      </c>
      <c r="I599" s="40" t="s">
        <v>894</v>
      </c>
    </row>
    <row r="600" spans="1:9" ht="182.4">
      <c r="A600" s="29" t="s">
        <v>3786</v>
      </c>
      <c r="B600" s="29">
        <v>45473</v>
      </c>
      <c r="C600" s="30" t="s">
        <v>884</v>
      </c>
      <c r="D600" s="31" t="s">
        <v>7</v>
      </c>
      <c r="E600" s="25" t="s">
        <v>8</v>
      </c>
      <c r="F600" s="30" t="s">
        <v>885</v>
      </c>
      <c r="G600" s="25" t="s">
        <v>9</v>
      </c>
      <c r="H600" s="31" t="s">
        <v>9</v>
      </c>
      <c r="I600" s="32" t="s">
        <v>886</v>
      </c>
    </row>
    <row r="601" spans="1:9" ht="22.8">
      <c r="A601" s="29" t="s">
        <v>3786</v>
      </c>
      <c r="B601" s="29">
        <v>45473</v>
      </c>
      <c r="C601" s="30" t="s">
        <v>884</v>
      </c>
      <c r="D601" s="31" t="s">
        <v>7</v>
      </c>
      <c r="E601" s="25" t="s">
        <v>8</v>
      </c>
      <c r="F601" s="30" t="s">
        <v>887</v>
      </c>
      <c r="G601" s="25" t="s">
        <v>9</v>
      </c>
      <c r="H601" s="31" t="s">
        <v>9</v>
      </c>
      <c r="I601" s="32" t="s">
        <v>888</v>
      </c>
    </row>
    <row r="602" spans="1:9" ht="22.8">
      <c r="A602" s="29" t="s">
        <v>3787</v>
      </c>
      <c r="B602" s="29">
        <v>45475.625</v>
      </c>
      <c r="C602" s="19" t="s">
        <v>896</v>
      </c>
      <c r="D602" s="25" t="s">
        <v>67</v>
      </c>
      <c r="E602" s="25" t="s">
        <v>8</v>
      </c>
      <c r="F602" s="19" t="s">
        <v>78</v>
      </c>
      <c r="G602" s="25" t="s">
        <v>9</v>
      </c>
      <c r="H602" s="25" t="s">
        <v>9</v>
      </c>
      <c r="I602" s="20" t="s">
        <v>178</v>
      </c>
    </row>
    <row r="603" spans="1:9">
      <c r="A603" s="29" t="s">
        <v>3787</v>
      </c>
      <c r="B603" s="29">
        <v>45475.625</v>
      </c>
      <c r="C603" s="19" t="s">
        <v>896</v>
      </c>
      <c r="D603" s="25" t="s">
        <v>67</v>
      </c>
      <c r="E603" s="25" t="s">
        <v>8</v>
      </c>
      <c r="F603" s="19" t="s">
        <v>131</v>
      </c>
      <c r="G603" s="25" t="s">
        <v>9</v>
      </c>
      <c r="H603" s="25" t="s">
        <v>9</v>
      </c>
      <c r="I603" s="20" t="s">
        <v>171</v>
      </c>
    </row>
    <row r="604" spans="1:9">
      <c r="A604" s="29" t="s">
        <v>3787</v>
      </c>
      <c r="B604" s="29">
        <v>45475.625</v>
      </c>
      <c r="C604" s="19" t="s">
        <v>896</v>
      </c>
      <c r="D604" s="25" t="s">
        <v>67</v>
      </c>
      <c r="E604" s="25" t="s">
        <v>8</v>
      </c>
      <c r="F604" s="19" t="s">
        <v>897</v>
      </c>
      <c r="G604" s="25" t="s">
        <v>9</v>
      </c>
      <c r="H604" s="25" t="s">
        <v>10</v>
      </c>
      <c r="I604" s="20" t="s">
        <v>15</v>
      </c>
    </row>
    <row r="605" spans="1:9" ht="34.200000000000003">
      <c r="A605" s="29" t="s">
        <v>3787</v>
      </c>
      <c r="B605" s="29">
        <v>45475.625</v>
      </c>
      <c r="C605" s="19" t="s">
        <v>896</v>
      </c>
      <c r="D605" s="25" t="s">
        <v>67</v>
      </c>
      <c r="E605" s="25" t="s">
        <v>8</v>
      </c>
      <c r="F605" s="19" t="s">
        <v>133</v>
      </c>
      <c r="G605" s="25" t="s">
        <v>9</v>
      </c>
      <c r="H605" s="25" t="s">
        <v>9</v>
      </c>
      <c r="I605" s="20" t="s">
        <v>898</v>
      </c>
    </row>
    <row r="606" spans="1:9">
      <c r="A606" s="29" t="s">
        <v>3787</v>
      </c>
      <c r="B606" s="29">
        <v>45475.625</v>
      </c>
      <c r="C606" s="19" t="s">
        <v>896</v>
      </c>
      <c r="D606" s="25" t="s">
        <v>67</v>
      </c>
      <c r="E606" s="25" t="s">
        <v>8</v>
      </c>
      <c r="F606" s="19" t="s">
        <v>899</v>
      </c>
      <c r="G606" s="25" t="s">
        <v>9</v>
      </c>
      <c r="H606" s="25" t="s">
        <v>9</v>
      </c>
      <c r="I606" s="20" t="s">
        <v>900</v>
      </c>
    </row>
    <row r="607" spans="1:9" ht="91.2">
      <c r="A607" s="29" t="s">
        <v>3787</v>
      </c>
      <c r="B607" s="29">
        <v>45476</v>
      </c>
      <c r="C607" s="19" t="s">
        <v>901</v>
      </c>
      <c r="D607" s="25" t="s">
        <v>7</v>
      </c>
      <c r="E607" s="25" t="s">
        <v>8</v>
      </c>
      <c r="F607" s="19" t="s">
        <v>902</v>
      </c>
      <c r="G607" s="25" t="s">
        <v>9</v>
      </c>
      <c r="H607" s="25" t="s">
        <v>10</v>
      </c>
      <c r="I607" s="20" t="s">
        <v>903</v>
      </c>
    </row>
    <row r="608" spans="1:9" ht="22.8">
      <c r="A608" s="29" t="s">
        <v>3787</v>
      </c>
      <c r="B608" s="29">
        <v>45476</v>
      </c>
      <c r="C608" s="19" t="s">
        <v>904</v>
      </c>
      <c r="D608" s="25" t="s">
        <v>7</v>
      </c>
      <c r="E608" s="25" t="s">
        <v>8</v>
      </c>
      <c r="F608" s="19" t="s">
        <v>905</v>
      </c>
      <c r="G608" s="25" t="s">
        <v>9</v>
      </c>
      <c r="H608" s="25" t="s">
        <v>9</v>
      </c>
      <c r="I608" s="20" t="s">
        <v>906</v>
      </c>
    </row>
    <row r="609" spans="1:9" ht="34.200000000000003">
      <c r="A609" s="29" t="s">
        <v>3787</v>
      </c>
      <c r="B609" s="41">
        <v>45476</v>
      </c>
      <c r="C609" s="33" t="s">
        <v>904</v>
      </c>
      <c r="D609" s="42" t="s">
        <v>7</v>
      </c>
      <c r="E609" s="25" t="s">
        <v>8</v>
      </c>
      <c r="F609" s="33" t="s">
        <v>907</v>
      </c>
      <c r="G609" s="42" t="s">
        <v>9</v>
      </c>
      <c r="H609" s="42" t="s">
        <v>10</v>
      </c>
      <c r="I609" s="43" t="s">
        <v>908</v>
      </c>
    </row>
    <row r="610" spans="1:9" ht="45.6">
      <c r="A610" s="29" t="s">
        <v>3787</v>
      </c>
      <c r="B610" s="41">
        <v>45476</v>
      </c>
      <c r="C610" s="33" t="s">
        <v>904</v>
      </c>
      <c r="D610" s="42" t="s">
        <v>7</v>
      </c>
      <c r="E610" s="25" t="s">
        <v>8</v>
      </c>
      <c r="F610" s="33" t="s">
        <v>909</v>
      </c>
      <c r="G610" s="42" t="s">
        <v>9</v>
      </c>
      <c r="H610" s="42" t="s">
        <v>10</v>
      </c>
      <c r="I610" s="43" t="s">
        <v>908</v>
      </c>
    </row>
    <row r="611" spans="1:9" ht="57">
      <c r="A611" s="29" t="s">
        <v>3787</v>
      </c>
      <c r="B611" s="41">
        <v>45476</v>
      </c>
      <c r="C611" s="33" t="s">
        <v>904</v>
      </c>
      <c r="D611" s="42" t="s">
        <v>7</v>
      </c>
      <c r="E611" s="25" t="s">
        <v>8</v>
      </c>
      <c r="F611" s="33" t="s">
        <v>910</v>
      </c>
      <c r="G611" s="42" t="s">
        <v>9</v>
      </c>
      <c r="H611" s="42" t="s">
        <v>10</v>
      </c>
      <c r="I611" s="43" t="s">
        <v>908</v>
      </c>
    </row>
    <row r="612" spans="1:9" ht="22.8">
      <c r="A612" s="29" t="s">
        <v>3787</v>
      </c>
      <c r="B612" s="29">
        <v>45477</v>
      </c>
      <c r="C612" s="19" t="s">
        <v>463</v>
      </c>
      <c r="D612" s="25" t="s">
        <v>7</v>
      </c>
      <c r="E612" s="25" t="s">
        <v>8</v>
      </c>
      <c r="F612" s="19" t="s">
        <v>911</v>
      </c>
      <c r="G612" s="25" t="s">
        <v>9</v>
      </c>
      <c r="H612" s="31" t="s">
        <v>3791</v>
      </c>
      <c r="I612" s="19" t="s">
        <v>22</v>
      </c>
    </row>
    <row r="613" spans="1:9" ht="34.200000000000003">
      <c r="A613" s="29" t="s">
        <v>3787</v>
      </c>
      <c r="B613" s="29">
        <v>45477</v>
      </c>
      <c r="C613" s="19" t="s">
        <v>463</v>
      </c>
      <c r="D613" s="25" t="s">
        <v>7</v>
      </c>
      <c r="E613" s="25" t="s">
        <v>8</v>
      </c>
      <c r="F613" s="19" t="s">
        <v>912</v>
      </c>
      <c r="G613" s="25" t="s">
        <v>9</v>
      </c>
      <c r="H613" s="31" t="s">
        <v>3791</v>
      </c>
      <c r="I613" s="19" t="s">
        <v>22</v>
      </c>
    </row>
    <row r="614" spans="1:9" ht="22.8">
      <c r="A614" s="29" t="s">
        <v>3787</v>
      </c>
      <c r="B614" s="29">
        <v>45477.625</v>
      </c>
      <c r="C614" s="19" t="s">
        <v>913</v>
      </c>
      <c r="D614" s="25" t="s">
        <v>67</v>
      </c>
      <c r="E614" s="25" t="s">
        <v>8</v>
      </c>
      <c r="F614" s="19" t="s">
        <v>476</v>
      </c>
      <c r="G614" s="25" t="s">
        <v>9</v>
      </c>
      <c r="H614" s="25" t="s">
        <v>9</v>
      </c>
      <c r="I614" s="20" t="s">
        <v>914</v>
      </c>
    </row>
    <row r="615" spans="1:9" ht="22.8">
      <c r="A615" s="29" t="s">
        <v>3787</v>
      </c>
      <c r="B615" s="29">
        <v>45477.625</v>
      </c>
      <c r="C615" s="19" t="s">
        <v>913</v>
      </c>
      <c r="D615" s="25" t="s">
        <v>67</v>
      </c>
      <c r="E615" s="25" t="s">
        <v>8</v>
      </c>
      <c r="F615" s="19" t="s">
        <v>467</v>
      </c>
      <c r="G615" s="25" t="s">
        <v>9</v>
      </c>
      <c r="H615" s="25" t="s">
        <v>9</v>
      </c>
      <c r="I615" s="20" t="s">
        <v>914</v>
      </c>
    </row>
    <row r="616" spans="1:9">
      <c r="A616" s="29" t="s">
        <v>3787</v>
      </c>
      <c r="B616" s="29">
        <v>45477.625</v>
      </c>
      <c r="C616" s="19" t="s">
        <v>913</v>
      </c>
      <c r="D616" s="25" t="s">
        <v>67</v>
      </c>
      <c r="E616" s="25" t="s">
        <v>8</v>
      </c>
      <c r="F616" s="19" t="s">
        <v>79</v>
      </c>
      <c r="G616" s="25" t="s">
        <v>9</v>
      </c>
      <c r="H616" s="25" t="s">
        <v>9</v>
      </c>
      <c r="I616" s="20" t="s">
        <v>179</v>
      </c>
    </row>
    <row r="617" spans="1:9" ht="22.8">
      <c r="A617" s="29" t="s">
        <v>3787</v>
      </c>
      <c r="B617" s="29">
        <v>45477.625</v>
      </c>
      <c r="C617" s="19" t="s">
        <v>913</v>
      </c>
      <c r="D617" s="25" t="s">
        <v>67</v>
      </c>
      <c r="E617" s="25" t="s">
        <v>8</v>
      </c>
      <c r="F617" s="19" t="s">
        <v>784</v>
      </c>
      <c r="G617" s="25" t="s">
        <v>9</v>
      </c>
      <c r="H617" s="25" t="s">
        <v>9</v>
      </c>
      <c r="I617" s="20" t="s">
        <v>915</v>
      </c>
    </row>
    <row r="618" spans="1:9" ht="22.8">
      <c r="A618" s="29" t="s">
        <v>3787</v>
      </c>
      <c r="B618" s="29">
        <v>45477.625</v>
      </c>
      <c r="C618" s="19" t="s">
        <v>913</v>
      </c>
      <c r="D618" s="25" t="s">
        <v>67</v>
      </c>
      <c r="E618" s="25" t="s">
        <v>8</v>
      </c>
      <c r="F618" s="19" t="s">
        <v>916</v>
      </c>
      <c r="G618" s="25" t="s">
        <v>9</v>
      </c>
      <c r="H618" s="25" t="s">
        <v>9</v>
      </c>
      <c r="I618" s="20" t="s">
        <v>915</v>
      </c>
    </row>
    <row r="619" spans="1:9" ht="34.200000000000003">
      <c r="A619" s="29" t="s">
        <v>3787</v>
      </c>
      <c r="B619" s="29">
        <v>45477.625</v>
      </c>
      <c r="C619" s="19" t="s">
        <v>913</v>
      </c>
      <c r="D619" s="25" t="s">
        <v>67</v>
      </c>
      <c r="E619" s="25" t="s">
        <v>8</v>
      </c>
      <c r="F619" s="19" t="s">
        <v>917</v>
      </c>
      <c r="G619" s="25" t="s">
        <v>9</v>
      </c>
      <c r="H619" s="25" t="s">
        <v>9</v>
      </c>
      <c r="I619" s="20" t="s">
        <v>539</v>
      </c>
    </row>
    <row r="620" spans="1:9" ht="22.8">
      <c r="A620" s="29" t="s">
        <v>3787</v>
      </c>
      <c r="B620" s="29">
        <v>45477.625</v>
      </c>
      <c r="C620" s="19" t="s">
        <v>913</v>
      </c>
      <c r="D620" s="25" t="s">
        <v>67</v>
      </c>
      <c r="E620" s="25" t="s">
        <v>8</v>
      </c>
      <c r="F620" s="19" t="s">
        <v>918</v>
      </c>
      <c r="G620" s="25" t="s">
        <v>9</v>
      </c>
      <c r="H620" s="25" t="s">
        <v>9</v>
      </c>
      <c r="I620" s="20" t="s">
        <v>915</v>
      </c>
    </row>
    <row r="621" spans="1:9" ht="34.200000000000003">
      <c r="A621" s="29" t="s">
        <v>3787</v>
      </c>
      <c r="B621" s="29">
        <v>45477.625</v>
      </c>
      <c r="C621" s="19" t="s">
        <v>913</v>
      </c>
      <c r="D621" s="25" t="s">
        <v>67</v>
      </c>
      <c r="E621" s="25" t="s">
        <v>8</v>
      </c>
      <c r="F621" s="19" t="s">
        <v>454</v>
      </c>
      <c r="G621" s="25" t="s">
        <v>9</v>
      </c>
      <c r="H621" s="25" t="s">
        <v>9</v>
      </c>
      <c r="I621" s="20" t="s">
        <v>919</v>
      </c>
    </row>
    <row r="622" spans="1:9" ht="34.200000000000003">
      <c r="A622" s="29" t="s">
        <v>3787</v>
      </c>
      <c r="B622" s="29">
        <v>45477.625</v>
      </c>
      <c r="C622" s="19" t="s">
        <v>913</v>
      </c>
      <c r="D622" s="25" t="s">
        <v>67</v>
      </c>
      <c r="E622" s="25" t="s">
        <v>8</v>
      </c>
      <c r="F622" s="19" t="s">
        <v>920</v>
      </c>
      <c r="G622" s="25" t="s">
        <v>9</v>
      </c>
      <c r="H622" s="25" t="s">
        <v>9</v>
      </c>
      <c r="I622" s="20" t="s">
        <v>214</v>
      </c>
    </row>
    <row r="623" spans="1:9" ht="34.200000000000003">
      <c r="A623" s="29" t="s">
        <v>3787</v>
      </c>
      <c r="B623" s="29">
        <v>45477.625</v>
      </c>
      <c r="C623" s="19" t="s">
        <v>913</v>
      </c>
      <c r="D623" s="25" t="s">
        <v>67</v>
      </c>
      <c r="E623" s="25" t="s">
        <v>8</v>
      </c>
      <c r="F623" s="19" t="s">
        <v>921</v>
      </c>
      <c r="G623" s="25" t="s">
        <v>9</v>
      </c>
      <c r="H623" s="25" t="s">
        <v>9</v>
      </c>
      <c r="I623" s="20" t="s">
        <v>214</v>
      </c>
    </row>
    <row r="624" spans="1:9" ht="34.200000000000003">
      <c r="A624" s="29" t="s">
        <v>3787</v>
      </c>
      <c r="B624" s="29">
        <v>45477.625</v>
      </c>
      <c r="C624" s="19" t="s">
        <v>913</v>
      </c>
      <c r="D624" s="25" t="s">
        <v>67</v>
      </c>
      <c r="E624" s="25" t="s">
        <v>8</v>
      </c>
      <c r="F624" s="19" t="s">
        <v>922</v>
      </c>
      <c r="G624" s="25" t="s">
        <v>9</v>
      </c>
      <c r="H624" s="25" t="s">
        <v>9</v>
      </c>
      <c r="I624" s="20" t="s">
        <v>214</v>
      </c>
    </row>
    <row r="625" spans="1:9" ht="34.200000000000003">
      <c r="A625" s="29" t="s">
        <v>3787</v>
      </c>
      <c r="B625" s="29">
        <v>45477.625</v>
      </c>
      <c r="C625" s="19" t="s">
        <v>913</v>
      </c>
      <c r="D625" s="25" t="s">
        <v>67</v>
      </c>
      <c r="E625" s="25" t="s">
        <v>8</v>
      </c>
      <c r="F625" s="19" t="s">
        <v>923</v>
      </c>
      <c r="G625" s="25" t="s">
        <v>9</v>
      </c>
      <c r="H625" s="25" t="s">
        <v>9</v>
      </c>
      <c r="I625" s="20" t="s">
        <v>214</v>
      </c>
    </row>
    <row r="626" spans="1:9" ht="34.200000000000003">
      <c r="A626" s="29" t="s">
        <v>3787</v>
      </c>
      <c r="B626" s="29">
        <v>45477.625</v>
      </c>
      <c r="C626" s="19" t="s">
        <v>913</v>
      </c>
      <c r="D626" s="25" t="s">
        <v>67</v>
      </c>
      <c r="E626" s="25" t="s">
        <v>8</v>
      </c>
      <c r="F626" s="19" t="s">
        <v>924</v>
      </c>
      <c r="G626" s="25" t="s">
        <v>9</v>
      </c>
      <c r="H626" s="25" t="s">
        <v>9</v>
      </c>
      <c r="I626" s="20" t="s">
        <v>214</v>
      </c>
    </row>
    <row r="627" spans="1:9" ht="34.200000000000003">
      <c r="A627" s="29" t="s">
        <v>3787</v>
      </c>
      <c r="B627" s="29">
        <v>45477.625</v>
      </c>
      <c r="C627" s="19" t="s">
        <v>913</v>
      </c>
      <c r="D627" s="25" t="s">
        <v>67</v>
      </c>
      <c r="E627" s="25" t="s">
        <v>8</v>
      </c>
      <c r="F627" s="19" t="s">
        <v>925</v>
      </c>
      <c r="G627" s="25" t="s">
        <v>9</v>
      </c>
      <c r="H627" s="25" t="s">
        <v>9</v>
      </c>
      <c r="I627" s="20" t="s">
        <v>214</v>
      </c>
    </row>
    <row r="628" spans="1:9" ht="22.8">
      <c r="A628" s="29" t="s">
        <v>3787</v>
      </c>
      <c r="B628" s="29">
        <v>45477.625</v>
      </c>
      <c r="C628" s="19" t="s">
        <v>913</v>
      </c>
      <c r="D628" s="25" t="s">
        <v>67</v>
      </c>
      <c r="E628" s="25" t="s">
        <v>8</v>
      </c>
      <c r="F628" s="19" t="s">
        <v>926</v>
      </c>
      <c r="G628" s="25" t="s">
        <v>9</v>
      </c>
      <c r="H628" s="25" t="s">
        <v>9</v>
      </c>
      <c r="I628" s="20" t="s">
        <v>190</v>
      </c>
    </row>
    <row r="629" spans="1:9" ht="34.200000000000003">
      <c r="A629" s="29" t="s">
        <v>3787</v>
      </c>
      <c r="B629" s="29">
        <v>45477.625</v>
      </c>
      <c r="C629" s="19" t="s">
        <v>913</v>
      </c>
      <c r="D629" s="25" t="s">
        <v>67</v>
      </c>
      <c r="E629" s="25" t="s">
        <v>8</v>
      </c>
      <c r="F629" s="19" t="s">
        <v>133</v>
      </c>
      <c r="G629" s="25" t="s">
        <v>9</v>
      </c>
      <c r="H629" s="25" t="s">
        <v>9</v>
      </c>
      <c r="I629" s="20" t="s">
        <v>196</v>
      </c>
    </row>
    <row r="630" spans="1:9" ht="22.8">
      <c r="A630" s="29" t="s">
        <v>3787</v>
      </c>
      <c r="B630" s="29">
        <v>45477.666666666701</v>
      </c>
      <c r="C630" s="19" t="s">
        <v>927</v>
      </c>
      <c r="D630" s="25" t="s">
        <v>67</v>
      </c>
      <c r="E630" s="25" t="s">
        <v>8</v>
      </c>
      <c r="F630" s="19" t="s">
        <v>78</v>
      </c>
      <c r="G630" s="25" t="s">
        <v>9</v>
      </c>
      <c r="H630" s="25" t="s">
        <v>9</v>
      </c>
      <c r="I630" s="20" t="s">
        <v>194</v>
      </c>
    </row>
    <row r="631" spans="1:9">
      <c r="A631" s="29" t="s">
        <v>3787</v>
      </c>
      <c r="B631" s="29">
        <v>45477.666666666701</v>
      </c>
      <c r="C631" s="19" t="s">
        <v>927</v>
      </c>
      <c r="D631" s="25" t="s">
        <v>67</v>
      </c>
      <c r="E631" s="25" t="s">
        <v>8</v>
      </c>
      <c r="F631" s="19" t="s">
        <v>388</v>
      </c>
      <c r="G631" s="25" t="s">
        <v>9</v>
      </c>
      <c r="H631" s="25" t="s">
        <v>9</v>
      </c>
      <c r="I631" s="20" t="s">
        <v>179</v>
      </c>
    </row>
    <row r="632" spans="1:9" ht="57">
      <c r="A632" s="29" t="s">
        <v>3787</v>
      </c>
      <c r="B632" s="29">
        <v>45477.666666666701</v>
      </c>
      <c r="C632" s="19" t="s">
        <v>927</v>
      </c>
      <c r="D632" s="25" t="s">
        <v>67</v>
      </c>
      <c r="E632" s="25" t="s">
        <v>8</v>
      </c>
      <c r="F632" s="19" t="s">
        <v>928</v>
      </c>
      <c r="G632" s="25" t="s">
        <v>9</v>
      </c>
      <c r="H632" s="25" t="s">
        <v>9</v>
      </c>
      <c r="I632" s="20" t="s">
        <v>929</v>
      </c>
    </row>
    <row r="633" spans="1:9" ht="171">
      <c r="A633" s="29" t="s">
        <v>3787</v>
      </c>
      <c r="B633" s="29">
        <v>45477.666666666701</v>
      </c>
      <c r="C633" s="19" t="s">
        <v>927</v>
      </c>
      <c r="D633" s="25" t="s">
        <v>67</v>
      </c>
      <c r="E633" s="25" t="s">
        <v>8</v>
      </c>
      <c r="F633" s="19" t="s">
        <v>930</v>
      </c>
      <c r="G633" s="25" t="s">
        <v>9</v>
      </c>
      <c r="H633" s="25" t="s">
        <v>9</v>
      </c>
      <c r="I633" s="20" t="s">
        <v>931</v>
      </c>
    </row>
    <row r="634" spans="1:9" ht="57">
      <c r="A634" s="29" t="s">
        <v>3787</v>
      </c>
      <c r="B634" s="29">
        <v>45477.666666666701</v>
      </c>
      <c r="C634" s="19" t="s">
        <v>927</v>
      </c>
      <c r="D634" s="25" t="s">
        <v>67</v>
      </c>
      <c r="E634" s="25" t="s">
        <v>8</v>
      </c>
      <c r="F634" s="19" t="s">
        <v>932</v>
      </c>
      <c r="G634" s="25" t="s">
        <v>9</v>
      </c>
      <c r="H634" s="25" t="s">
        <v>9</v>
      </c>
      <c r="I634" s="20" t="s">
        <v>933</v>
      </c>
    </row>
    <row r="635" spans="1:9" ht="125.4">
      <c r="A635" s="29" t="s">
        <v>3787</v>
      </c>
      <c r="B635" s="29">
        <v>45477.666666666701</v>
      </c>
      <c r="C635" s="19" t="s">
        <v>927</v>
      </c>
      <c r="D635" s="25" t="s">
        <v>67</v>
      </c>
      <c r="E635" s="25" t="s">
        <v>8</v>
      </c>
      <c r="F635" s="19" t="s">
        <v>934</v>
      </c>
      <c r="G635" s="25" t="s">
        <v>9</v>
      </c>
      <c r="H635" s="25" t="s">
        <v>9</v>
      </c>
      <c r="I635" s="20" t="s">
        <v>935</v>
      </c>
    </row>
    <row r="636" spans="1:9" ht="79.8">
      <c r="A636" s="29" t="s">
        <v>3787</v>
      </c>
      <c r="B636" s="29">
        <v>45477.666666666701</v>
      </c>
      <c r="C636" s="19" t="s">
        <v>927</v>
      </c>
      <c r="D636" s="25" t="s">
        <v>67</v>
      </c>
      <c r="E636" s="25" t="s">
        <v>8</v>
      </c>
      <c r="F636" s="19" t="s">
        <v>936</v>
      </c>
      <c r="G636" s="25" t="s">
        <v>9</v>
      </c>
      <c r="H636" s="25" t="s">
        <v>9</v>
      </c>
      <c r="I636" s="20" t="s">
        <v>937</v>
      </c>
    </row>
    <row r="637" spans="1:9" ht="34.200000000000003">
      <c r="A637" s="29" t="s">
        <v>3787</v>
      </c>
      <c r="B637" s="29">
        <v>45477.666666666701</v>
      </c>
      <c r="C637" s="19" t="s">
        <v>927</v>
      </c>
      <c r="D637" s="25" t="s">
        <v>67</v>
      </c>
      <c r="E637" s="25" t="s">
        <v>8</v>
      </c>
      <c r="F637" s="19" t="s">
        <v>133</v>
      </c>
      <c r="G637" s="25" t="s">
        <v>9</v>
      </c>
      <c r="H637" s="25" t="s">
        <v>9</v>
      </c>
      <c r="I637" s="20" t="s">
        <v>196</v>
      </c>
    </row>
    <row r="638" spans="1:9" ht="22.8">
      <c r="A638" s="29" t="s">
        <v>3787</v>
      </c>
      <c r="B638" s="29">
        <v>45478.458333333299</v>
      </c>
      <c r="C638" s="19" t="s">
        <v>337</v>
      </c>
      <c r="D638" s="25" t="s">
        <v>67</v>
      </c>
      <c r="E638" s="25" t="s">
        <v>8</v>
      </c>
      <c r="F638" s="18" t="s">
        <v>78</v>
      </c>
      <c r="G638" s="25" t="s">
        <v>9</v>
      </c>
      <c r="H638" s="31" t="s">
        <v>3791</v>
      </c>
      <c r="I638" s="19" t="s">
        <v>22</v>
      </c>
    </row>
    <row r="639" spans="1:9" ht="22.8">
      <c r="A639" s="29" t="s">
        <v>3787</v>
      </c>
      <c r="B639" s="29">
        <v>45478.458333333299</v>
      </c>
      <c r="C639" s="19" t="s">
        <v>337</v>
      </c>
      <c r="D639" s="25" t="s">
        <v>67</v>
      </c>
      <c r="E639" s="25" t="s">
        <v>8</v>
      </c>
      <c r="F639" s="18" t="s">
        <v>307</v>
      </c>
      <c r="G639" s="25" t="s">
        <v>9</v>
      </c>
      <c r="H639" s="31" t="s">
        <v>3791</v>
      </c>
      <c r="I639" s="19" t="s">
        <v>22</v>
      </c>
    </row>
    <row r="640" spans="1:9" ht="22.8">
      <c r="A640" s="29" t="s">
        <v>3787</v>
      </c>
      <c r="B640" s="29">
        <v>45478.458333333299</v>
      </c>
      <c r="C640" s="19" t="s">
        <v>337</v>
      </c>
      <c r="D640" s="25" t="s">
        <v>67</v>
      </c>
      <c r="E640" s="25" t="s">
        <v>8</v>
      </c>
      <c r="F640" s="18" t="s">
        <v>340</v>
      </c>
      <c r="G640" s="25" t="s">
        <v>9</v>
      </c>
      <c r="H640" s="31" t="s">
        <v>3791</v>
      </c>
      <c r="I640" s="19" t="s">
        <v>22</v>
      </c>
    </row>
    <row r="641" spans="1:9" ht="22.8">
      <c r="A641" s="29" t="s">
        <v>3787</v>
      </c>
      <c r="B641" s="29">
        <v>45478.458333333299</v>
      </c>
      <c r="C641" s="19" t="s">
        <v>337</v>
      </c>
      <c r="D641" s="25" t="s">
        <v>67</v>
      </c>
      <c r="E641" s="25" t="s">
        <v>8</v>
      </c>
      <c r="F641" s="18" t="s">
        <v>342</v>
      </c>
      <c r="G641" s="25" t="s">
        <v>9</v>
      </c>
      <c r="H641" s="31" t="s">
        <v>3791</v>
      </c>
      <c r="I641" s="19" t="s">
        <v>22</v>
      </c>
    </row>
    <row r="642" spans="1:9" ht="22.8">
      <c r="A642" s="29" t="s">
        <v>3787</v>
      </c>
      <c r="B642" s="29">
        <v>45478.458333333299</v>
      </c>
      <c r="C642" s="19" t="s">
        <v>337</v>
      </c>
      <c r="D642" s="25" t="s">
        <v>67</v>
      </c>
      <c r="E642" s="25" t="s">
        <v>8</v>
      </c>
      <c r="F642" s="18" t="s">
        <v>341</v>
      </c>
      <c r="G642" s="25" t="s">
        <v>9</v>
      </c>
      <c r="H642" s="31" t="s">
        <v>3791</v>
      </c>
      <c r="I642" s="19" t="s">
        <v>22</v>
      </c>
    </row>
    <row r="643" spans="1:9" ht="22.8">
      <c r="A643" s="29" t="s">
        <v>3787</v>
      </c>
      <c r="B643" s="29">
        <v>45478.458333333299</v>
      </c>
      <c r="C643" s="19" t="s">
        <v>337</v>
      </c>
      <c r="D643" s="25" t="s">
        <v>67</v>
      </c>
      <c r="E643" s="25" t="s">
        <v>8</v>
      </c>
      <c r="F643" s="18" t="s">
        <v>938</v>
      </c>
      <c r="G643" s="25" t="s">
        <v>9</v>
      </c>
      <c r="H643" s="31" t="s">
        <v>3791</v>
      </c>
      <c r="I643" s="19" t="s">
        <v>22</v>
      </c>
    </row>
    <row r="644" spans="1:9" ht="22.8">
      <c r="A644" s="29" t="s">
        <v>3787</v>
      </c>
      <c r="B644" s="29">
        <v>45478.458333333299</v>
      </c>
      <c r="C644" s="19" t="s">
        <v>337</v>
      </c>
      <c r="D644" s="25" t="s">
        <v>67</v>
      </c>
      <c r="E644" s="25" t="s">
        <v>8</v>
      </c>
      <c r="F644" s="18" t="s">
        <v>939</v>
      </c>
      <c r="G644" s="25" t="s">
        <v>9</v>
      </c>
      <c r="H644" s="31" t="s">
        <v>3791</v>
      </c>
      <c r="I644" s="19" t="s">
        <v>22</v>
      </c>
    </row>
    <row r="645" spans="1:9" ht="22.8">
      <c r="A645" s="29" t="s">
        <v>3787</v>
      </c>
      <c r="B645" s="29">
        <v>45478.458333333299</v>
      </c>
      <c r="C645" s="19" t="s">
        <v>337</v>
      </c>
      <c r="D645" s="25" t="s">
        <v>67</v>
      </c>
      <c r="E645" s="25" t="s">
        <v>8</v>
      </c>
      <c r="F645" s="18" t="s">
        <v>940</v>
      </c>
      <c r="G645" s="25" t="s">
        <v>9</v>
      </c>
      <c r="H645" s="31" t="s">
        <v>3791</v>
      </c>
      <c r="I645" s="19" t="s">
        <v>22</v>
      </c>
    </row>
    <row r="646" spans="1:9" ht="22.8">
      <c r="A646" s="29" t="s">
        <v>3787</v>
      </c>
      <c r="B646" s="29">
        <v>45478.458333333299</v>
      </c>
      <c r="C646" s="19" t="s">
        <v>941</v>
      </c>
      <c r="D646" s="25" t="s">
        <v>67</v>
      </c>
      <c r="E646" s="25" t="s">
        <v>8</v>
      </c>
      <c r="F646" s="19" t="s">
        <v>78</v>
      </c>
      <c r="G646" s="25" t="s">
        <v>9</v>
      </c>
      <c r="H646" s="25" t="s">
        <v>9</v>
      </c>
      <c r="I646" s="20" t="s">
        <v>724</v>
      </c>
    </row>
    <row r="647" spans="1:9" ht="34.200000000000003">
      <c r="A647" s="29" t="s">
        <v>3787</v>
      </c>
      <c r="B647" s="29">
        <v>45478.458333333299</v>
      </c>
      <c r="C647" s="19" t="s">
        <v>941</v>
      </c>
      <c r="D647" s="25" t="s">
        <v>67</v>
      </c>
      <c r="E647" s="25" t="s">
        <v>8</v>
      </c>
      <c r="F647" s="19" t="s">
        <v>942</v>
      </c>
      <c r="G647" s="25" t="s">
        <v>9</v>
      </c>
      <c r="H647" s="25" t="s">
        <v>10</v>
      </c>
      <c r="I647" s="20" t="s">
        <v>943</v>
      </c>
    </row>
    <row r="648" spans="1:9" ht="22.8">
      <c r="A648" s="29" t="s">
        <v>3787</v>
      </c>
      <c r="B648" s="29">
        <v>45478.458333333299</v>
      </c>
      <c r="C648" s="19" t="s">
        <v>941</v>
      </c>
      <c r="D648" s="25" t="s">
        <v>67</v>
      </c>
      <c r="E648" s="25" t="s">
        <v>8</v>
      </c>
      <c r="F648" s="19" t="s">
        <v>80</v>
      </c>
      <c r="G648" s="25" t="s">
        <v>9</v>
      </c>
      <c r="H648" s="25" t="s">
        <v>9</v>
      </c>
      <c r="I648" s="20" t="s">
        <v>944</v>
      </c>
    </row>
    <row r="649" spans="1:9" ht="45.6">
      <c r="A649" s="29" t="s">
        <v>3787</v>
      </c>
      <c r="B649" s="29">
        <v>45478.458333333299</v>
      </c>
      <c r="C649" s="19" t="s">
        <v>941</v>
      </c>
      <c r="D649" s="25" t="s">
        <v>67</v>
      </c>
      <c r="E649" s="25" t="s">
        <v>8</v>
      </c>
      <c r="F649" s="19" t="s">
        <v>945</v>
      </c>
      <c r="G649" s="25" t="s">
        <v>9</v>
      </c>
      <c r="H649" s="25" t="s">
        <v>10</v>
      </c>
      <c r="I649" s="20" t="s">
        <v>946</v>
      </c>
    </row>
    <row r="650" spans="1:9" ht="22.8">
      <c r="A650" s="29" t="s">
        <v>3787</v>
      </c>
      <c r="B650" s="29">
        <v>45478.458333333299</v>
      </c>
      <c r="C650" s="19" t="s">
        <v>941</v>
      </c>
      <c r="D650" s="25" t="s">
        <v>67</v>
      </c>
      <c r="E650" s="25" t="s">
        <v>8</v>
      </c>
      <c r="F650" s="19" t="s">
        <v>947</v>
      </c>
      <c r="G650" s="25" t="s">
        <v>9</v>
      </c>
      <c r="H650" s="25" t="s">
        <v>9</v>
      </c>
      <c r="I650" s="20" t="s">
        <v>944</v>
      </c>
    </row>
    <row r="651" spans="1:9" ht="22.8">
      <c r="A651" s="29" t="s">
        <v>3787</v>
      </c>
      <c r="B651" s="29">
        <v>45478</v>
      </c>
      <c r="C651" s="19" t="s">
        <v>948</v>
      </c>
      <c r="D651" s="25" t="s">
        <v>7</v>
      </c>
      <c r="E651" s="25" t="s">
        <v>8</v>
      </c>
      <c r="F651" s="19" t="s">
        <v>949</v>
      </c>
      <c r="G651" s="25" t="s">
        <v>9</v>
      </c>
      <c r="H651" s="25" t="s">
        <v>9</v>
      </c>
      <c r="I651" s="20" t="s">
        <v>950</v>
      </c>
    </row>
    <row r="652" spans="1:9" ht="22.8">
      <c r="A652" s="29" t="s">
        <v>3787</v>
      </c>
      <c r="B652" s="29">
        <v>45478.458333333299</v>
      </c>
      <c r="C652" s="19" t="s">
        <v>951</v>
      </c>
      <c r="D652" s="25" t="s">
        <v>67</v>
      </c>
      <c r="E652" s="25" t="s">
        <v>8</v>
      </c>
      <c r="F652" s="19" t="s">
        <v>78</v>
      </c>
      <c r="G652" s="25" t="s">
        <v>9</v>
      </c>
      <c r="H652" s="25" t="s">
        <v>9</v>
      </c>
      <c r="I652" s="20" t="s">
        <v>387</v>
      </c>
    </row>
    <row r="653" spans="1:9">
      <c r="A653" s="29" t="s">
        <v>3787</v>
      </c>
      <c r="B653" s="29">
        <v>45478.458333333299</v>
      </c>
      <c r="C653" s="19" t="s">
        <v>951</v>
      </c>
      <c r="D653" s="25" t="s">
        <v>67</v>
      </c>
      <c r="E653" s="25" t="s">
        <v>8</v>
      </c>
      <c r="F653" s="19" t="s">
        <v>131</v>
      </c>
      <c r="G653" s="25" t="s">
        <v>9</v>
      </c>
      <c r="H653" s="25" t="s">
        <v>9</v>
      </c>
      <c r="I653" s="20" t="s">
        <v>179</v>
      </c>
    </row>
    <row r="654" spans="1:9" ht="22.8">
      <c r="A654" s="29" t="s">
        <v>3787</v>
      </c>
      <c r="B654" s="29">
        <v>45478.458333333299</v>
      </c>
      <c r="C654" s="19" t="s">
        <v>951</v>
      </c>
      <c r="D654" s="25" t="s">
        <v>67</v>
      </c>
      <c r="E654" s="25" t="s">
        <v>8</v>
      </c>
      <c r="F654" s="19" t="s">
        <v>952</v>
      </c>
      <c r="G654" s="25" t="s">
        <v>9</v>
      </c>
      <c r="H654" s="25" t="s">
        <v>9</v>
      </c>
      <c r="I654" s="20" t="s">
        <v>20</v>
      </c>
    </row>
    <row r="655" spans="1:9" ht="34.200000000000003">
      <c r="A655" s="29" t="s">
        <v>3787</v>
      </c>
      <c r="B655" s="29">
        <v>45478.458333333299</v>
      </c>
      <c r="C655" s="19" t="s">
        <v>951</v>
      </c>
      <c r="D655" s="25" t="s">
        <v>67</v>
      </c>
      <c r="E655" s="25" t="s">
        <v>8</v>
      </c>
      <c r="F655" s="19" t="s">
        <v>133</v>
      </c>
      <c r="G655" s="25" t="s">
        <v>9</v>
      </c>
      <c r="H655" s="25" t="s">
        <v>9</v>
      </c>
      <c r="I655" s="20" t="s">
        <v>196</v>
      </c>
    </row>
    <row r="656" spans="1:9" ht="34.200000000000003">
      <c r="A656" s="29" t="s">
        <v>3787</v>
      </c>
      <c r="B656" s="29">
        <v>45478.458333333299</v>
      </c>
      <c r="C656" s="19" t="s">
        <v>951</v>
      </c>
      <c r="D656" s="25" t="s">
        <v>67</v>
      </c>
      <c r="E656" s="25" t="s">
        <v>8</v>
      </c>
      <c r="F656" s="19" t="s">
        <v>598</v>
      </c>
      <c r="G656" s="25" t="s">
        <v>9</v>
      </c>
      <c r="H656" s="25" t="s">
        <v>9</v>
      </c>
      <c r="I656" s="20" t="s">
        <v>953</v>
      </c>
    </row>
    <row r="657" spans="1:9" ht="34.200000000000003">
      <c r="A657" s="29" t="s">
        <v>3787</v>
      </c>
      <c r="B657" s="29">
        <v>45478.458333333299</v>
      </c>
      <c r="C657" s="19" t="s">
        <v>951</v>
      </c>
      <c r="D657" s="25" t="s">
        <v>67</v>
      </c>
      <c r="E657" s="25" t="s">
        <v>8</v>
      </c>
      <c r="F657" s="19" t="s">
        <v>954</v>
      </c>
      <c r="G657" s="25" t="s">
        <v>9</v>
      </c>
      <c r="H657" s="25" t="s">
        <v>9</v>
      </c>
      <c r="I657" s="20" t="s">
        <v>955</v>
      </c>
    </row>
    <row r="658" spans="1:9" ht="34.200000000000003">
      <c r="A658" s="29" t="s">
        <v>3787</v>
      </c>
      <c r="B658" s="29">
        <v>45478.458333333299</v>
      </c>
      <c r="C658" s="19" t="s">
        <v>951</v>
      </c>
      <c r="D658" s="25" t="s">
        <v>67</v>
      </c>
      <c r="E658" s="25" t="s">
        <v>8</v>
      </c>
      <c r="F658" s="19" t="s">
        <v>956</v>
      </c>
      <c r="G658" s="25" t="s">
        <v>9</v>
      </c>
      <c r="H658" s="25" t="s">
        <v>9</v>
      </c>
      <c r="I658" s="20" t="s">
        <v>190</v>
      </c>
    </row>
    <row r="659" spans="1:9" ht="79.8">
      <c r="A659" s="29" t="s">
        <v>3787</v>
      </c>
      <c r="B659" s="29">
        <v>45478.458333333299</v>
      </c>
      <c r="C659" s="19" t="s">
        <v>951</v>
      </c>
      <c r="D659" s="25" t="s">
        <v>67</v>
      </c>
      <c r="E659" s="25" t="s">
        <v>8</v>
      </c>
      <c r="F659" s="19" t="s">
        <v>957</v>
      </c>
      <c r="G659" s="25" t="s">
        <v>9</v>
      </c>
      <c r="H659" s="25" t="s">
        <v>10</v>
      </c>
      <c r="I659" s="20" t="s">
        <v>958</v>
      </c>
    </row>
    <row r="660" spans="1:9" ht="22.8">
      <c r="A660" s="29" t="s">
        <v>3787</v>
      </c>
      <c r="B660" s="29">
        <v>45478.458333333299</v>
      </c>
      <c r="C660" s="19" t="s">
        <v>951</v>
      </c>
      <c r="D660" s="25" t="s">
        <v>67</v>
      </c>
      <c r="E660" s="25" t="s">
        <v>8</v>
      </c>
      <c r="F660" s="19" t="s">
        <v>17</v>
      </c>
      <c r="G660" s="25" t="s">
        <v>9</v>
      </c>
      <c r="H660" s="25" t="s">
        <v>9</v>
      </c>
      <c r="I660" s="20" t="s">
        <v>959</v>
      </c>
    </row>
    <row r="661" spans="1:9" ht="22.8">
      <c r="A661" s="29" t="s">
        <v>3787</v>
      </c>
      <c r="B661" s="29">
        <v>45479</v>
      </c>
      <c r="C661" s="19" t="s">
        <v>960</v>
      </c>
      <c r="D661" s="25" t="s">
        <v>7</v>
      </c>
      <c r="E661" s="25" t="s">
        <v>8</v>
      </c>
      <c r="F661" s="19" t="s">
        <v>961</v>
      </c>
      <c r="G661" s="25" t="s">
        <v>9</v>
      </c>
      <c r="H661" s="25" t="s">
        <v>9</v>
      </c>
      <c r="I661" s="20" t="s">
        <v>20</v>
      </c>
    </row>
    <row r="662" spans="1:9" ht="22.8">
      <c r="A662" s="29" t="s">
        <v>3787</v>
      </c>
      <c r="B662" s="29">
        <v>45480</v>
      </c>
      <c r="C662" s="19" t="s">
        <v>43</v>
      </c>
      <c r="D662" s="25" t="s">
        <v>7</v>
      </c>
      <c r="E662" s="25" t="s">
        <v>8</v>
      </c>
      <c r="F662" s="19" t="s">
        <v>962</v>
      </c>
      <c r="G662" s="25" t="s">
        <v>9</v>
      </c>
      <c r="H662" s="25" t="s">
        <v>9</v>
      </c>
      <c r="I662" s="20" t="s">
        <v>208</v>
      </c>
    </row>
    <row r="663" spans="1:9" ht="68.400000000000006">
      <c r="A663" s="29" t="s">
        <v>3787</v>
      </c>
      <c r="B663" s="29">
        <v>45480</v>
      </c>
      <c r="C663" s="19" t="s">
        <v>43</v>
      </c>
      <c r="D663" s="25" t="s">
        <v>7</v>
      </c>
      <c r="E663" s="25" t="s">
        <v>8</v>
      </c>
      <c r="F663" s="19" t="s">
        <v>963</v>
      </c>
      <c r="G663" s="25" t="s">
        <v>9</v>
      </c>
      <c r="H663" s="25" t="s">
        <v>10</v>
      </c>
      <c r="I663" s="20" t="s">
        <v>964</v>
      </c>
    </row>
    <row r="664" spans="1:9" ht="22.8">
      <c r="A664" s="29" t="s">
        <v>3787</v>
      </c>
      <c r="B664" s="29">
        <v>45481.625</v>
      </c>
      <c r="C664" s="19" t="s">
        <v>965</v>
      </c>
      <c r="D664" s="25" t="s">
        <v>67</v>
      </c>
      <c r="E664" s="25" t="s">
        <v>8</v>
      </c>
      <c r="F664" s="19" t="s">
        <v>78</v>
      </c>
      <c r="G664" s="25" t="s">
        <v>9</v>
      </c>
      <c r="H664" s="25" t="s">
        <v>9</v>
      </c>
      <c r="I664" s="20" t="s">
        <v>194</v>
      </c>
    </row>
    <row r="665" spans="1:9" ht="34.200000000000003">
      <c r="A665" s="29" t="s">
        <v>3787</v>
      </c>
      <c r="B665" s="29">
        <v>45481.625</v>
      </c>
      <c r="C665" s="19" t="s">
        <v>965</v>
      </c>
      <c r="D665" s="25" t="s">
        <v>67</v>
      </c>
      <c r="E665" s="25" t="s">
        <v>8</v>
      </c>
      <c r="F665" s="19" t="s">
        <v>966</v>
      </c>
      <c r="G665" s="25" t="s">
        <v>9</v>
      </c>
      <c r="H665" s="25" t="s">
        <v>9</v>
      </c>
      <c r="I665" s="20" t="s">
        <v>967</v>
      </c>
    </row>
    <row r="666" spans="1:9" ht="22.8">
      <c r="A666" s="29" t="s">
        <v>3787</v>
      </c>
      <c r="B666" s="29">
        <v>45481.625</v>
      </c>
      <c r="C666" s="19" t="s">
        <v>965</v>
      </c>
      <c r="D666" s="25" t="s">
        <v>67</v>
      </c>
      <c r="E666" s="25" t="s">
        <v>8</v>
      </c>
      <c r="F666" s="19" t="s">
        <v>968</v>
      </c>
      <c r="G666" s="25" t="s">
        <v>9</v>
      </c>
      <c r="H666" s="25" t="s">
        <v>9</v>
      </c>
      <c r="I666" s="20" t="s">
        <v>511</v>
      </c>
    </row>
    <row r="667" spans="1:9" ht="22.8">
      <c r="A667" s="29" t="s">
        <v>3787</v>
      </c>
      <c r="B667" s="29">
        <v>45481.625</v>
      </c>
      <c r="C667" s="19" t="s">
        <v>965</v>
      </c>
      <c r="D667" s="25" t="s">
        <v>67</v>
      </c>
      <c r="E667" s="25" t="s">
        <v>8</v>
      </c>
      <c r="F667" s="19" t="s">
        <v>613</v>
      </c>
      <c r="G667" s="25" t="s">
        <v>9</v>
      </c>
      <c r="H667" s="25" t="s">
        <v>9</v>
      </c>
      <c r="I667" s="20" t="s">
        <v>432</v>
      </c>
    </row>
    <row r="668" spans="1:9" ht="34.200000000000003">
      <c r="A668" s="29" t="s">
        <v>3787</v>
      </c>
      <c r="B668" s="29">
        <v>45481.625</v>
      </c>
      <c r="C668" s="19" t="s">
        <v>965</v>
      </c>
      <c r="D668" s="25" t="s">
        <v>67</v>
      </c>
      <c r="E668" s="25" t="s">
        <v>8</v>
      </c>
      <c r="F668" s="19" t="s">
        <v>133</v>
      </c>
      <c r="G668" s="25" t="s">
        <v>9</v>
      </c>
      <c r="H668" s="25" t="s">
        <v>9</v>
      </c>
      <c r="I668" s="20" t="s">
        <v>196</v>
      </c>
    </row>
    <row r="669" spans="1:9" ht="22.8">
      <c r="A669" s="29" t="s">
        <v>3787</v>
      </c>
      <c r="B669" s="29">
        <v>45481.4375</v>
      </c>
      <c r="C669" s="19" t="s">
        <v>367</v>
      </c>
      <c r="D669" s="25" t="s">
        <v>67</v>
      </c>
      <c r="E669" s="25" t="s">
        <v>8</v>
      </c>
      <c r="F669" s="19" t="s">
        <v>78</v>
      </c>
      <c r="G669" s="25" t="s">
        <v>9</v>
      </c>
      <c r="H669" s="25" t="s">
        <v>9</v>
      </c>
      <c r="I669" s="20" t="s">
        <v>194</v>
      </c>
    </row>
    <row r="670" spans="1:9">
      <c r="A670" s="29" t="s">
        <v>3787</v>
      </c>
      <c r="B670" s="29">
        <v>45481.4375</v>
      </c>
      <c r="C670" s="19" t="s">
        <v>367</v>
      </c>
      <c r="D670" s="25" t="s">
        <v>67</v>
      </c>
      <c r="E670" s="25" t="s">
        <v>8</v>
      </c>
      <c r="F670" s="19" t="s">
        <v>969</v>
      </c>
      <c r="G670" s="25" t="s">
        <v>9</v>
      </c>
      <c r="H670" s="25" t="s">
        <v>9</v>
      </c>
      <c r="I670" s="20" t="s">
        <v>179</v>
      </c>
    </row>
    <row r="671" spans="1:9" ht="22.8">
      <c r="A671" s="29" t="s">
        <v>3787</v>
      </c>
      <c r="B671" s="29">
        <v>45481.4375</v>
      </c>
      <c r="C671" s="19" t="s">
        <v>367</v>
      </c>
      <c r="D671" s="25" t="s">
        <v>67</v>
      </c>
      <c r="E671" s="25" t="s">
        <v>8</v>
      </c>
      <c r="F671" s="19" t="s">
        <v>970</v>
      </c>
      <c r="G671" s="25" t="s">
        <v>9</v>
      </c>
      <c r="H671" s="25" t="s">
        <v>9</v>
      </c>
      <c r="I671" s="20" t="s">
        <v>18</v>
      </c>
    </row>
    <row r="672" spans="1:9" ht="34.200000000000003">
      <c r="A672" s="29" t="s">
        <v>3787</v>
      </c>
      <c r="B672" s="29">
        <v>45481.4375</v>
      </c>
      <c r="C672" s="19" t="s">
        <v>367</v>
      </c>
      <c r="D672" s="25" t="s">
        <v>67</v>
      </c>
      <c r="E672" s="25" t="s">
        <v>8</v>
      </c>
      <c r="F672" s="19" t="s">
        <v>133</v>
      </c>
      <c r="G672" s="25" t="s">
        <v>9</v>
      </c>
      <c r="H672" s="25" t="s">
        <v>9</v>
      </c>
      <c r="I672" s="20" t="s">
        <v>196</v>
      </c>
    </row>
    <row r="673" spans="1:9" ht="22.8">
      <c r="A673" s="29" t="s">
        <v>3787</v>
      </c>
      <c r="B673" s="29">
        <v>45481.4375</v>
      </c>
      <c r="C673" s="19" t="s">
        <v>367</v>
      </c>
      <c r="D673" s="25" t="s">
        <v>67</v>
      </c>
      <c r="E673" s="25" t="s">
        <v>8</v>
      </c>
      <c r="F673" s="19" t="s">
        <v>313</v>
      </c>
      <c r="G673" s="25" t="s">
        <v>9</v>
      </c>
      <c r="H673" s="25" t="s">
        <v>9</v>
      </c>
      <c r="I673" s="20" t="s">
        <v>191</v>
      </c>
    </row>
    <row r="674" spans="1:9" ht="22.8">
      <c r="A674" s="29" t="s">
        <v>3787</v>
      </c>
      <c r="B674" s="29">
        <v>45481.4375</v>
      </c>
      <c r="C674" s="19" t="s">
        <v>367</v>
      </c>
      <c r="D674" s="25" t="s">
        <v>67</v>
      </c>
      <c r="E674" s="25" t="s">
        <v>8</v>
      </c>
      <c r="F674" s="19" t="s">
        <v>971</v>
      </c>
      <c r="G674" s="25" t="s">
        <v>9</v>
      </c>
      <c r="H674" s="25" t="s">
        <v>9</v>
      </c>
      <c r="I674" s="20" t="s">
        <v>18</v>
      </c>
    </row>
    <row r="675" spans="1:9" ht="22.8">
      <c r="A675" s="29" t="s">
        <v>3787</v>
      </c>
      <c r="B675" s="29">
        <v>45481.4375</v>
      </c>
      <c r="C675" s="19" t="s">
        <v>367</v>
      </c>
      <c r="D675" s="25" t="s">
        <v>67</v>
      </c>
      <c r="E675" s="25" t="s">
        <v>8</v>
      </c>
      <c r="F675" s="19" t="s">
        <v>28</v>
      </c>
      <c r="G675" s="25" t="s">
        <v>9</v>
      </c>
      <c r="H675" s="25" t="s">
        <v>9</v>
      </c>
      <c r="I675" s="20" t="s">
        <v>423</v>
      </c>
    </row>
    <row r="676" spans="1:9" ht="34.200000000000003">
      <c r="A676" s="29" t="s">
        <v>3787</v>
      </c>
      <c r="B676" s="29">
        <v>45482</v>
      </c>
      <c r="C676" s="19" t="s">
        <v>972</v>
      </c>
      <c r="D676" s="25" t="s">
        <v>7</v>
      </c>
      <c r="E676" s="25" t="s">
        <v>8</v>
      </c>
      <c r="F676" s="19" t="s">
        <v>973</v>
      </c>
      <c r="G676" s="25" t="s">
        <v>9</v>
      </c>
      <c r="H676" s="25" t="s">
        <v>9</v>
      </c>
      <c r="I676" s="20" t="s">
        <v>974</v>
      </c>
    </row>
    <row r="677" spans="1:9" ht="34.200000000000003">
      <c r="A677" s="29" t="s">
        <v>3787</v>
      </c>
      <c r="B677" s="29">
        <v>45482</v>
      </c>
      <c r="C677" s="19" t="s">
        <v>972</v>
      </c>
      <c r="D677" s="25" t="s">
        <v>7</v>
      </c>
      <c r="E677" s="25" t="s">
        <v>8</v>
      </c>
      <c r="F677" s="19" t="s">
        <v>133</v>
      </c>
      <c r="G677" s="25" t="s">
        <v>9</v>
      </c>
      <c r="H677" s="25" t="s">
        <v>9</v>
      </c>
      <c r="I677" s="20" t="s">
        <v>898</v>
      </c>
    </row>
    <row r="678" spans="1:9" ht="22.8">
      <c r="A678" s="29" t="s">
        <v>3787</v>
      </c>
      <c r="B678" s="29">
        <v>45483.625</v>
      </c>
      <c r="C678" s="19" t="s">
        <v>592</v>
      </c>
      <c r="D678" s="25" t="s">
        <v>67</v>
      </c>
      <c r="E678" s="25" t="s">
        <v>8</v>
      </c>
      <c r="F678" s="19" t="s">
        <v>476</v>
      </c>
      <c r="G678" s="25" t="s">
        <v>9</v>
      </c>
      <c r="H678" s="25" t="s">
        <v>9</v>
      </c>
      <c r="I678" s="20" t="s">
        <v>975</v>
      </c>
    </row>
    <row r="679" spans="1:9" ht="22.8">
      <c r="A679" s="29" t="s">
        <v>3787</v>
      </c>
      <c r="B679" s="29">
        <v>45483.625</v>
      </c>
      <c r="C679" s="19" t="s">
        <v>592</v>
      </c>
      <c r="D679" s="25" t="s">
        <v>67</v>
      </c>
      <c r="E679" s="25" t="s">
        <v>8</v>
      </c>
      <c r="F679" s="19" t="s">
        <v>467</v>
      </c>
      <c r="G679" s="25" t="s">
        <v>9</v>
      </c>
      <c r="H679" s="25" t="s">
        <v>9</v>
      </c>
      <c r="I679" s="20" t="s">
        <v>975</v>
      </c>
    </row>
    <row r="680" spans="1:9" ht="22.8">
      <c r="A680" s="29" t="s">
        <v>3787</v>
      </c>
      <c r="B680" s="29">
        <v>45483.625</v>
      </c>
      <c r="C680" s="19" t="s">
        <v>592</v>
      </c>
      <c r="D680" s="25" t="s">
        <v>67</v>
      </c>
      <c r="E680" s="25" t="s">
        <v>8</v>
      </c>
      <c r="F680" s="19" t="s">
        <v>976</v>
      </c>
      <c r="G680" s="25" t="s">
        <v>9</v>
      </c>
      <c r="H680" s="25" t="s">
        <v>9</v>
      </c>
      <c r="I680" s="20" t="s">
        <v>977</v>
      </c>
    </row>
    <row r="681" spans="1:9" ht="22.8">
      <c r="A681" s="29" t="s">
        <v>3787</v>
      </c>
      <c r="B681" s="29">
        <v>45483.625</v>
      </c>
      <c r="C681" s="19" t="s">
        <v>592</v>
      </c>
      <c r="D681" s="25" t="s">
        <v>67</v>
      </c>
      <c r="E681" s="25" t="s">
        <v>8</v>
      </c>
      <c r="F681" s="19" t="s">
        <v>978</v>
      </c>
      <c r="G681" s="25" t="s">
        <v>9</v>
      </c>
      <c r="H681" s="25" t="s">
        <v>10</v>
      </c>
      <c r="I681" s="20" t="s">
        <v>979</v>
      </c>
    </row>
    <row r="682" spans="1:9" ht="34.200000000000003">
      <c r="A682" s="29" t="s">
        <v>3787</v>
      </c>
      <c r="B682" s="29">
        <v>45483.625</v>
      </c>
      <c r="C682" s="19" t="s">
        <v>592</v>
      </c>
      <c r="D682" s="25" t="s">
        <v>67</v>
      </c>
      <c r="E682" s="25" t="s">
        <v>8</v>
      </c>
      <c r="F682" s="19" t="s">
        <v>133</v>
      </c>
      <c r="G682" s="25" t="s">
        <v>9</v>
      </c>
      <c r="H682" s="25" t="s">
        <v>9</v>
      </c>
      <c r="I682" s="20" t="s">
        <v>196</v>
      </c>
    </row>
    <row r="683" spans="1:9" ht="22.8">
      <c r="A683" s="29" t="s">
        <v>3787</v>
      </c>
      <c r="B683" s="29">
        <v>45483.625</v>
      </c>
      <c r="C683" s="19" t="s">
        <v>592</v>
      </c>
      <c r="D683" s="25" t="s">
        <v>67</v>
      </c>
      <c r="E683" s="25" t="s">
        <v>8</v>
      </c>
      <c r="F683" s="19" t="s">
        <v>454</v>
      </c>
      <c r="G683" s="25" t="s">
        <v>9</v>
      </c>
      <c r="H683" s="25" t="s">
        <v>9</v>
      </c>
      <c r="I683" s="20" t="s">
        <v>980</v>
      </c>
    </row>
    <row r="684" spans="1:9">
      <c r="A684" s="29" t="s">
        <v>3787</v>
      </c>
      <c r="B684" s="29">
        <v>45483.625</v>
      </c>
      <c r="C684" s="19" t="s">
        <v>592</v>
      </c>
      <c r="D684" s="25" t="s">
        <v>67</v>
      </c>
      <c r="E684" s="25" t="s">
        <v>8</v>
      </c>
      <c r="F684" s="19" t="s">
        <v>981</v>
      </c>
      <c r="G684" s="25" t="s">
        <v>9</v>
      </c>
      <c r="H684" s="25" t="s">
        <v>10</v>
      </c>
      <c r="I684" s="20" t="s">
        <v>15</v>
      </c>
    </row>
    <row r="685" spans="1:9">
      <c r="A685" s="29" t="s">
        <v>3787</v>
      </c>
      <c r="B685" s="29">
        <v>45483.625</v>
      </c>
      <c r="C685" s="19" t="s">
        <v>592</v>
      </c>
      <c r="D685" s="25" t="s">
        <v>67</v>
      </c>
      <c r="E685" s="25" t="s">
        <v>8</v>
      </c>
      <c r="F685" s="19" t="s">
        <v>982</v>
      </c>
      <c r="G685" s="25" t="s">
        <v>9</v>
      </c>
      <c r="H685" s="25" t="s">
        <v>10</v>
      </c>
      <c r="I685" s="20" t="s">
        <v>15</v>
      </c>
    </row>
    <row r="686" spans="1:9" ht="91.2">
      <c r="A686" s="29" t="s">
        <v>3787</v>
      </c>
      <c r="B686" s="29">
        <v>45483.666666666701</v>
      </c>
      <c r="C686" s="19" t="s">
        <v>33</v>
      </c>
      <c r="D686" s="25" t="s">
        <v>14</v>
      </c>
      <c r="E686" s="25" t="s">
        <v>8</v>
      </c>
      <c r="F686" s="19" t="s">
        <v>983</v>
      </c>
      <c r="G686" s="25" t="s">
        <v>9</v>
      </c>
      <c r="H686" s="25" t="s">
        <v>9</v>
      </c>
      <c r="I686" s="20" t="s">
        <v>984</v>
      </c>
    </row>
    <row r="687" spans="1:9" ht="22.8">
      <c r="A687" s="29" t="s">
        <v>3787</v>
      </c>
      <c r="B687" s="29">
        <v>45483.625</v>
      </c>
      <c r="C687" s="19" t="s">
        <v>985</v>
      </c>
      <c r="D687" s="25" t="s">
        <v>67</v>
      </c>
      <c r="E687" s="25" t="s">
        <v>8</v>
      </c>
      <c r="F687" s="19" t="s">
        <v>476</v>
      </c>
      <c r="G687" s="25" t="s">
        <v>9</v>
      </c>
      <c r="H687" s="25" t="s">
        <v>9</v>
      </c>
      <c r="I687" s="20" t="s">
        <v>580</v>
      </c>
    </row>
    <row r="688" spans="1:9" ht="22.8">
      <c r="A688" s="29" t="s">
        <v>3787</v>
      </c>
      <c r="B688" s="29">
        <v>45483.625</v>
      </c>
      <c r="C688" s="19" t="s">
        <v>985</v>
      </c>
      <c r="D688" s="25" t="s">
        <v>67</v>
      </c>
      <c r="E688" s="25" t="s">
        <v>8</v>
      </c>
      <c r="F688" s="19" t="s">
        <v>467</v>
      </c>
      <c r="G688" s="25" t="s">
        <v>9</v>
      </c>
      <c r="H688" s="25" t="s">
        <v>9</v>
      </c>
      <c r="I688" s="20" t="s">
        <v>580</v>
      </c>
    </row>
    <row r="689" spans="1:9">
      <c r="A689" s="29" t="s">
        <v>3787</v>
      </c>
      <c r="B689" s="29">
        <v>45483.625</v>
      </c>
      <c r="C689" s="19" t="s">
        <v>985</v>
      </c>
      <c r="D689" s="25" t="s">
        <v>67</v>
      </c>
      <c r="E689" s="25" t="s">
        <v>8</v>
      </c>
      <c r="F689" s="19" t="s">
        <v>131</v>
      </c>
      <c r="G689" s="25" t="s">
        <v>9</v>
      </c>
      <c r="H689" s="25" t="s">
        <v>9</v>
      </c>
      <c r="I689" s="20" t="s">
        <v>179</v>
      </c>
    </row>
    <row r="690" spans="1:9" ht="22.8">
      <c r="A690" s="29" t="s">
        <v>3787</v>
      </c>
      <c r="B690" s="29">
        <v>45483.625</v>
      </c>
      <c r="C690" s="19" t="s">
        <v>985</v>
      </c>
      <c r="D690" s="25" t="s">
        <v>67</v>
      </c>
      <c r="E690" s="25" t="s">
        <v>8</v>
      </c>
      <c r="F690" s="19" t="s">
        <v>986</v>
      </c>
      <c r="G690" s="25" t="s">
        <v>9</v>
      </c>
      <c r="H690" s="25" t="s">
        <v>9</v>
      </c>
      <c r="I690" s="20" t="s">
        <v>987</v>
      </c>
    </row>
    <row r="691" spans="1:9" ht="22.8">
      <c r="A691" s="29" t="s">
        <v>3787</v>
      </c>
      <c r="B691" s="29">
        <v>45483.625</v>
      </c>
      <c r="C691" s="19" t="s">
        <v>985</v>
      </c>
      <c r="D691" s="25" t="s">
        <v>67</v>
      </c>
      <c r="E691" s="25" t="s">
        <v>8</v>
      </c>
      <c r="F691" s="19" t="s">
        <v>988</v>
      </c>
      <c r="G691" s="25" t="s">
        <v>9</v>
      </c>
      <c r="H691" s="25" t="s">
        <v>9</v>
      </c>
      <c r="I691" s="20" t="s">
        <v>987</v>
      </c>
    </row>
    <row r="692" spans="1:9" ht="34.200000000000003">
      <c r="A692" s="29" t="s">
        <v>3787</v>
      </c>
      <c r="B692" s="29">
        <v>45483.625</v>
      </c>
      <c r="C692" s="19" t="s">
        <v>985</v>
      </c>
      <c r="D692" s="25" t="s">
        <v>67</v>
      </c>
      <c r="E692" s="25" t="s">
        <v>8</v>
      </c>
      <c r="F692" s="19" t="s">
        <v>989</v>
      </c>
      <c r="G692" s="25" t="s">
        <v>9</v>
      </c>
      <c r="H692" s="25" t="s">
        <v>10</v>
      </c>
      <c r="I692" s="20" t="s">
        <v>990</v>
      </c>
    </row>
    <row r="693" spans="1:9" ht="34.200000000000003">
      <c r="A693" s="29" t="s">
        <v>3787</v>
      </c>
      <c r="B693" s="29">
        <v>45483.625</v>
      </c>
      <c r="C693" s="19" t="s">
        <v>985</v>
      </c>
      <c r="D693" s="25" t="s">
        <v>67</v>
      </c>
      <c r="E693" s="25" t="s">
        <v>8</v>
      </c>
      <c r="F693" s="19" t="s">
        <v>133</v>
      </c>
      <c r="G693" s="25" t="s">
        <v>9</v>
      </c>
      <c r="H693" s="25" t="s">
        <v>9</v>
      </c>
      <c r="I693" s="20" t="s">
        <v>196</v>
      </c>
    </row>
    <row r="694" spans="1:9" ht="22.8">
      <c r="A694" s="29" t="s">
        <v>3787</v>
      </c>
      <c r="B694" s="29">
        <v>45484.666666666701</v>
      </c>
      <c r="C694" s="19" t="s">
        <v>428</v>
      </c>
      <c r="D694" s="25" t="s">
        <v>67</v>
      </c>
      <c r="E694" s="25" t="s">
        <v>8</v>
      </c>
      <c r="F694" s="19" t="s">
        <v>476</v>
      </c>
      <c r="G694" s="25" t="s">
        <v>9</v>
      </c>
      <c r="H694" s="25" t="s">
        <v>9</v>
      </c>
      <c r="I694" s="20" t="s">
        <v>991</v>
      </c>
    </row>
    <row r="695" spans="1:9" ht="22.8">
      <c r="A695" s="29" t="s">
        <v>3787</v>
      </c>
      <c r="B695" s="29">
        <v>45484.666666666701</v>
      </c>
      <c r="C695" s="19" t="s">
        <v>428</v>
      </c>
      <c r="D695" s="25" t="s">
        <v>67</v>
      </c>
      <c r="E695" s="25" t="s">
        <v>8</v>
      </c>
      <c r="F695" s="19" t="s">
        <v>467</v>
      </c>
      <c r="G695" s="25" t="s">
        <v>9</v>
      </c>
      <c r="H695" s="25" t="s">
        <v>9</v>
      </c>
      <c r="I695" s="20" t="s">
        <v>991</v>
      </c>
    </row>
    <row r="696" spans="1:9" ht="22.8">
      <c r="A696" s="29" t="s">
        <v>3787</v>
      </c>
      <c r="B696" s="29">
        <v>45484.666666666701</v>
      </c>
      <c r="C696" s="19" t="s">
        <v>428</v>
      </c>
      <c r="D696" s="25" t="s">
        <v>67</v>
      </c>
      <c r="E696" s="25" t="s">
        <v>8</v>
      </c>
      <c r="F696" s="19" t="s">
        <v>992</v>
      </c>
      <c r="G696" s="25" t="s">
        <v>9</v>
      </c>
      <c r="H696" s="25" t="s">
        <v>9</v>
      </c>
      <c r="I696" s="20" t="s">
        <v>993</v>
      </c>
    </row>
    <row r="697" spans="1:9" ht="22.8">
      <c r="A697" s="29" t="s">
        <v>3787</v>
      </c>
      <c r="B697" s="29">
        <v>45484.666666666701</v>
      </c>
      <c r="C697" s="19" t="s">
        <v>428</v>
      </c>
      <c r="D697" s="25" t="s">
        <v>67</v>
      </c>
      <c r="E697" s="25" t="s">
        <v>8</v>
      </c>
      <c r="F697" s="19" t="s">
        <v>994</v>
      </c>
      <c r="G697" s="25" t="s">
        <v>9</v>
      </c>
      <c r="H697" s="25" t="s">
        <v>9</v>
      </c>
      <c r="I697" s="20" t="s">
        <v>993</v>
      </c>
    </row>
    <row r="698" spans="1:9" ht="91.2">
      <c r="A698" s="29" t="s">
        <v>3787</v>
      </c>
      <c r="B698" s="29">
        <v>45484.666666666701</v>
      </c>
      <c r="C698" s="19" t="s">
        <v>428</v>
      </c>
      <c r="D698" s="25" t="s">
        <v>67</v>
      </c>
      <c r="E698" s="25" t="s">
        <v>8</v>
      </c>
      <c r="F698" s="19" t="s">
        <v>995</v>
      </c>
      <c r="G698" s="25" t="s">
        <v>9</v>
      </c>
      <c r="H698" s="25" t="s">
        <v>9</v>
      </c>
      <c r="I698" s="20" t="s">
        <v>996</v>
      </c>
    </row>
    <row r="699" spans="1:9" ht="22.8">
      <c r="A699" s="29" t="s">
        <v>3787</v>
      </c>
      <c r="B699" s="29">
        <v>45484.666666666701</v>
      </c>
      <c r="C699" s="19" t="s">
        <v>428</v>
      </c>
      <c r="D699" s="25" t="s">
        <v>67</v>
      </c>
      <c r="E699" s="25" t="s">
        <v>8</v>
      </c>
      <c r="F699" s="19" t="s">
        <v>997</v>
      </c>
      <c r="G699" s="25" t="s">
        <v>9</v>
      </c>
      <c r="H699" s="25" t="s">
        <v>9</v>
      </c>
      <c r="I699" s="20" t="s">
        <v>998</v>
      </c>
    </row>
    <row r="700" spans="1:9" ht="22.8">
      <c r="A700" s="29" t="s">
        <v>3787</v>
      </c>
      <c r="B700" s="29">
        <v>45484.666666666701</v>
      </c>
      <c r="C700" s="19" t="s">
        <v>428</v>
      </c>
      <c r="D700" s="25" t="s">
        <v>67</v>
      </c>
      <c r="E700" s="25" t="s">
        <v>8</v>
      </c>
      <c r="F700" s="19" t="s">
        <v>999</v>
      </c>
      <c r="G700" s="25" t="s">
        <v>9</v>
      </c>
      <c r="H700" s="25" t="s">
        <v>9</v>
      </c>
      <c r="I700" s="20" t="s">
        <v>998</v>
      </c>
    </row>
    <row r="701" spans="1:9" ht="22.8">
      <c r="A701" s="29" t="s">
        <v>3787</v>
      </c>
      <c r="B701" s="29">
        <v>45484.479166666701</v>
      </c>
      <c r="C701" s="19" t="s">
        <v>38</v>
      </c>
      <c r="D701" s="25" t="s">
        <v>67</v>
      </c>
      <c r="E701" s="25" t="s">
        <v>8</v>
      </c>
      <c r="F701" s="19" t="s">
        <v>78</v>
      </c>
      <c r="G701" s="25" t="s">
        <v>9</v>
      </c>
      <c r="H701" s="25" t="s">
        <v>9</v>
      </c>
      <c r="I701" s="20" t="s">
        <v>194</v>
      </c>
    </row>
    <row r="702" spans="1:9">
      <c r="A702" s="29" t="s">
        <v>3787</v>
      </c>
      <c r="B702" s="29">
        <v>45484.479166666701</v>
      </c>
      <c r="C702" s="19" t="s">
        <v>38</v>
      </c>
      <c r="D702" s="25" t="s">
        <v>67</v>
      </c>
      <c r="E702" s="25" t="s">
        <v>8</v>
      </c>
      <c r="F702" s="19" t="s">
        <v>131</v>
      </c>
      <c r="G702" s="25" t="s">
        <v>9</v>
      </c>
      <c r="H702" s="25" t="s">
        <v>9</v>
      </c>
      <c r="I702" s="20" t="s">
        <v>171</v>
      </c>
    </row>
    <row r="703" spans="1:9" ht="22.8">
      <c r="A703" s="29" t="s">
        <v>3787</v>
      </c>
      <c r="B703" s="29">
        <v>45484.479166666701</v>
      </c>
      <c r="C703" s="19" t="s">
        <v>38</v>
      </c>
      <c r="D703" s="25" t="s">
        <v>67</v>
      </c>
      <c r="E703" s="25" t="s">
        <v>8</v>
      </c>
      <c r="F703" s="19" t="s">
        <v>1000</v>
      </c>
      <c r="G703" s="25" t="s">
        <v>9</v>
      </c>
      <c r="H703" s="25" t="s">
        <v>9</v>
      </c>
      <c r="I703" s="20" t="s">
        <v>478</v>
      </c>
    </row>
    <row r="704" spans="1:9" ht="34.200000000000003">
      <c r="A704" s="29" t="s">
        <v>3787</v>
      </c>
      <c r="B704" s="29">
        <v>45484.479166666701</v>
      </c>
      <c r="C704" s="19" t="s">
        <v>38</v>
      </c>
      <c r="D704" s="25" t="s">
        <v>67</v>
      </c>
      <c r="E704" s="25" t="s">
        <v>8</v>
      </c>
      <c r="F704" s="19" t="s">
        <v>133</v>
      </c>
      <c r="G704" s="25" t="s">
        <v>9</v>
      </c>
      <c r="H704" s="25" t="s">
        <v>9</v>
      </c>
      <c r="I704" s="20" t="s">
        <v>196</v>
      </c>
    </row>
    <row r="705" spans="1:9" ht="79.8">
      <c r="A705" s="29" t="s">
        <v>3787</v>
      </c>
      <c r="B705" s="29">
        <v>45484.479166666701</v>
      </c>
      <c r="C705" s="19" t="s">
        <v>38</v>
      </c>
      <c r="D705" s="25" t="s">
        <v>67</v>
      </c>
      <c r="E705" s="25" t="s">
        <v>8</v>
      </c>
      <c r="F705" s="19" t="s">
        <v>1001</v>
      </c>
      <c r="G705" s="25" t="s">
        <v>9</v>
      </c>
      <c r="H705" s="25" t="s">
        <v>9</v>
      </c>
      <c r="I705" s="20" t="s">
        <v>1002</v>
      </c>
    </row>
    <row r="706" spans="1:9" ht="22.8">
      <c r="A706" s="29" t="s">
        <v>3787</v>
      </c>
      <c r="B706" s="29">
        <v>45484.479166666701</v>
      </c>
      <c r="C706" s="19" t="s">
        <v>38</v>
      </c>
      <c r="D706" s="25" t="s">
        <v>67</v>
      </c>
      <c r="E706" s="25" t="s">
        <v>8</v>
      </c>
      <c r="F706" s="19" t="s">
        <v>119</v>
      </c>
      <c r="G706" s="25" t="s">
        <v>9</v>
      </c>
      <c r="H706" s="25" t="s">
        <v>9</v>
      </c>
      <c r="I706" s="20" t="s">
        <v>1003</v>
      </c>
    </row>
    <row r="707" spans="1:9" ht="22.8">
      <c r="A707" s="29" t="s">
        <v>3787</v>
      </c>
      <c r="B707" s="29">
        <v>45484.625</v>
      </c>
      <c r="C707" s="19" t="s">
        <v>1004</v>
      </c>
      <c r="D707" s="25" t="s">
        <v>67</v>
      </c>
      <c r="E707" s="25" t="s">
        <v>8</v>
      </c>
      <c r="F707" s="19" t="s">
        <v>476</v>
      </c>
      <c r="G707" s="25" t="s">
        <v>9</v>
      </c>
      <c r="H707" s="25" t="s">
        <v>9</v>
      </c>
      <c r="I707" s="20" t="s">
        <v>387</v>
      </c>
    </row>
    <row r="708" spans="1:9" ht="22.8">
      <c r="A708" s="29" t="s">
        <v>3787</v>
      </c>
      <c r="B708" s="29">
        <v>45484.625</v>
      </c>
      <c r="C708" s="19" t="s">
        <v>1004</v>
      </c>
      <c r="D708" s="25" t="s">
        <v>67</v>
      </c>
      <c r="E708" s="25" t="s">
        <v>8</v>
      </c>
      <c r="F708" s="19" t="s">
        <v>467</v>
      </c>
      <c r="G708" s="25" t="s">
        <v>9</v>
      </c>
      <c r="H708" s="25" t="s">
        <v>9</v>
      </c>
      <c r="I708" s="20" t="s">
        <v>387</v>
      </c>
    </row>
    <row r="709" spans="1:9" ht="22.8">
      <c r="A709" s="29" t="s">
        <v>3787</v>
      </c>
      <c r="B709" s="29">
        <v>45484.625</v>
      </c>
      <c r="C709" s="19" t="s">
        <v>1004</v>
      </c>
      <c r="D709" s="25" t="s">
        <v>67</v>
      </c>
      <c r="E709" s="25" t="s">
        <v>8</v>
      </c>
      <c r="F709" s="19" t="s">
        <v>1005</v>
      </c>
      <c r="G709" s="25" t="s">
        <v>9</v>
      </c>
      <c r="H709" s="25" t="s">
        <v>9</v>
      </c>
      <c r="I709" s="20" t="s">
        <v>1006</v>
      </c>
    </row>
    <row r="710" spans="1:9" ht="22.8">
      <c r="A710" s="29" t="s">
        <v>3787</v>
      </c>
      <c r="B710" s="29">
        <v>45484.625</v>
      </c>
      <c r="C710" s="19" t="s">
        <v>1004</v>
      </c>
      <c r="D710" s="25" t="s">
        <v>67</v>
      </c>
      <c r="E710" s="25" t="s">
        <v>8</v>
      </c>
      <c r="F710" s="19" t="s">
        <v>1007</v>
      </c>
      <c r="G710" s="25" t="s">
        <v>9</v>
      </c>
      <c r="H710" s="25" t="s">
        <v>9</v>
      </c>
      <c r="I710" s="20" t="s">
        <v>1006</v>
      </c>
    </row>
    <row r="711" spans="1:9" ht="22.8">
      <c r="A711" s="29" t="s">
        <v>3787</v>
      </c>
      <c r="B711" s="29">
        <v>45484.625</v>
      </c>
      <c r="C711" s="19" t="s">
        <v>1004</v>
      </c>
      <c r="D711" s="25" t="s">
        <v>67</v>
      </c>
      <c r="E711" s="25" t="s">
        <v>8</v>
      </c>
      <c r="F711" s="19" t="s">
        <v>1008</v>
      </c>
      <c r="G711" s="25" t="s">
        <v>9</v>
      </c>
      <c r="H711" s="25" t="s">
        <v>9</v>
      </c>
      <c r="I711" s="20" t="s">
        <v>617</v>
      </c>
    </row>
    <row r="712" spans="1:9" ht="34.200000000000003">
      <c r="A712" s="29" t="s">
        <v>3787</v>
      </c>
      <c r="B712" s="29">
        <v>45484.625</v>
      </c>
      <c r="C712" s="19" t="s">
        <v>1004</v>
      </c>
      <c r="D712" s="25" t="s">
        <v>67</v>
      </c>
      <c r="E712" s="25" t="s">
        <v>8</v>
      </c>
      <c r="F712" s="19" t="s">
        <v>133</v>
      </c>
      <c r="G712" s="25" t="s">
        <v>9</v>
      </c>
      <c r="H712" s="25" t="s">
        <v>9</v>
      </c>
      <c r="I712" s="20" t="s">
        <v>196</v>
      </c>
    </row>
    <row r="713" spans="1:9" ht="34.200000000000003">
      <c r="A713" s="29" t="s">
        <v>3787</v>
      </c>
      <c r="B713" s="29">
        <v>45484.625</v>
      </c>
      <c r="C713" s="19" t="s">
        <v>1004</v>
      </c>
      <c r="D713" s="25" t="s">
        <v>67</v>
      </c>
      <c r="E713" s="25" t="s">
        <v>8</v>
      </c>
      <c r="F713" s="19" t="s">
        <v>1009</v>
      </c>
      <c r="G713" s="25" t="s">
        <v>9</v>
      </c>
      <c r="H713" s="25" t="s">
        <v>10</v>
      </c>
      <c r="I713" s="20" t="s">
        <v>1010</v>
      </c>
    </row>
    <row r="714" spans="1:9" ht="22.8">
      <c r="A714" s="29" t="s">
        <v>3787</v>
      </c>
      <c r="B714" s="29">
        <v>45484.625</v>
      </c>
      <c r="C714" s="19" t="s">
        <v>1004</v>
      </c>
      <c r="D714" s="25" t="s">
        <v>67</v>
      </c>
      <c r="E714" s="25" t="s">
        <v>8</v>
      </c>
      <c r="F714" s="19" t="s">
        <v>1011</v>
      </c>
      <c r="G714" s="25" t="s">
        <v>9</v>
      </c>
      <c r="H714" s="25" t="s">
        <v>9</v>
      </c>
      <c r="I714" s="20" t="s">
        <v>619</v>
      </c>
    </row>
    <row r="715" spans="1:9" ht="34.200000000000003">
      <c r="A715" s="29" t="s">
        <v>3787</v>
      </c>
      <c r="B715" s="29">
        <v>45484.625</v>
      </c>
      <c r="C715" s="19" t="s">
        <v>1004</v>
      </c>
      <c r="D715" s="25" t="s">
        <v>67</v>
      </c>
      <c r="E715" s="25" t="s">
        <v>8</v>
      </c>
      <c r="F715" s="19" t="s">
        <v>1012</v>
      </c>
      <c r="G715" s="25" t="s">
        <v>9</v>
      </c>
      <c r="H715" s="25" t="s">
        <v>10</v>
      </c>
      <c r="I715" s="20" t="s">
        <v>1013</v>
      </c>
    </row>
    <row r="716" spans="1:9" ht="125.4">
      <c r="A716" s="29" t="s">
        <v>3787</v>
      </c>
      <c r="B716" s="29">
        <v>45484.625</v>
      </c>
      <c r="C716" s="19" t="s">
        <v>1004</v>
      </c>
      <c r="D716" s="25" t="s">
        <v>67</v>
      </c>
      <c r="E716" s="25" t="s">
        <v>8</v>
      </c>
      <c r="F716" s="19" t="s">
        <v>1014</v>
      </c>
      <c r="G716" s="25" t="s">
        <v>9</v>
      </c>
      <c r="H716" s="25" t="s">
        <v>9</v>
      </c>
      <c r="I716" s="20" t="s">
        <v>1015</v>
      </c>
    </row>
    <row r="717" spans="1:9" ht="22.8">
      <c r="A717" s="29" t="s">
        <v>3787</v>
      </c>
      <c r="B717" s="29">
        <v>45484.625</v>
      </c>
      <c r="C717" s="19" t="s">
        <v>1004</v>
      </c>
      <c r="D717" s="25" t="s">
        <v>67</v>
      </c>
      <c r="E717" s="25" t="s">
        <v>8</v>
      </c>
      <c r="F717" s="19" t="s">
        <v>1016</v>
      </c>
      <c r="G717" s="25" t="s">
        <v>9</v>
      </c>
      <c r="H717" s="25" t="s">
        <v>9</v>
      </c>
      <c r="I717" s="20" t="s">
        <v>19</v>
      </c>
    </row>
    <row r="718" spans="1:9" ht="22.8">
      <c r="A718" s="29" t="s">
        <v>3787</v>
      </c>
      <c r="B718" s="29">
        <v>45485.5</v>
      </c>
      <c r="C718" s="19" t="s">
        <v>53</v>
      </c>
      <c r="D718" s="25" t="s">
        <v>67</v>
      </c>
      <c r="E718" s="25" t="s">
        <v>8</v>
      </c>
      <c r="F718" s="19" t="s">
        <v>78</v>
      </c>
      <c r="G718" s="25" t="s">
        <v>9</v>
      </c>
      <c r="H718" s="25" t="s">
        <v>9</v>
      </c>
      <c r="I718" s="20" t="s">
        <v>178</v>
      </c>
    </row>
    <row r="719" spans="1:9" ht="22.8">
      <c r="A719" s="29" t="s">
        <v>3787</v>
      </c>
      <c r="B719" s="29">
        <v>45485.5</v>
      </c>
      <c r="C719" s="19" t="s">
        <v>53</v>
      </c>
      <c r="D719" s="25" t="s">
        <v>67</v>
      </c>
      <c r="E719" s="25" t="s">
        <v>8</v>
      </c>
      <c r="F719" s="19" t="s">
        <v>388</v>
      </c>
      <c r="G719" s="25" t="s">
        <v>9</v>
      </c>
      <c r="H719" s="25" t="s">
        <v>9</v>
      </c>
      <c r="I719" s="20" t="s">
        <v>179</v>
      </c>
    </row>
    <row r="720" spans="1:9" ht="22.8">
      <c r="A720" s="29" t="s">
        <v>3787</v>
      </c>
      <c r="B720" s="29">
        <v>45485.5</v>
      </c>
      <c r="C720" s="19" t="s">
        <v>53</v>
      </c>
      <c r="D720" s="25" t="s">
        <v>67</v>
      </c>
      <c r="E720" s="25" t="s">
        <v>8</v>
      </c>
      <c r="F720" s="19" t="s">
        <v>1017</v>
      </c>
      <c r="G720" s="25" t="s">
        <v>9</v>
      </c>
      <c r="H720" s="25" t="s">
        <v>9</v>
      </c>
      <c r="I720" s="20" t="s">
        <v>777</v>
      </c>
    </row>
    <row r="721" spans="1:9" ht="22.8">
      <c r="A721" s="29" t="s">
        <v>3787</v>
      </c>
      <c r="B721" s="29">
        <v>45485.604166666701</v>
      </c>
      <c r="C721" s="19" t="s">
        <v>506</v>
      </c>
      <c r="D721" s="25" t="s">
        <v>67</v>
      </c>
      <c r="E721" s="25" t="s">
        <v>8</v>
      </c>
      <c r="F721" s="19" t="s">
        <v>476</v>
      </c>
      <c r="G721" s="25" t="s">
        <v>9</v>
      </c>
      <c r="H721" s="25" t="s">
        <v>9</v>
      </c>
      <c r="I721" s="20" t="s">
        <v>914</v>
      </c>
    </row>
    <row r="722" spans="1:9" ht="22.8">
      <c r="A722" s="29" t="s">
        <v>3787</v>
      </c>
      <c r="B722" s="29">
        <v>45485.604166666701</v>
      </c>
      <c r="C722" s="19" t="s">
        <v>506</v>
      </c>
      <c r="D722" s="25" t="s">
        <v>67</v>
      </c>
      <c r="E722" s="25" t="s">
        <v>8</v>
      </c>
      <c r="F722" s="19" t="s">
        <v>467</v>
      </c>
      <c r="G722" s="25" t="s">
        <v>9</v>
      </c>
      <c r="H722" s="25" t="s">
        <v>9</v>
      </c>
      <c r="I722" s="20" t="s">
        <v>914</v>
      </c>
    </row>
    <row r="723" spans="1:9">
      <c r="A723" s="29" t="s">
        <v>3787</v>
      </c>
      <c r="B723" s="29">
        <v>45485.604166666701</v>
      </c>
      <c r="C723" s="19" t="s">
        <v>506</v>
      </c>
      <c r="D723" s="25" t="s">
        <v>67</v>
      </c>
      <c r="E723" s="25" t="s">
        <v>8</v>
      </c>
      <c r="F723" s="19" t="s">
        <v>131</v>
      </c>
      <c r="G723" s="25" t="s">
        <v>9</v>
      </c>
      <c r="H723" s="25" t="s">
        <v>9</v>
      </c>
      <c r="I723" s="20" t="s">
        <v>179</v>
      </c>
    </row>
    <row r="724" spans="1:9" ht="22.8">
      <c r="A724" s="29" t="s">
        <v>3787</v>
      </c>
      <c r="B724" s="29">
        <v>45485.604166666701</v>
      </c>
      <c r="C724" s="19" t="s">
        <v>506</v>
      </c>
      <c r="D724" s="25" t="s">
        <v>67</v>
      </c>
      <c r="E724" s="25" t="s">
        <v>8</v>
      </c>
      <c r="F724" s="19" t="s">
        <v>1018</v>
      </c>
      <c r="G724" s="25" t="s">
        <v>9</v>
      </c>
      <c r="H724" s="25" t="s">
        <v>9</v>
      </c>
      <c r="I724" s="20" t="s">
        <v>478</v>
      </c>
    </row>
    <row r="725" spans="1:9" ht="102.6">
      <c r="A725" s="29" t="s">
        <v>3787</v>
      </c>
      <c r="B725" s="29">
        <v>45485.604166666701</v>
      </c>
      <c r="C725" s="19" t="s">
        <v>506</v>
      </c>
      <c r="D725" s="25" t="s">
        <v>67</v>
      </c>
      <c r="E725" s="25" t="s">
        <v>8</v>
      </c>
      <c r="F725" s="19" t="s">
        <v>1019</v>
      </c>
      <c r="G725" s="25" t="s">
        <v>9</v>
      </c>
      <c r="H725" s="25" t="s">
        <v>9</v>
      </c>
      <c r="I725" s="20" t="s">
        <v>1020</v>
      </c>
    </row>
    <row r="726" spans="1:9" ht="22.8">
      <c r="A726" s="29" t="s">
        <v>3787</v>
      </c>
      <c r="B726" s="29">
        <v>45485.604166666701</v>
      </c>
      <c r="C726" s="19" t="s">
        <v>506</v>
      </c>
      <c r="D726" s="25" t="s">
        <v>67</v>
      </c>
      <c r="E726" s="25" t="s">
        <v>8</v>
      </c>
      <c r="F726" s="19" t="s">
        <v>1021</v>
      </c>
      <c r="G726" s="25" t="s">
        <v>9</v>
      </c>
      <c r="H726" s="25" t="s">
        <v>9</v>
      </c>
      <c r="I726" s="20" t="s">
        <v>539</v>
      </c>
    </row>
    <row r="727" spans="1:9" ht="22.8">
      <c r="A727" s="29" t="s">
        <v>3787</v>
      </c>
      <c r="B727" s="29">
        <v>45488.625</v>
      </c>
      <c r="C727" s="19" t="s">
        <v>446</v>
      </c>
      <c r="D727" s="25" t="s">
        <v>67</v>
      </c>
      <c r="E727" s="25" t="s">
        <v>8</v>
      </c>
      <c r="F727" s="19" t="s">
        <v>78</v>
      </c>
      <c r="G727" s="25" t="s">
        <v>9</v>
      </c>
      <c r="H727" s="25" t="s">
        <v>9</v>
      </c>
      <c r="I727" s="20" t="s">
        <v>194</v>
      </c>
    </row>
    <row r="728" spans="1:9">
      <c r="A728" s="29" t="s">
        <v>3787</v>
      </c>
      <c r="B728" s="29">
        <v>45488.625</v>
      </c>
      <c r="C728" s="19" t="s">
        <v>446</v>
      </c>
      <c r="D728" s="25" t="s">
        <v>67</v>
      </c>
      <c r="E728" s="25" t="s">
        <v>8</v>
      </c>
      <c r="F728" s="19" t="s">
        <v>79</v>
      </c>
      <c r="G728" s="25" t="s">
        <v>9</v>
      </c>
      <c r="H728" s="25" t="s">
        <v>9</v>
      </c>
      <c r="I728" s="20" t="s">
        <v>179</v>
      </c>
    </row>
    <row r="729" spans="1:9" ht="34.200000000000003">
      <c r="A729" s="29" t="s">
        <v>3787</v>
      </c>
      <c r="B729" s="29">
        <v>45488.625</v>
      </c>
      <c r="C729" s="19" t="s">
        <v>446</v>
      </c>
      <c r="D729" s="25" t="s">
        <v>67</v>
      </c>
      <c r="E729" s="25" t="s">
        <v>8</v>
      </c>
      <c r="F729" s="19" t="s">
        <v>1022</v>
      </c>
      <c r="G729" s="25" t="s">
        <v>9</v>
      </c>
      <c r="H729" s="25" t="s">
        <v>9</v>
      </c>
      <c r="I729" s="20" t="s">
        <v>1023</v>
      </c>
    </row>
    <row r="730" spans="1:9" ht="22.8">
      <c r="A730" s="29" t="s">
        <v>3787</v>
      </c>
      <c r="B730" s="29">
        <v>45488.625</v>
      </c>
      <c r="C730" s="19" t="s">
        <v>1024</v>
      </c>
      <c r="D730" s="25" t="s">
        <v>67</v>
      </c>
      <c r="E730" s="25" t="s">
        <v>8</v>
      </c>
      <c r="F730" s="19" t="s">
        <v>78</v>
      </c>
      <c r="G730" s="25" t="s">
        <v>9</v>
      </c>
      <c r="H730" s="25" t="s">
        <v>9</v>
      </c>
      <c r="I730" s="20" t="s">
        <v>194</v>
      </c>
    </row>
    <row r="731" spans="1:9" ht="22.8">
      <c r="A731" s="29" t="s">
        <v>3787</v>
      </c>
      <c r="B731" s="29">
        <v>45488.625</v>
      </c>
      <c r="C731" s="19" t="s">
        <v>1024</v>
      </c>
      <c r="D731" s="25" t="s">
        <v>67</v>
      </c>
      <c r="E731" s="25" t="s">
        <v>8</v>
      </c>
      <c r="F731" s="19" t="s">
        <v>131</v>
      </c>
      <c r="G731" s="25" t="s">
        <v>9</v>
      </c>
      <c r="H731" s="25" t="s">
        <v>9</v>
      </c>
      <c r="I731" s="20" t="s">
        <v>179</v>
      </c>
    </row>
    <row r="732" spans="1:9" ht="22.8">
      <c r="A732" s="29" t="s">
        <v>3787</v>
      </c>
      <c r="B732" s="29">
        <v>45488.625</v>
      </c>
      <c r="C732" s="19" t="s">
        <v>1024</v>
      </c>
      <c r="D732" s="25" t="s">
        <v>67</v>
      </c>
      <c r="E732" s="25" t="s">
        <v>8</v>
      </c>
      <c r="F732" s="19" t="s">
        <v>1025</v>
      </c>
      <c r="G732" s="25" t="s">
        <v>9</v>
      </c>
      <c r="H732" s="25" t="s">
        <v>9</v>
      </c>
      <c r="I732" s="20" t="s">
        <v>180</v>
      </c>
    </row>
    <row r="733" spans="1:9" ht="22.8">
      <c r="A733" s="29" t="s">
        <v>3787</v>
      </c>
      <c r="B733" s="29">
        <v>45488.625</v>
      </c>
      <c r="C733" s="19" t="s">
        <v>1024</v>
      </c>
      <c r="D733" s="25" t="s">
        <v>67</v>
      </c>
      <c r="E733" s="25" t="s">
        <v>8</v>
      </c>
      <c r="F733" s="19" t="s">
        <v>1026</v>
      </c>
      <c r="G733" s="25" t="s">
        <v>9</v>
      </c>
      <c r="H733" s="25" t="s">
        <v>9</v>
      </c>
      <c r="I733" s="20" t="s">
        <v>539</v>
      </c>
    </row>
    <row r="734" spans="1:9" ht="22.8">
      <c r="A734" s="29" t="s">
        <v>3787</v>
      </c>
      <c r="B734" s="29">
        <v>45488.625</v>
      </c>
      <c r="C734" s="19" t="s">
        <v>1024</v>
      </c>
      <c r="D734" s="25" t="s">
        <v>67</v>
      </c>
      <c r="E734" s="25" t="s">
        <v>8</v>
      </c>
      <c r="F734" s="19" t="s">
        <v>1027</v>
      </c>
      <c r="G734" s="25" t="s">
        <v>9</v>
      </c>
      <c r="H734" s="25" t="s">
        <v>9</v>
      </c>
      <c r="I734" s="20" t="s">
        <v>539</v>
      </c>
    </row>
    <row r="735" spans="1:9" ht="22.8">
      <c r="A735" s="29" t="s">
        <v>3787</v>
      </c>
      <c r="B735" s="29">
        <v>45488.625</v>
      </c>
      <c r="C735" s="19" t="s">
        <v>1024</v>
      </c>
      <c r="D735" s="25" t="s">
        <v>67</v>
      </c>
      <c r="E735" s="25" t="s">
        <v>8</v>
      </c>
      <c r="F735" s="19" t="s">
        <v>1028</v>
      </c>
      <c r="G735" s="25" t="s">
        <v>9</v>
      </c>
      <c r="H735" s="25" t="s">
        <v>9</v>
      </c>
      <c r="I735" s="20" t="s">
        <v>180</v>
      </c>
    </row>
    <row r="736" spans="1:9" ht="22.8">
      <c r="A736" s="29" t="s">
        <v>3787</v>
      </c>
      <c r="B736" s="29">
        <v>45488.625</v>
      </c>
      <c r="C736" s="19" t="s">
        <v>1024</v>
      </c>
      <c r="D736" s="25" t="s">
        <v>67</v>
      </c>
      <c r="E736" s="25" t="s">
        <v>8</v>
      </c>
      <c r="F736" s="19" t="s">
        <v>1029</v>
      </c>
      <c r="G736" s="25" t="s">
        <v>9</v>
      </c>
      <c r="H736" s="25" t="s">
        <v>9</v>
      </c>
      <c r="I736" s="20" t="s">
        <v>180</v>
      </c>
    </row>
    <row r="737" spans="1:9" ht="22.8">
      <c r="A737" s="29" t="s">
        <v>3787</v>
      </c>
      <c r="B737" s="29">
        <v>45488.625</v>
      </c>
      <c r="C737" s="19" t="s">
        <v>1024</v>
      </c>
      <c r="D737" s="25" t="s">
        <v>67</v>
      </c>
      <c r="E737" s="25" t="s">
        <v>8</v>
      </c>
      <c r="F737" s="19" t="s">
        <v>1030</v>
      </c>
      <c r="G737" s="25" t="s">
        <v>9</v>
      </c>
      <c r="H737" s="25" t="s">
        <v>9</v>
      </c>
      <c r="I737" s="20" t="s">
        <v>1031</v>
      </c>
    </row>
    <row r="738" spans="1:9" ht="193.8">
      <c r="A738" s="29" t="s">
        <v>3787</v>
      </c>
      <c r="B738" s="29">
        <v>45488.625</v>
      </c>
      <c r="C738" s="19" t="s">
        <v>1024</v>
      </c>
      <c r="D738" s="25" t="s">
        <v>67</v>
      </c>
      <c r="E738" s="25" t="s">
        <v>8</v>
      </c>
      <c r="F738" s="19" t="s">
        <v>1032</v>
      </c>
      <c r="G738" s="25" t="s">
        <v>9</v>
      </c>
      <c r="H738" s="25" t="s">
        <v>9</v>
      </c>
      <c r="I738" s="20" t="s">
        <v>1033</v>
      </c>
    </row>
    <row r="739" spans="1:9" ht="205.2">
      <c r="A739" s="29" t="s">
        <v>3787</v>
      </c>
      <c r="B739" s="29">
        <v>45488.625</v>
      </c>
      <c r="C739" s="19" t="s">
        <v>1024</v>
      </c>
      <c r="D739" s="25" t="s">
        <v>67</v>
      </c>
      <c r="E739" s="25" t="s">
        <v>8</v>
      </c>
      <c r="F739" s="19" t="s">
        <v>1034</v>
      </c>
      <c r="G739" s="25" t="s">
        <v>9</v>
      </c>
      <c r="H739" s="25" t="s">
        <v>9</v>
      </c>
      <c r="I739" s="20" t="s">
        <v>1035</v>
      </c>
    </row>
    <row r="740" spans="1:9" ht="171">
      <c r="A740" s="29" t="s">
        <v>3787</v>
      </c>
      <c r="B740" s="29">
        <v>45488.625</v>
      </c>
      <c r="C740" s="19" t="s">
        <v>1024</v>
      </c>
      <c r="D740" s="25" t="s">
        <v>67</v>
      </c>
      <c r="E740" s="25" t="s">
        <v>8</v>
      </c>
      <c r="F740" s="19" t="s">
        <v>1036</v>
      </c>
      <c r="G740" s="25" t="s">
        <v>9</v>
      </c>
      <c r="H740" s="25" t="s">
        <v>9</v>
      </c>
      <c r="I740" s="20" t="s">
        <v>1037</v>
      </c>
    </row>
    <row r="741" spans="1:9" ht="22.8">
      <c r="A741" s="29" t="s">
        <v>3787</v>
      </c>
      <c r="B741" s="29">
        <v>45488.625</v>
      </c>
      <c r="C741" s="19" t="s">
        <v>1024</v>
      </c>
      <c r="D741" s="25" t="s">
        <v>67</v>
      </c>
      <c r="E741" s="25" t="s">
        <v>8</v>
      </c>
      <c r="F741" s="19" t="s">
        <v>1038</v>
      </c>
      <c r="G741" s="25" t="s">
        <v>9</v>
      </c>
      <c r="H741" s="25" t="s">
        <v>9</v>
      </c>
      <c r="I741" s="20" t="s">
        <v>181</v>
      </c>
    </row>
    <row r="742" spans="1:9" ht="22.8">
      <c r="A742" s="29" t="s">
        <v>3787</v>
      </c>
      <c r="B742" s="29">
        <v>45488.625</v>
      </c>
      <c r="C742" s="19" t="s">
        <v>1024</v>
      </c>
      <c r="D742" s="25" t="s">
        <v>67</v>
      </c>
      <c r="E742" s="25" t="s">
        <v>8</v>
      </c>
      <c r="F742" s="19" t="s">
        <v>1039</v>
      </c>
      <c r="G742" s="25" t="s">
        <v>9</v>
      </c>
      <c r="H742" s="25" t="s">
        <v>9</v>
      </c>
      <c r="I742" s="20" t="s">
        <v>181</v>
      </c>
    </row>
    <row r="743" spans="1:9" ht="34.200000000000003">
      <c r="A743" s="29" t="s">
        <v>3787</v>
      </c>
      <c r="B743" s="29">
        <v>45488.625</v>
      </c>
      <c r="C743" s="19" t="s">
        <v>1024</v>
      </c>
      <c r="D743" s="25" t="s">
        <v>67</v>
      </c>
      <c r="E743" s="25" t="s">
        <v>8</v>
      </c>
      <c r="F743" s="19" t="s">
        <v>1040</v>
      </c>
      <c r="G743" s="25" t="s">
        <v>9</v>
      </c>
      <c r="H743" s="25" t="s">
        <v>9</v>
      </c>
      <c r="I743" s="20" t="s">
        <v>1041</v>
      </c>
    </row>
    <row r="744" spans="1:9" ht="22.8">
      <c r="A744" s="29" t="s">
        <v>3787</v>
      </c>
      <c r="B744" s="29">
        <v>45488.625</v>
      </c>
      <c r="C744" s="19" t="s">
        <v>1024</v>
      </c>
      <c r="D744" s="25" t="s">
        <v>67</v>
      </c>
      <c r="E744" s="25" t="s">
        <v>8</v>
      </c>
      <c r="F744" s="19" t="s">
        <v>454</v>
      </c>
      <c r="G744" s="25" t="s">
        <v>9</v>
      </c>
      <c r="H744" s="25" t="s">
        <v>9</v>
      </c>
      <c r="I744" s="20" t="s">
        <v>1042</v>
      </c>
    </row>
    <row r="745" spans="1:9" ht="22.8">
      <c r="A745" s="29" t="s">
        <v>3787</v>
      </c>
      <c r="B745" s="29">
        <v>45488.479166666701</v>
      </c>
      <c r="C745" s="19" t="s">
        <v>364</v>
      </c>
      <c r="D745" s="25" t="s">
        <v>67</v>
      </c>
      <c r="E745" s="25" t="s">
        <v>8</v>
      </c>
      <c r="F745" s="19" t="s">
        <v>78</v>
      </c>
      <c r="G745" s="25" t="s">
        <v>9</v>
      </c>
      <c r="H745" s="25" t="s">
        <v>9</v>
      </c>
      <c r="I745" s="20" t="s">
        <v>194</v>
      </c>
    </row>
    <row r="746" spans="1:9" ht="22.8">
      <c r="A746" s="29" t="s">
        <v>3787</v>
      </c>
      <c r="B746" s="29">
        <v>45488.479166666701</v>
      </c>
      <c r="C746" s="19" t="s">
        <v>364</v>
      </c>
      <c r="D746" s="25" t="s">
        <v>67</v>
      </c>
      <c r="E746" s="25" t="s">
        <v>8</v>
      </c>
      <c r="F746" s="19" t="s">
        <v>802</v>
      </c>
      <c r="G746" s="25" t="s">
        <v>9</v>
      </c>
      <c r="H746" s="25" t="s">
        <v>9</v>
      </c>
      <c r="I746" s="20" t="s">
        <v>179</v>
      </c>
    </row>
    <row r="747" spans="1:9" ht="22.8">
      <c r="A747" s="29" t="s">
        <v>3787</v>
      </c>
      <c r="B747" s="29">
        <v>45488.479166666701</v>
      </c>
      <c r="C747" s="19" t="s">
        <v>364</v>
      </c>
      <c r="D747" s="25" t="s">
        <v>67</v>
      </c>
      <c r="E747" s="25" t="s">
        <v>8</v>
      </c>
      <c r="F747" s="19" t="s">
        <v>1043</v>
      </c>
      <c r="G747" s="25" t="s">
        <v>9</v>
      </c>
      <c r="H747" s="25" t="s">
        <v>9</v>
      </c>
      <c r="I747" s="20" t="s">
        <v>208</v>
      </c>
    </row>
    <row r="748" spans="1:9" ht="34.200000000000003">
      <c r="A748" s="29" t="s">
        <v>3787</v>
      </c>
      <c r="B748" s="29">
        <v>45488.479166666701</v>
      </c>
      <c r="C748" s="19" t="s">
        <v>364</v>
      </c>
      <c r="D748" s="25" t="s">
        <v>67</v>
      </c>
      <c r="E748" s="25" t="s">
        <v>8</v>
      </c>
      <c r="F748" s="19" t="s">
        <v>133</v>
      </c>
      <c r="G748" s="25" t="s">
        <v>9</v>
      </c>
      <c r="H748" s="25" t="s">
        <v>9</v>
      </c>
      <c r="I748" s="20" t="s">
        <v>196</v>
      </c>
    </row>
    <row r="749" spans="1:9" ht="216.6">
      <c r="A749" s="29" t="s">
        <v>3787</v>
      </c>
      <c r="B749" s="29">
        <v>45488.479166666701</v>
      </c>
      <c r="C749" s="19" t="s">
        <v>364</v>
      </c>
      <c r="D749" s="25" t="s">
        <v>67</v>
      </c>
      <c r="E749" s="25" t="s">
        <v>8</v>
      </c>
      <c r="F749" s="19" t="s">
        <v>127</v>
      </c>
      <c r="G749" s="25" t="s">
        <v>9</v>
      </c>
      <c r="H749" s="25" t="s">
        <v>9</v>
      </c>
      <c r="I749" s="20" t="s">
        <v>1044</v>
      </c>
    </row>
    <row r="750" spans="1:9" ht="22.8">
      <c r="A750" s="29" t="s">
        <v>3787</v>
      </c>
      <c r="B750" s="29">
        <v>45488.625</v>
      </c>
      <c r="C750" s="19" t="s">
        <v>26</v>
      </c>
      <c r="D750" s="25" t="s">
        <v>67</v>
      </c>
      <c r="E750" s="25" t="s">
        <v>8</v>
      </c>
      <c r="F750" s="19" t="s">
        <v>476</v>
      </c>
      <c r="G750" s="25" t="s">
        <v>9</v>
      </c>
      <c r="H750" s="25" t="s">
        <v>9</v>
      </c>
      <c r="I750" s="20" t="s">
        <v>975</v>
      </c>
    </row>
    <row r="751" spans="1:9" ht="22.8">
      <c r="A751" s="29" t="s">
        <v>3787</v>
      </c>
      <c r="B751" s="29">
        <v>45488.625</v>
      </c>
      <c r="C751" s="19" t="s">
        <v>26</v>
      </c>
      <c r="D751" s="25" t="s">
        <v>67</v>
      </c>
      <c r="E751" s="25" t="s">
        <v>8</v>
      </c>
      <c r="F751" s="19" t="s">
        <v>467</v>
      </c>
      <c r="G751" s="25" t="s">
        <v>9</v>
      </c>
      <c r="H751" s="25" t="s">
        <v>9</v>
      </c>
      <c r="I751" s="20" t="s">
        <v>975</v>
      </c>
    </row>
    <row r="752" spans="1:9">
      <c r="A752" s="29" t="s">
        <v>3787</v>
      </c>
      <c r="B752" s="29">
        <v>45488.625</v>
      </c>
      <c r="C752" s="19" t="s">
        <v>26</v>
      </c>
      <c r="D752" s="25" t="s">
        <v>67</v>
      </c>
      <c r="E752" s="25" t="s">
        <v>8</v>
      </c>
      <c r="F752" s="19" t="s">
        <v>131</v>
      </c>
      <c r="G752" s="25" t="s">
        <v>9</v>
      </c>
      <c r="H752" s="25" t="s">
        <v>9</v>
      </c>
      <c r="I752" s="20" t="s">
        <v>179</v>
      </c>
    </row>
    <row r="753" spans="1:9" ht="22.8">
      <c r="A753" s="29" t="s">
        <v>3787</v>
      </c>
      <c r="B753" s="29">
        <v>45488.625</v>
      </c>
      <c r="C753" s="19" t="s">
        <v>26</v>
      </c>
      <c r="D753" s="25" t="s">
        <v>67</v>
      </c>
      <c r="E753" s="25" t="s">
        <v>8</v>
      </c>
      <c r="F753" s="19" t="s">
        <v>1045</v>
      </c>
      <c r="G753" s="25" t="s">
        <v>9</v>
      </c>
      <c r="H753" s="25" t="s">
        <v>9</v>
      </c>
      <c r="I753" s="20" t="s">
        <v>208</v>
      </c>
    </row>
    <row r="754" spans="1:9" ht="34.200000000000003">
      <c r="A754" s="29" t="s">
        <v>3787</v>
      </c>
      <c r="B754" s="29">
        <v>45488.625</v>
      </c>
      <c r="C754" s="19" t="s">
        <v>26</v>
      </c>
      <c r="D754" s="25" t="s">
        <v>67</v>
      </c>
      <c r="E754" s="25" t="s">
        <v>8</v>
      </c>
      <c r="F754" s="19" t="s">
        <v>133</v>
      </c>
      <c r="G754" s="25" t="s">
        <v>9</v>
      </c>
      <c r="H754" s="25" t="s">
        <v>9</v>
      </c>
      <c r="I754" s="20" t="s">
        <v>196</v>
      </c>
    </row>
    <row r="755" spans="1:9" ht="34.200000000000003">
      <c r="A755" s="29" t="s">
        <v>3787</v>
      </c>
      <c r="B755" s="29">
        <v>45488.625</v>
      </c>
      <c r="C755" s="19" t="s">
        <v>26</v>
      </c>
      <c r="D755" s="25" t="s">
        <v>67</v>
      </c>
      <c r="E755" s="25" t="s">
        <v>8</v>
      </c>
      <c r="F755" s="19" t="s">
        <v>1046</v>
      </c>
      <c r="G755" s="25" t="s">
        <v>9</v>
      </c>
      <c r="H755" s="25" t="s">
        <v>9</v>
      </c>
      <c r="I755" s="20" t="s">
        <v>1047</v>
      </c>
    </row>
    <row r="756" spans="1:9" ht="34.200000000000003">
      <c r="A756" s="29" t="s">
        <v>3787</v>
      </c>
      <c r="B756" s="29">
        <v>45488.625</v>
      </c>
      <c r="C756" s="19" t="s">
        <v>26</v>
      </c>
      <c r="D756" s="25" t="s">
        <v>67</v>
      </c>
      <c r="E756" s="25" t="s">
        <v>8</v>
      </c>
      <c r="F756" s="19" t="s">
        <v>1048</v>
      </c>
      <c r="G756" s="25" t="s">
        <v>9</v>
      </c>
      <c r="H756" s="25" t="s">
        <v>9</v>
      </c>
      <c r="I756" s="20" t="s">
        <v>1047</v>
      </c>
    </row>
    <row r="757" spans="1:9" ht="34.200000000000003">
      <c r="A757" s="29" t="s">
        <v>3787</v>
      </c>
      <c r="B757" s="29">
        <v>45488.625</v>
      </c>
      <c r="C757" s="19" t="s">
        <v>26</v>
      </c>
      <c r="D757" s="25" t="s">
        <v>67</v>
      </c>
      <c r="E757" s="25" t="s">
        <v>8</v>
      </c>
      <c r="F757" s="19" t="s">
        <v>1049</v>
      </c>
      <c r="G757" s="25" t="s">
        <v>9</v>
      </c>
      <c r="H757" s="25" t="s">
        <v>9</v>
      </c>
      <c r="I757" s="20" t="s">
        <v>214</v>
      </c>
    </row>
    <row r="758" spans="1:9" ht="45.6">
      <c r="A758" s="29" t="s">
        <v>3787</v>
      </c>
      <c r="B758" s="29">
        <v>45488.625</v>
      </c>
      <c r="C758" s="19" t="s">
        <v>26</v>
      </c>
      <c r="D758" s="25" t="s">
        <v>67</v>
      </c>
      <c r="E758" s="25" t="s">
        <v>8</v>
      </c>
      <c r="F758" s="19" t="s">
        <v>1050</v>
      </c>
      <c r="G758" s="25" t="s">
        <v>9</v>
      </c>
      <c r="H758" s="25" t="s">
        <v>9</v>
      </c>
      <c r="I758" s="20" t="s">
        <v>214</v>
      </c>
    </row>
    <row r="759" spans="1:9" ht="45.6">
      <c r="A759" s="29" t="s">
        <v>3787</v>
      </c>
      <c r="B759" s="29">
        <v>45488</v>
      </c>
      <c r="C759" s="19" t="s">
        <v>1051</v>
      </c>
      <c r="D759" s="25" t="s">
        <v>7</v>
      </c>
      <c r="E759" s="25" t="s">
        <v>8</v>
      </c>
      <c r="F759" s="19" t="s">
        <v>17</v>
      </c>
      <c r="G759" s="25" t="s">
        <v>9</v>
      </c>
      <c r="H759" s="25" t="s">
        <v>9</v>
      </c>
      <c r="I759" s="20" t="s">
        <v>1052</v>
      </c>
    </row>
    <row r="760" spans="1:9" ht="22.8">
      <c r="A760" s="29" t="s">
        <v>3787</v>
      </c>
      <c r="B760" s="29">
        <v>45489.583333333299</v>
      </c>
      <c r="C760" s="19" t="s">
        <v>1053</v>
      </c>
      <c r="D760" s="25" t="s">
        <v>67</v>
      </c>
      <c r="E760" s="25" t="s">
        <v>8</v>
      </c>
      <c r="F760" s="19" t="s">
        <v>78</v>
      </c>
      <c r="G760" s="25" t="s">
        <v>9</v>
      </c>
      <c r="H760" s="25" t="s">
        <v>9</v>
      </c>
      <c r="I760" s="20" t="s">
        <v>194</v>
      </c>
    </row>
    <row r="761" spans="1:9">
      <c r="A761" s="29" t="s">
        <v>3787</v>
      </c>
      <c r="B761" s="29">
        <v>45489.583333333299</v>
      </c>
      <c r="C761" s="19" t="s">
        <v>1053</v>
      </c>
      <c r="D761" s="25" t="s">
        <v>67</v>
      </c>
      <c r="E761" s="25" t="s">
        <v>8</v>
      </c>
      <c r="F761" s="19" t="s">
        <v>131</v>
      </c>
      <c r="G761" s="25" t="s">
        <v>9</v>
      </c>
      <c r="H761" s="25" t="s">
        <v>9</v>
      </c>
      <c r="I761" s="20" t="s">
        <v>179</v>
      </c>
    </row>
    <row r="762" spans="1:9" ht="22.8">
      <c r="A762" s="29" t="s">
        <v>3787</v>
      </c>
      <c r="B762" s="29">
        <v>45489.583333333299</v>
      </c>
      <c r="C762" s="19" t="s">
        <v>1053</v>
      </c>
      <c r="D762" s="25" t="s">
        <v>67</v>
      </c>
      <c r="E762" s="25" t="s">
        <v>8</v>
      </c>
      <c r="F762" s="19" t="s">
        <v>1054</v>
      </c>
      <c r="G762" s="25" t="s">
        <v>9</v>
      </c>
      <c r="H762" s="25" t="s">
        <v>9</v>
      </c>
      <c r="I762" s="20" t="s">
        <v>20</v>
      </c>
    </row>
    <row r="763" spans="1:9" ht="22.8">
      <c r="A763" s="29" t="s">
        <v>3787</v>
      </c>
      <c r="B763" s="29">
        <v>45489.583333333299</v>
      </c>
      <c r="C763" s="19" t="s">
        <v>1053</v>
      </c>
      <c r="D763" s="25" t="s">
        <v>67</v>
      </c>
      <c r="E763" s="25" t="s">
        <v>8</v>
      </c>
      <c r="F763" s="19" t="s">
        <v>1055</v>
      </c>
      <c r="G763" s="25" t="s">
        <v>9</v>
      </c>
      <c r="H763" s="25" t="s">
        <v>9</v>
      </c>
      <c r="I763" s="20" t="s">
        <v>20</v>
      </c>
    </row>
    <row r="764" spans="1:9" ht="34.200000000000003">
      <c r="A764" s="29" t="s">
        <v>3787</v>
      </c>
      <c r="B764" s="29">
        <v>45489.583333333299</v>
      </c>
      <c r="C764" s="19" t="s">
        <v>1053</v>
      </c>
      <c r="D764" s="25" t="s">
        <v>67</v>
      </c>
      <c r="E764" s="25" t="s">
        <v>8</v>
      </c>
      <c r="F764" s="19" t="s">
        <v>133</v>
      </c>
      <c r="G764" s="25" t="s">
        <v>9</v>
      </c>
      <c r="H764" s="25" t="s">
        <v>9</v>
      </c>
      <c r="I764" s="20" t="s">
        <v>288</v>
      </c>
    </row>
    <row r="765" spans="1:9" ht="22.8">
      <c r="A765" s="29" t="s">
        <v>3787</v>
      </c>
      <c r="B765" s="29">
        <v>45489.583333333299</v>
      </c>
      <c r="C765" s="19" t="s">
        <v>1053</v>
      </c>
      <c r="D765" s="25" t="s">
        <v>67</v>
      </c>
      <c r="E765" s="25" t="s">
        <v>8</v>
      </c>
      <c r="F765" s="19" t="s">
        <v>1056</v>
      </c>
      <c r="G765" s="25" t="s">
        <v>9</v>
      </c>
      <c r="H765" s="25" t="s">
        <v>9</v>
      </c>
      <c r="I765" s="20" t="s">
        <v>1057</v>
      </c>
    </row>
    <row r="766" spans="1:9" ht="57">
      <c r="A766" s="29" t="s">
        <v>3787</v>
      </c>
      <c r="B766" s="29">
        <v>45489.583333333299</v>
      </c>
      <c r="C766" s="19" t="s">
        <v>1053</v>
      </c>
      <c r="D766" s="25" t="s">
        <v>67</v>
      </c>
      <c r="E766" s="25" t="s">
        <v>8</v>
      </c>
      <c r="F766" s="19" t="s">
        <v>1058</v>
      </c>
      <c r="G766" s="25" t="s">
        <v>9</v>
      </c>
      <c r="H766" s="25" t="s">
        <v>10</v>
      </c>
      <c r="I766" s="20" t="s">
        <v>1059</v>
      </c>
    </row>
    <row r="767" spans="1:9" ht="22.8">
      <c r="A767" s="29" t="s">
        <v>3787</v>
      </c>
      <c r="B767" s="29">
        <v>45489</v>
      </c>
      <c r="C767" s="19" t="s">
        <v>1060</v>
      </c>
      <c r="D767" s="25" t="s">
        <v>7</v>
      </c>
      <c r="E767" s="25" t="s">
        <v>8</v>
      </c>
      <c r="F767" s="19" t="s">
        <v>1061</v>
      </c>
      <c r="G767" s="25" t="s">
        <v>9</v>
      </c>
      <c r="H767" s="31" t="s">
        <v>3791</v>
      </c>
      <c r="I767" s="19" t="s">
        <v>22</v>
      </c>
    </row>
    <row r="768" spans="1:9" ht="22.8">
      <c r="A768" s="29" t="s">
        <v>3787</v>
      </c>
      <c r="B768" s="29">
        <v>45489</v>
      </c>
      <c r="C768" s="19" t="s">
        <v>1060</v>
      </c>
      <c r="D768" s="25" t="s">
        <v>7</v>
      </c>
      <c r="E768" s="25" t="s">
        <v>8</v>
      </c>
      <c r="F768" s="19" t="s">
        <v>1062</v>
      </c>
      <c r="G768" s="25" t="s">
        <v>9</v>
      </c>
      <c r="H768" s="31" t="s">
        <v>3791</v>
      </c>
      <c r="I768" s="19" t="s">
        <v>22</v>
      </c>
    </row>
    <row r="769" spans="1:9" ht="34.200000000000003">
      <c r="A769" s="29" t="s">
        <v>3787</v>
      </c>
      <c r="B769" s="29">
        <v>45489</v>
      </c>
      <c r="C769" s="19" t="s">
        <v>1060</v>
      </c>
      <c r="D769" s="25" t="s">
        <v>7</v>
      </c>
      <c r="E769" s="25" t="s">
        <v>8</v>
      </c>
      <c r="F769" s="19" t="s">
        <v>1063</v>
      </c>
      <c r="G769" s="25" t="s">
        <v>9</v>
      </c>
      <c r="H769" s="31" t="s">
        <v>3791</v>
      </c>
      <c r="I769" s="19" t="s">
        <v>22</v>
      </c>
    </row>
    <row r="770" spans="1:9" ht="22.8">
      <c r="A770" s="29" t="s">
        <v>3787</v>
      </c>
      <c r="B770" s="29">
        <v>45489</v>
      </c>
      <c r="C770" s="19" t="s">
        <v>1060</v>
      </c>
      <c r="D770" s="25" t="s">
        <v>7</v>
      </c>
      <c r="E770" s="25" t="s">
        <v>8</v>
      </c>
      <c r="F770" s="19" t="s">
        <v>1064</v>
      </c>
      <c r="G770" s="25" t="s">
        <v>9</v>
      </c>
      <c r="H770" s="31" t="s">
        <v>3791</v>
      </c>
      <c r="I770" s="19" t="s">
        <v>22</v>
      </c>
    </row>
    <row r="771" spans="1:9" ht="34.200000000000003">
      <c r="A771" s="29" t="s">
        <v>3787</v>
      </c>
      <c r="B771" s="29">
        <v>45489</v>
      </c>
      <c r="C771" s="19" t="s">
        <v>1060</v>
      </c>
      <c r="D771" s="25" t="s">
        <v>7</v>
      </c>
      <c r="E771" s="25" t="s">
        <v>8</v>
      </c>
      <c r="F771" s="19" t="s">
        <v>1065</v>
      </c>
      <c r="G771" s="25" t="s">
        <v>9</v>
      </c>
      <c r="H771" s="31" t="s">
        <v>3791</v>
      </c>
      <c r="I771" s="19" t="s">
        <v>22</v>
      </c>
    </row>
    <row r="772" spans="1:9" ht="34.200000000000003">
      <c r="A772" s="29" t="s">
        <v>3787</v>
      </c>
      <c r="B772" s="29">
        <v>45489</v>
      </c>
      <c r="C772" s="19" t="s">
        <v>1060</v>
      </c>
      <c r="D772" s="25" t="s">
        <v>7</v>
      </c>
      <c r="E772" s="25" t="s">
        <v>8</v>
      </c>
      <c r="F772" s="19" t="s">
        <v>1066</v>
      </c>
      <c r="G772" s="25" t="s">
        <v>9</v>
      </c>
      <c r="H772" s="31" t="s">
        <v>3791</v>
      </c>
      <c r="I772" s="19" t="s">
        <v>22</v>
      </c>
    </row>
    <row r="773" spans="1:9" ht="22.8">
      <c r="A773" s="29" t="s">
        <v>3787</v>
      </c>
      <c r="B773" s="29">
        <v>45489.666666666701</v>
      </c>
      <c r="C773" s="19" t="s">
        <v>1067</v>
      </c>
      <c r="D773" s="25" t="s">
        <v>67</v>
      </c>
      <c r="E773" s="25" t="s">
        <v>8</v>
      </c>
      <c r="F773" s="19" t="s">
        <v>476</v>
      </c>
      <c r="G773" s="25" t="s">
        <v>9</v>
      </c>
      <c r="H773" s="25" t="s">
        <v>9</v>
      </c>
      <c r="I773" s="20" t="s">
        <v>580</v>
      </c>
    </row>
    <row r="774" spans="1:9" ht="22.8">
      <c r="A774" s="29" t="s">
        <v>3787</v>
      </c>
      <c r="B774" s="29">
        <v>45489.666666666701</v>
      </c>
      <c r="C774" s="19" t="s">
        <v>1067</v>
      </c>
      <c r="D774" s="25" t="s">
        <v>67</v>
      </c>
      <c r="E774" s="25" t="s">
        <v>8</v>
      </c>
      <c r="F774" s="19" t="s">
        <v>467</v>
      </c>
      <c r="G774" s="25" t="s">
        <v>9</v>
      </c>
      <c r="H774" s="25" t="s">
        <v>9</v>
      </c>
      <c r="I774" s="20" t="s">
        <v>580</v>
      </c>
    </row>
    <row r="775" spans="1:9">
      <c r="A775" s="29" t="s">
        <v>3787</v>
      </c>
      <c r="B775" s="29">
        <v>45489.666666666701</v>
      </c>
      <c r="C775" s="19" t="s">
        <v>1067</v>
      </c>
      <c r="D775" s="25" t="s">
        <v>67</v>
      </c>
      <c r="E775" s="25" t="s">
        <v>8</v>
      </c>
      <c r="F775" s="19" t="s">
        <v>1068</v>
      </c>
      <c r="G775" s="25" t="s">
        <v>9</v>
      </c>
      <c r="H775" s="25" t="s">
        <v>9</v>
      </c>
      <c r="I775" s="20" t="s">
        <v>179</v>
      </c>
    </row>
    <row r="776" spans="1:9" ht="22.8">
      <c r="A776" s="29" t="s">
        <v>3787</v>
      </c>
      <c r="B776" s="29">
        <v>45489.666666666701</v>
      </c>
      <c r="C776" s="19" t="s">
        <v>1067</v>
      </c>
      <c r="D776" s="25" t="s">
        <v>67</v>
      </c>
      <c r="E776" s="25" t="s">
        <v>8</v>
      </c>
      <c r="F776" s="19" t="s">
        <v>1069</v>
      </c>
      <c r="G776" s="25" t="s">
        <v>9</v>
      </c>
      <c r="H776" s="25" t="s">
        <v>9</v>
      </c>
      <c r="I776" s="20" t="s">
        <v>1070</v>
      </c>
    </row>
    <row r="777" spans="1:9" ht="102.6">
      <c r="A777" s="29" t="s">
        <v>3787</v>
      </c>
      <c r="B777" s="29">
        <v>45489.666666666701</v>
      </c>
      <c r="C777" s="19" t="s">
        <v>1067</v>
      </c>
      <c r="D777" s="25" t="s">
        <v>67</v>
      </c>
      <c r="E777" s="25" t="s">
        <v>8</v>
      </c>
      <c r="F777" s="19" t="s">
        <v>1071</v>
      </c>
      <c r="G777" s="25" t="s">
        <v>9</v>
      </c>
      <c r="H777" s="25" t="s">
        <v>9</v>
      </c>
      <c r="I777" s="20" t="s">
        <v>1072</v>
      </c>
    </row>
    <row r="778" spans="1:9" ht="22.8">
      <c r="A778" s="29" t="s">
        <v>3787</v>
      </c>
      <c r="B778" s="29">
        <v>45489.666666666701</v>
      </c>
      <c r="C778" s="19" t="s">
        <v>1067</v>
      </c>
      <c r="D778" s="25" t="s">
        <v>67</v>
      </c>
      <c r="E778" s="25" t="s">
        <v>8</v>
      </c>
      <c r="F778" s="19" t="s">
        <v>1073</v>
      </c>
      <c r="G778" s="25" t="s">
        <v>9</v>
      </c>
      <c r="H778" s="25" t="s">
        <v>9</v>
      </c>
      <c r="I778" s="20" t="s">
        <v>1070</v>
      </c>
    </row>
    <row r="779" spans="1:9" ht="22.8">
      <c r="A779" s="29" t="s">
        <v>3787</v>
      </c>
      <c r="B779" s="29">
        <v>45489.666666666701</v>
      </c>
      <c r="C779" s="19" t="s">
        <v>1067</v>
      </c>
      <c r="D779" s="25" t="s">
        <v>67</v>
      </c>
      <c r="E779" s="25" t="s">
        <v>8</v>
      </c>
      <c r="F779" s="19" t="s">
        <v>1074</v>
      </c>
      <c r="G779" s="25" t="s">
        <v>9</v>
      </c>
      <c r="H779" s="25" t="s">
        <v>9</v>
      </c>
      <c r="I779" s="20" t="s">
        <v>1070</v>
      </c>
    </row>
    <row r="780" spans="1:9" ht="45.6">
      <c r="A780" s="29" t="s">
        <v>3787</v>
      </c>
      <c r="B780" s="29">
        <v>45489.666666666701</v>
      </c>
      <c r="C780" s="19" t="s">
        <v>1067</v>
      </c>
      <c r="D780" s="25" t="s">
        <v>67</v>
      </c>
      <c r="E780" s="25" t="s">
        <v>8</v>
      </c>
      <c r="F780" s="19" t="s">
        <v>1075</v>
      </c>
      <c r="G780" s="25" t="s">
        <v>9</v>
      </c>
      <c r="H780" s="25" t="s">
        <v>9</v>
      </c>
      <c r="I780" s="20" t="s">
        <v>1076</v>
      </c>
    </row>
    <row r="781" spans="1:9" ht="45.6">
      <c r="A781" s="29" t="s">
        <v>3787</v>
      </c>
      <c r="B781" s="29">
        <v>45489.666666666701</v>
      </c>
      <c r="C781" s="19" t="s">
        <v>1067</v>
      </c>
      <c r="D781" s="25" t="s">
        <v>67</v>
      </c>
      <c r="E781" s="25" t="s">
        <v>8</v>
      </c>
      <c r="F781" s="19" t="s">
        <v>1077</v>
      </c>
      <c r="G781" s="25" t="s">
        <v>9</v>
      </c>
      <c r="H781" s="25" t="s">
        <v>9</v>
      </c>
      <c r="I781" s="20" t="s">
        <v>1076</v>
      </c>
    </row>
    <row r="782" spans="1:9" ht="22.8">
      <c r="A782" s="29" t="s">
        <v>3787</v>
      </c>
      <c r="B782" s="29">
        <v>45489.375</v>
      </c>
      <c r="C782" s="19" t="s">
        <v>1078</v>
      </c>
      <c r="D782" s="25" t="s">
        <v>67</v>
      </c>
      <c r="E782" s="25" t="s">
        <v>8</v>
      </c>
      <c r="F782" s="19" t="s">
        <v>476</v>
      </c>
      <c r="G782" s="25" t="s">
        <v>9</v>
      </c>
      <c r="H782" s="25" t="s">
        <v>9</v>
      </c>
      <c r="I782" s="20" t="s">
        <v>914</v>
      </c>
    </row>
    <row r="783" spans="1:9" ht="22.8">
      <c r="A783" s="29" t="s">
        <v>3787</v>
      </c>
      <c r="B783" s="29">
        <v>45489.375</v>
      </c>
      <c r="C783" s="19" t="s">
        <v>1078</v>
      </c>
      <c r="D783" s="25" t="s">
        <v>67</v>
      </c>
      <c r="E783" s="25" t="s">
        <v>8</v>
      </c>
      <c r="F783" s="19" t="s">
        <v>467</v>
      </c>
      <c r="G783" s="25" t="s">
        <v>9</v>
      </c>
      <c r="H783" s="25" t="s">
        <v>9</v>
      </c>
      <c r="I783" s="20" t="s">
        <v>914</v>
      </c>
    </row>
    <row r="784" spans="1:9">
      <c r="A784" s="29" t="s">
        <v>3787</v>
      </c>
      <c r="B784" s="29">
        <v>45489.375</v>
      </c>
      <c r="C784" s="19" t="s">
        <v>1078</v>
      </c>
      <c r="D784" s="25" t="s">
        <v>67</v>
      </c>
      <c r="E784" s="25" t="s">
        <v>8</v>
      </c>
      <c r="F784" s="19" t="s">
        <v>131</v>
      </c>
      <c r="G784" s="25" t="s">
        <v>9</v>
      </c>
      <c r="H784" s="25" t="s">
        <v>9</v>
      </c>
      <c r="I784" s="20" t="s">
        <v>179</v>
      </c>
    </row>
    <row r="785" spans="1:9" ht="22.8">
      <c r="A785" s="29" t="s">
        <v>3787</v>
      </c>
      <c r="B785" s="29">
        <v>45489.375</v>
      </c>
      <c r="C785" s="19" t="s">
        <v>1078</v>
      </c>
      <c r="D785" s="25" t="s">
        <v>67</v>
      </c>
      <c r="E785" s="25" t="s">
        <v>8</v>
      </c>
      <c r="F785" s="19" t="s">
        <v>1079</v>
      </c>
      <c r="G785" s="25" t="s">
        <v>9</v>
      </c>
      <c r="H785" s="25" t="s">
        <v>9</v>
      </c>
      <c r="I785" s="20" t="s">
        <v>478</v>
      </c>
    </row>
    <row r="786" spans="1:9" ht="22.8">
      <c r="A786" s="29" t="s">
        <v>3787</v>
      </c>
      <c r="B786" s="29">
        <v>45489.375</v>
      </c>
      <c r="C786" s="19" t="s">
        <v>1078</v>
      </c>
      <c r="D786" s="25" t="s">
        <v>67</v>
      </c>
      <c r="E786" s="25" t="s">
        <v>8</v>
      </c>
      <c r="F786" s="19" t="s">
        <v>1080</v>
      </c>
      <c r="G786" s="25" t="s">
        <v>9</v>
      </c>
      <c r="H786" s="25" t="s">
        <v>9</v>
      </c>
      <c r="I786" s="20" t="s">
        <v>1081</v>
      </c>
    </row>
    <row r="787" spans="1:9" ht="102.6">
      <c r="A787" s="29" t="s">
        <v>3787</v>
      </c>
      <c r="B787" s="29">
        <v>45489.375</v>
      </c>
      <c r="C787" s="19" t="s">
        <v>1078</v>
      </c>
      <c r="D787" s="25" t="s">
        <v>67</v>
      </c>
      <c r="E787" s="25" t="s">
        <v>8</v>
      </c>
      <c r="F787" s="19" t="s">
        <v>1082</v>
      </c>
      <c r="G787" s="25" t="s">
        <v>9</v>
      </c>
      <c r="H787" s="25" t="s">
        <v>10</v>
      </c>
      <c r="I787" s="20" t="s">
        <v>1083</v>
      </c>
    </row>
    <row r="788" spans="1:9" ht="22.8">
      <c r="A788" s="29" t="s">
        <v>3787</v>
      </c>
      <c r="B788" s="29">
        <v>45489.375</v>
      </c>
      <c r="C788" s="19" t="s">
        <v>1078</v>
      </c>
      <c r="D788" s="25" t="s">
        <v>67</v>
      </c>
      <c r="E788" s="25" t="s">
        <v>8</v>
      </c>
      <c r="F788" s="19" t="s">
        <v>768</v>
      </c>
      <c r="G788" s="25" t="s">
        <v>9</v>
      </c>
      <c r="H788" s="25" t="s">
        <v>9</v>
      </c>
      <c r="I788" s="20" t="s">
        <v>576</v>
      </c>
    </row>
    <row r="789" spans="1:9" ht="34.200000000000003">
      <c r="A789" s="29" t="s">
        <v>3787</v>
      </c>
      <c r="B789" s="29">
        <v>45489.375</v>
      </c>
      <c r="C789" s="19" t="s">
        <v>1078</v>
      </c>
      <c r="D789" s="25" t="s">
        <v>67</v>
      </c>
      <c r="E789" s="25" t="s">
        <v>8</v>
      </c>
      <c r="F789" s="19" t="s">
        <v>133</v>
      </c>
      <c r="G789" s="25" t="s">
        <v>9</v>
      </c>
      <c r="H789" s="25" t="s">
        <v>9</v>
      </c>
      <c r="I789" s="20" t="s">
        <v>196</v>
      </c>
    </row>
    <row r="790" spans="1:9" ht="22.8">
      <c r="A790" s="29" t="s">
        <v>3787</v>
      </c>
      <c r="B790" s="29">
        <v>45489.625</v>
      </c>
      <c r="C790" s="19" t="s">
        <v>1084</v>
      </c>
      <c r="D790" s="25" t="s">
        <v>67</v>
      </c>
      <c r="E790" s="25" t="s">
        <v>8</v>
      </c>
      <c r="F790" s="19" t="s">
        <v>476</v>
      </c>
      <c r="G790" s="25" t="s">
        <v>9</v>
      </c>
      <c r="H790" s="25" t="s">
        <v>9</v>
      </c>
      <c r="I790" s="20" t="s">
        <v>194</v>
      </c>
    </row>
    <row r="791" spans="1:9" ht="22.8">
      <c r="A791" s="29" t="s">
        <v>3787</v>
      </c>
      <c r="B791" s="29">
        <v>45489.625</v>
      </c>
      <c r="C791" s="19" t="s">
        <v>1084</v>
      </c>
      <c r="D791" s="25" t="s">
        <v>67</v>
      </c>
      <c r="E791" s="25" t="s">
        <v>8</v>
      </c>
      <c r="F791" s="19" t="s">
        <v>467</v>
      </c>
      <c r="G791" s="25" t="s">
        <v>9</v>
      </c>
      <c r="H791" s="25" t="s">
        <v>9</v>
      </c>
      <c r="I791" s="20" t="s">
        <v>194</v>
      </c>
    </row>
    <row r="792" spans="1:9" ht="22.8">
      <c r="A792" s="29" t="s">
        <v>3787</v>
      </c>
      <c r="B792" s="29">
        <v>45489.625</v>
      </c>
      <c r="C792" s="19" t="s">
        <v>1084</v>
      </c>
      <c r="D792" s="25" t="s">
        <v>67</v>
      </c>
      <c r="E792" s="25" t="s">
        <v>8</v>
      </c>
      <c r="F792" s="19" t="s">
        <v>131</v>
      </c>
      <c r="G792" s="25" t="s">
        <v>9</v>
      </c>
      <c r="H792" s="25" t="s">
        <v>9</v>
      </c>
      <c r="I792" s="20" t="s">
        <v>179</v>
      </c>
    </row>
    <row r="793" spans="1:9" ht="79.8">
      <c r="A793" s="29" t="s">
        <v>3787</v>
      </c>
      <c r="B793" s="29">
        <v>45489.625</v>
      </c>
      <c r="C793" s="19" t="s">
        <v>1084</v>
      </c>
      <c r="D793" s="25" t="s">
        <v>67</v>
      </c>
      <c r="E793" s="25" t="s">
        <v>8</v>
      </c>
      <c r="F793" s="19" t="s">
        <v>1085</v>
      </c>
      <c r="G793" s="25" t="s">
        <v>9</v>
      </c>
      <c r="H793" s="25" t="s">
        <v>9</v>
      </c>
      <c r="I793" s="20" t="s">
        <v>1086</v>
      </c>
    </row>
    <row r="794" spans="1:9" ht="22.8">
      <c r="A794" s="29" t="s">
        <v>3787</v>
      </c>
      <c r="B794" s="29">
        <v>45489.625</v>
      </c>
      <c r="C794" s="19" t="s">
        <v>1084</v>
      </c>
      <c r="D794" s="25" t="s">
        <v>67</v>
      </c>
      <c r="E794" s="25" t="s">
        <v>8</v>
      </c>
      <c r="F794" s="19" t="s">
        <v>1087</v>
      </c>
      <c r="G794" s="25" t="s">
        <v>9</v>
      </c>
      <c r="H794" s="25" t="s">
        <v>9</v>
      </c>
      <c r="I794" s="20" t="s">
        <v>1088</v>
      </c>
    </row>
    <row r="795" spans="1:9" ht="34.200000000000003">
      <c r="A795" s="29" t="s">
        <v>3787</v>
      </c>
      <c r="B795" s="29">
        <v>45489.625</v>
      </c>
      <c r="C795" s="19" t="s">
        <v>1084</v>
      </c>
      <c r="D795" s="25" t="s">
        <v>67</v>
      </c>
      <c r="E795" s="25" t="s">
        <v>8</v>
      </c>
      <c r="F795" s="19" t="s">
        <v>133</v>
      </c>
      <c r="G795" s="25" t="s">
        <v>9</v>
      </c>
      <c r="H795" s="25" t="s">
        <v>9</v>
      </c>
      <c r="I795" s="20" t="s">
        <v>196</v>
      </c>
    </row>
    <row r="796" spans="1:9" ht="22.8">
      <c r="A796" s="29" t="s">
        <v>3787</v>
      </c>
      <c r="B796" s="29">
        <v>45490.458333333299</v>
      </c>
      <c r="C796" s="19" t="s">
        <v>1089</v>
      </c>
      <c r="D796" s="25" t="s">
        <v>67</v>
      </c>
      <c r="E796" s="25" t="s">
        <v>8</v>
      </c>
      <c r="F796" s="19" t="s">
        <v>476</v>
      </c>
      <c r="G796" s="25" t="s">
        <v>9</v>
      </c>
      <c r="H796" s="25" t="s">
        <v>9</v>
      </c>
      <c r="I796" s="20" t="s">
        <v>194</v>
      </c>
    </row>
    <row r="797" spans="1:9" ht="22.8">
      <c r="A797" s="29" t="s">
        <v>3787</v>
      </c>
      <c r="B797" s="29">
        <v>45490.458333333299</v>
      </c>
      <c r="C797" s="19" t="s">
        <v>1089</v>
      </c>
      <c r="D797" s="25" t="s">
        <v>67</v>
      </c>
      <c r="E797" s="25" t="s">
        <v>8</v>
      </c>
      <c r="F797" s="19" t="s">
        <v>467</v>
      </c>
      <c r="G797" s="25" t="s">
        <v>9</v>
      </c>
      <c r="H797" s="25" t="s">
        <v>9</v>
      </c>
      <c r="I797" s="20" t="s">
        <v>194</v>
      </c>
    </row>
    <row r="798" spans="1:9">
      <c r="A798" s="29" t="s">
        <v>3787</v>
      </c>
      <c r="B798" s="29">
        <v>45490.458333333299</v>
      </c>
      <c r="C798" s="19" t="s">
        <v>1089</v>
      </c>
      <c r="D798" s="25" t="s">
        <v>67</v>
      </c>
      <c r="E798" s="25" t="s">
        <v>8</v>
      </c>
      <c r="F798" s="19" t="s">
        <v>131</v>
      </c>
      <c r="G798" s="25" t="s">
        <v>9</v>
      </c>
      <c r="H798" s="25" t="s">
        <v>9</v>
      </c>
      <c r="I798" s="20" t="s">
        <v>179</v>
      </c>
    </row>
    <row r="799" spans="1:9" ht="22.8">
      <c r="A799" s="29" t="s">
        <v>3787</v>
      </c>
      <c r="B799" s="29">
        <v>45490.458333333299</v>
      </c>
      <c r="C799" s="19" t="s">
        <v>1089</v>
      </c>
      <c r="D799" s="25" t="s">
        <v>67</v>
      </c>
      <c r="E799" s="25" t="s">
        <v>8</v>
      </c>
      <c r="F799" s="19" t="s">
        <v>1090</v>
      </c>
      <c r="G799" s="25" t="s">
        <v>9</v>
      </c>
      <c r="H799" s="25" t="s">
        <v>9</v>
      </c>
      <c r="I799" s="20" t="s">
        <v>478</v>
      </c>
    </row>
    <row r="800" spans="1:9" ht="34.200000000000003">
      <c r="A800" s="29" t="s">
        <v>3787</v>
      </c>
      <c r="B800" s="29">
        <v>45490.458333333299</v>
      </c>
      <c r="C800" s="19" t="s">
        <v>1089</v>
      </c>
      <c r="D800" s="25" t="s">
        <v>67</v>
      </c>
      <c r="E800" s="25" t="s">
        <v>8</v>
      </c>
      <c r="F800" s="19" t="s">
        <v>133</v>
      </c>
      <c r="G800" s="25" t="s">
        <v>9</v>
      </c>
      <c r="H800" s="25" t="s">
        <v>9</v>
      </c>
      <c r="I800" s="20" t="s">
        <v>196</v>
      </c>
    </row>
    <row r="801" spans="1:9" ht="79.8">
      <c r="A801" s="29" t="s">
        <v>3787</v>
      </c>
      <c r="B801" s="29">
        <v>45490.458333333299</v>
      </c>
      <c r="C801" s="19" t="s">
        <v>1089</v>
      </c>
      <c r="D801" s="25" t="s">
        <v>67</v>
      </c>
      <c r="E801" s="25" t="s">
        <v>8</v>
      </c>
      <c r="F801" s="19" t="s">
        <v>1091</v>
      </c>
      <c r="G801" s="25" t="s">
        <v>9</v>
      </c>
      <c r="H801" s="25" t="s">
        <v>9</v>
      </c>
      <c r="I801" s="20" t="s">
        <v>1092</v>
      </c>
    </row>
    <row r="802" spans="1:9" ht="22.8">
      <c r="A802" s="29" t="s">
        <v>3787</v>
      </c>
      <c r="B802" s="29">
        <v>45491.5</v>
      </c>
      <c r="C802" s="19" t="s">
        <v>1093</v>
      </c>
      <c r="D802" s="25" t="s">
        <v>67</v>
      </c>
      <c r="E802" s="25" t="s">
        <v>8</v>
      </c>
      <c r="F802" s="19" t="s">
        <v>78</v>
      </c>
      <c r="G802" s="25" t="s">
        <v>9</v>
      </c>
      <c r="H802" s="25" t="s">
        <v>9</v>
      </c>
      <c r="I802" s="20" t="s">
        <v>387</v>
      </c>
    </row>
    <row r="803" spans="1:9">
      <c r="A803" s="29" t="s">
        <v>3787</v>
      </c>
      <c r="B803" s="29">
        <v>45491.5</v>
      </c>
      <c r="C803" s="19" t="s">
        <v>1093</v>
      </c>
      <c r="D803" s="25" t="s">
        <v>67</v>
      </c>
      <c r="E803" s="25" t="s">
        <v>8</v>
      </c>
      <c r="F803" s="19" t="s">
        <v>131</v>
      </c>
      <c r="G803" s="25" t="s">
        <v>9</v>
      </c>
      <c r="H803" s="25" t="s">
        <v>9</v>
      </c>
      <c r="I803" s="20" t="s">
        <v>179</v>
      </c>
    </row>
    <row r="804" spans="1:9" ht="22.8">
      <c r="A804" s="29" t="s">
        <v>3787</v>
      </c>
      <c r="B804" s="29">
        <v>45491.5</v>
      </c>
      <c r="C804" s="19" t="s">
        <v>1093</v>
      </c>
      <c r="D804" s="25" t="s">
        <v>67</v>
      </c>
      <c r="E804" s="25" t="s">
        <v>8</v>
      </c>
      <c r="F804" s="19" t="s">
        <v>1094</v>
      </c>
      <c r="G804" s="25" t="s">
        <v>9</v>
      </c>
      <c r="H804" s="25" t="s">
        <v>9</v>
      </c>
      <c r="I804" s="20" t="s">
        <v>1095</v>
      </c>
    </row>
    <row r="805" spans="1:9" ht="22.8">
      <c r="A805" s="29" t="s">
        <v>3787</v>
      </c>
      <c r="B805" s="29">
        <v>45491.5</v>
      </c>
      <c r="C805" s="19" t="s">
        <v>1093</v>
      </c>
      <c r="D805" s="25" t="s">
        <v>67</v>
      </c>
      <c r="E805" s="25" t="s">
        <v>8</v>
      </c>
      <c r="F805" s="19" t="s">
        <v>1096</v>
      </c>
      <c r="G805" s="25" t="s">
        <v>9</v>
      </c>
      <c r="H805" s="25" t="s">
        <v>9</v>
      </c>
      <c r="I805" s="20" t="s">
        <v>1095</v>
      </c>
    </row>
    <row r="806" spans="1:9" ht="22.8">
      <c r="A806" s="29" t="s">
        <v>3787</v>
      </c>
      <c r="B806" s="29">
        <v>45491.5</v>
      </c>
      <c r="C806" s="19" t="s">
        <v>1093</v>
      </c>
      <c r="D806" s="25" t="s">
        <v>67</v>
      </c>
      <c r="E806" s="25" t="s">
        <v>8</v>
      </c>
      <c r="F806" s="19" t="s">
        <v>1097</v>
      </c>
      <c r="G806" s="25" t="s">
        <v>9</v>
      </c>
      <c r="H806" s="25" t="s">
        <v>9</v>
      </c>
      <c r="I806" s="20" t="s">
        <v>1095</v>
      </c>
    </row>
    <row r="807" spans="1:9" ht="34.200000000000003">
      <c r="A807" s="29" t="s">
        <v>3787</v>
      </c>
      <c r="B807" s="29">
        <v>45491.5</v>
      </c>
      <c r="C807" s="19" t="s">
        <v>1093</v>
      </c>
      <c r="D807" s="25" t="s">
        <v>67</v>
      </c>
      <c r="E807" s="25" t="s">
        <v>8</v>
      </c>
      <c r="F807" s="19" t="s">
        <v>133</v>
      </c>
      <c r="G807" s="25" t="s">
        <v>9</v>
      </c>
      <c r="H807" s="25" t="s">
        <v>9</v>
      </c>
      <c r="I807" s="20" t="s">
        <v>196</v>
      </c>
    </row>
    <row r="808" spans="1:9" ht="22.8">
      <c r="A808" s="29" t="s">
        <v>3787</v>
      </c>
      <c r="B808" s="29">
        <v>45491.5</v>
      </c>
      <c r="C808" s="19" t="s">
        <v>1093</v>
      </c>
      <c r="D808" s="25" t="s">
        <v>67</v>
      </c>
      <c r="E808" s="25" t="s">
        <v>8</v>
      </c>
      <c r="F808" s="19" t="s">
        <v>660</v>
      </c>
      <c r="G808" s="25" t="s">
        <v>9</v>
      </c>
      <c r="H808" s="25" t="s">
        <v>9</v>
      </c>
      <c r="I808" s="20" t="s">
        <v>188</v>
      </c>
    </row>
    <row r="809" spans="1:9">
      <c r="A809" s="29" t="s">
        <v>3787</v>
      </c>
      <c r="B809" s="29">
        <v>45491.5</v>
      </c>
      <c r="C809" s="19" t="s">
        <v>1093</v>
      </c>
      <c r="D809" s="25" t="s">
        <v>67</v>
      </c>
      <c r="E809" s="25" t="s">
        <v>8</v>
      </c>
      <c r="F809" s="19" t="s">
        <v>1098</v>
      </c>
      <c r="G809" s="25" t="s">
        <v>9</v>
      </c>
      <c r="H809" s="25" t="s">
        <v>10</v>
      </c>
      <c r="I809" s="20" t="s">
        <v>582</v>
      </c>
    </row>
    <row r="810" spans="1:9" ht="22.8">
      <c r="A810" s="29" t="s">
        <v>3787</v>
      </c>
      <c r="B810" s="29">
        <v>45491.5</v>
      </c>
      <c r="C810" s="19" t="s">
        <v>1093</v>
      </c>
      <c r="D810" s="25" t="s">
        <v>67</v>
      </c>
      <c r="E810" s="25" t="s">
        <v>8</v>
      </c>
      <c r="F810" s="19" t="s">
        <v>1099</v>
      </c>
      <c r="G810" s="25" t="s">
        <v>9</v>
      </c>
      <c r="H810" s="25" t="s">
        <v>9</v>
      </c>
      <c r="I810" s="20" t="s">
        <v>1095</v>
      </c>
    </row>
    <row r="811" spans="1:9" ht="22.8">
      <c r="A811" s="29" t="s">
        <v>3787</v>
      </c>
      <c r="B811" s="29">
        <v>45491.5</v>
      </c>
      <c r="C811" s="19" t="s">
        <v>1093</v>
      </c>
      <c r="D811" s="25" t="s">
        <v>67</v>
      </c>
      <c r="E811" s="25" t="s">
        <v>8</v>
      </c>
      <c r="F811" s="19" t="s">
        <v>1100</v>
      </c>
      <c r="G811" s="25" t="s">
        <v>9</v>
      </c>
      <c r="H811" s="25" t="s">
        <v>9</v>
      </c>
      <c r="I811" s="20" t="s">
        <v>20</v>
      </c>
    </row>
    <row r="812" spans="1:9" ht="34.200000000000003">
      <c r="A812" s="29" t="s">
        <v>3787</v>
      </c>
      <c r="B812" s="29">
        <v>45491.5</v>
      </c>
      <c r="C812" s="19" t="s">
        <v>1093</v>
      </c>
      <c r="D812" s="25" t="s">
        <v>67</v>
      </c>
      <c r="E812" s="25" t="s">
        <v>8</v>
      </c>
      <c r="F812" s="19" t="s">
        <v>1101</v>
      </c>
      <c r="G812" s="25" t="s">
        <v>9</v>
      </c>
      <c r="H812" s="25" t="s">
        <v>9</v>
      </c>
      <c r="I812" s="20" t="s">
        <v>1102</v>
      </c>
    </row>
    <row r="813" spans="1:9" ht="22.8">
      <c r="A813" s="29" t="s">
        <v>3787</v>
      </c>
      <c r="B813" s="29">
        <v>45491.5</v>
      </c>
      <c r="C813" s="19" t="s">
        <v>1093</v>
      </c>
      <c r="D813" s="25" t="s">
        <v>67</v>
      </c>
      <c r="E813" s="25" t="s">
        <v>8</v>
      </c>
      <c r="F813" s="19" t="s">
        <v>1103</v>
      </c>
      <c r="G813" s="25" t="s">
        <v>9</v>
      </c>
      <c r="H813" s="25" t="s">
        <v>9</v>
      </c>
      <c r="I813" s="20" t="s">
        <v>1095</v>
      </c>
    </row>
    <row r="814" spans="1:9" ht="22.8">
      <c r="A814" s="29" t="s">
        <v>3787</v>
      </c>
      <c r="B814" s="29">
        <v>45491.625</v>
      </c>
      <c r="C814" s="19" t="s">
        <v>1104</v>
      </c>
      <c r="D814" s="25" t="s">
        <v>67</v>
      </c>
      <c r="E814" s="25" t="s">
        <v>8</v>
      </c>
      <c r="F814" s="19" t="s">
        <v>78</v>
      </c>
      <c r="G814" s="25" t="s">
        <v>9</v>
      </c>
      <c r="H814" s="25" t="s">
        <v>9</v>
      </c>
      <c r="I814" s="20" t="s">
        <v>194</v>
      </c>
    </row>
    <row r="815" spans="1:9">
      <c r="A815" s="29" t="s">
        <v>3787</v>
      </c>
      <c r="B815" s="29">
        <v>45491.625</v>
      </c>
      <c r="C815" s="19" t="s">
        <v>1104</v>
      </c>
      <c r="D815" s="25" t="s">
        <v>67</v>
      </c>
      <c r="E815" s="25" t="s">
        <v>8</v>
      </c>
      <c r="F815" s="19" t="s">
        <v>131</v>
      </c>
      <c r="G815" s="25" t="s">
        <v>9</v>
      </c>
      <c r="H815" s="25" t="s">
        <v>9</v>
      </c>
      <c r="I815" s="20" t="s">
        <v>179</v>
      </c>
    </row>
    <row r="816" spans="1:9" ht="34.200000000000003">
      <c r="A816" s="29" t="s">
        <v>3787</v>
      </c>
      <c r="B816" s="29">
        <v>45491.625</v>
      </c>
      <c r="C816" s="19" t="s">
        <v>1104</v>
      </c>
      <c r="D816" s="25" t="s">
        <v>67</v>
      </c>
      <c r="E816" s="25" t="s">
        <v>8</v>
      </c>
      <c r="F816" s="19" t="s">
        <v>1105</v>
      </c>
      <c r="G816" s="25" t="s">
        <v>9</v>
      </c>
      <c r="H816" s="25" t="s">
        <v>10</v>
      </c>
      <c r="I816" s="20" t="s">
        <v>1106</v>
      </c>
    </row>
    <row r="817" spans="1:9" ht="34.200000000000003">
      <c r="A817" s="29" t="s">
        <v>3787</v>
      </c>
      <c r="B817" s="29">
        <v>45491.625</v>
      </c>
      <c r="C817" s="19" t="s">
        <v>1104</v>
      </c>
      <c r="D817" s="25" t="s">
        <v>67</v>
      </c>
      <c r="E817" s="25" t="s">
        <v>8</v>
      </c>
      <c r="F817" s="19" t="s">
        <v>1107</v>
      </c>
      <c r="G817" s="25" t="s">
        <v>9</v>
      </c>
      <c r="H817" s="25" t="s">
        <v>9</v>
      </c>
      <c r="I817" s="20" t="s">
        <v>1108</v>
      </c>
    </row>
    <row r="818" spans="1:9" ht="34.200000000000003">
      <c r="A818" s="29" t="s">
        <v>3787</v>
      </c>
      <c r="B818" s="29">
        <v>45491.625</v>
      </c>
      <c r="C818" s="19" t="s">
        <v>1104</v>
      </c>
      <c r="D818" s="25" t="s">
        <v>67</v>
      </c>
      <c r="E818" s="25" t="s">
        <v>8</v>
      </c>
      <c r="F818" s="19" t="s">
        <v>1109</v>
      </c>
      <c r="G818" s="25" t="s">
        <v>9</v>
      </c>
      <c r="H818" s="25" t="s">
        <v>9</v>
      </c>
      <c r="I818" s="20" t="s">
        <v>1108</v>
      </c>
    </row>
    <row r="819" spans="1:9" ht="136.80000000000001">
      <c r="A819" s="29" t="s">
        <v>3787</v>
      </c>
      <c r="B819" s="29">
        <v>45491.625</v>
      </c>
      <c r="C819" s="19" t="s">
        <v>1104</v>
      </c>
      <c r="D819" s="25" t="s">
        <v>67</v>
      </c>
      <c r="E819" s="25" t="s">
        <v>8</v>
      </c>
      <c r="F819" s="19" t="s">
        <v>1110</v>
      </c>
      <c r="G819" s="25" t="s">
        <v>9</v>
      </c>
      <c r="H819" s="25" t="s">
        <v>9</v>
      </c>
      <c r="I819" s="20" t="s">
        <v>1111</v>
      </c>
    </row>
    <row r="820" spans="1:9" ht="34.200000000000003">
      <c r="A820" s="29" t="s">
        <v>3787</v>
      </c>
      <c r="B820" s="29">
        <v>45491.625</v>
      </c>
      <c r="C820" s="19" t="s">
        <v>1104</v>
      </c>
      <c r="D820" s="25" t="s">
        <v>67</v>
      </c>
      <c r="E820" s="25" t="s">
        <v>8</v>
      </c>
      <c r="F820" s="19" t="s">
        <v>1112</v>
      </c>
      <c r="G820" s="25" t="s">
        <v>9</v>
      </c>
      <c r="H820" s="25" t="s">
        <v>9</v>
      </c>
      <c r="I820" s="20" t="s">
        <v>1108</v>
      </c>
    </row>
    <row r="821" spans="1:9" ht="34.200000000000003">
      <c r="A821" s="29" t="s">
        <v>3787</v>
      </c>
      <c r="B821" s="29">
        <v>45491.625</v>
      </c>
      <c r="C821" s="19" t="s">
        <v>1104</v>
      </c>
      <c r="D821" s="25" t="s">
        <v>67</v>
      </c>
      <c r="E821" s="25" t="s">
        <v>8</v>
      </c>
      <c r="F821" s="19" t="s">
        <v>133</v>
      </c>
      <c r="G821" s="25" t="s">
        <v>9</v>
      </c>
      <c r="H821" s="25" t="s">
        <v>9</v>
      </c>
      <c r="I821" s="20" t="s">
        <v>196</v>
      </c>
    </row>
    <row r="822" spans="1:9" ht="34.200000000000003">
      <c r="A822" s="29" t="s">
        <v>3787</v>
      </c>
      <c r="B822" s="29">
        <v>45491.416666666701</v>
      </c>
      <c r="C822" s="19" t="s">
        <v>249</v>
      </c>
      <c r="D822" s="25" t="s">
        <v>24</v>
      </c>
      <c r="E822" s="25" t="s">
        <v>8</v>
      </c>
      <c r="F822" s="19" t="s">
        <v>166</v>
      </c>
      <c r="G822" s="25" t="s">
        <v>9</v>
      </c>
      <c r="H822" s="25" t="s">
        <v>9</v>
      </c>
      <c r="I822" s="20" t="s">
        <v>1113</v>
      </c>
    </row>
    <row r="823" spans="1:9" ht="22.8">
      <c r="A823" s="29" t="s">
        <v>3787</v>
      </c>
      <c r="B823" s="29">
        <v>45491.375</v>
      </c>
      <c r="C823" s="19" t="s">
        <v>381</v>
      </c>
      <c r="D823" s="25" t="s">
        <v>67</v>
      </c>
      <c r="E823" s="25" t="s">
        <v>8</v>
      </c>
      <c r="F823" s="19" t="s">
        <v>78</v>
      </c>
      <c r="G823" s="25" t="s">
        <v>9</v>
      </c>
      <c r="H823" s="25" t="s">
        <v>9</v>
      </c>
      <c r="I823" s="20" t="s">
        <v>194</v>
      </c>
    </row>
    <row r="824" spans="1:9">
      <c r="A824" s="29" t="s">
        <v>3787</v>
      </c>
      <c r="B824" s="29">
        <v>45491.375</v>
      </c>
      <c r="C824" s="19" t="s">
        <v>381</v>
      </c>
      <c r="D824" s="25" t="s">
        <v>67</v>
      </c>
      <c r="E824" s="25" t="s">
        <v>8</v>
      </c>
      <c r="F824" s="19" t="s">
        <v>1114</v>
      </c>
      <c r="G824" s="25" t="s">
        <v>9</v>
      </c>
      <c r="H824" s="25" t="s">
        <v>9</v>
      </c>
      <c r="I824" s="20" t="s">
        <v>179</v>
      </c>
    </row>
    <row r="825" spans="1:9" ht="22.8">
      <c r="A825" s="29" t="s">
        <v>3787</v>
      </c>
      <c r="B825" s="29">
        <v>45491.375</v>
      </c>
      <c r="C825" s="19" t="s">
        <v>381</v>
      </c>
      <c r="D825" s="25" t="s">
        <v>67</v>
      </c>
      <c r="E825" s="25" t="s">
        <v>8</v>
      </c>
      <c r="F825" s="19" t="s">
        <v>1115</v>
      </c>
      <c r="G825" s="25" t="s">
        <v>9</v>
      </c>
      <c r="H825" s="25" t="s">
        <v>9</v>
      </c>
      <c r="I825" s="20" t="s">
        <v>1116</v>
      </c>
    </row>
    <row r="826" spans="1:9" ht="22.8">
      <c r="A826" s="29" t="s">
        <v>3787</v>
      </c>
      <c r="B826" s="29">
        <v>45491.375</v>
      </c>
      <c r="C826" s="19" t="s">
        <v>381</v>
      </c>
      <c r="D826" s="25" t="s">
        <v>67</v>
      </c>
      <c r="E826" s="25" t="s">
        <v>8</v>
      </c>
      <c r="F826" s="19" t="s">
        <v>1117</v>
      </c>
      <c r="G826" s="25" t="s">
        <v>9</v>
      </c>
      <c r="H826" s="25" t="s">
        <v>9</v>
      </c>
      <c r="I826" s="20" t="s">
        <v>1116</v>
      </c>
    </row>
    <row r="827" spans="1:9" ht="22.8">
      <c r="A827" s="29" t="s">
        <v>3787</v>
      </c>
      <c r="B827" s="29">
        <v>45491.375</v>
      </c>
      <c r="C827" s="19" t="s">
        <v>381</v>
      </c>
      <c r="D827" s="25" t="s">
        <v>67</v>
      </c>
      <c r="E827" s="25" t="s">
        <v>8</v>
      </c>
      <c r="F827" s="19" t="s">
        <v>1118</v>
      </c>
      <c r="G827" s="25" t="s">
        <v>9</v>
      </c>
      <c r="H827" s="25" t="s">
        <v>9</v>
      </c>
      <c r="I827" s="20" t="s">
        <v>1116</v>
      </c>
    </row>
    <row r="828" spans="1:9" ht="57">
      <c r="A828" s="29" t="s">
        <v>3787</v>
      </c>
      <c r="B828" s="29">
        <v>45491.375</v>
      </c>
      <c r="C828" s="19" t="s">
        <v>381</v>
      </c>
      <c r="D828" s="25" t="s">
        <v>67</v>
      </c>
      <c r="E828" s="25" t="s">
        <v>8</v>
      </c>
      <c r="F828" s="19" t="s">
        <v>1119</v>
      </c>
      <c r="G828" s="25" t="s">
        <v>9</v>
      </c>
      <c r="H828" s="25" t="s">
        <v>10</v>
      </c>
      <c r="I828" s="20" t="s">
        <v>1120</v>
      </c>
    </row>
    <row r="829" spans="1:9" ht="57">
      <c r="A829" s="29" t="s">
        <v>3787</v>
      </c>
      <c r="B829" s="29">
        <v>45491.375</v>
      </c>
      <c r="C829" s="19" t="s">
        <v>381</v>
      </c>
      <c r="D829" s="25" t="s">
        <v>67</v>
      </c>
      <c r="E829" s="25" t="s">
        <v>8</v>
      </c>
      <c r="F829" s="19" t="s">
        <v>1121</v>
      </c>
      <c r="G829" s="25" t="s">
        <v>9</v>
      </c>
      <c r="H829" s="25" t="s">
        <v>10</v>
      </c>
      <c r="I829" s="20" t="s">
        <v>1120</v>
      </c>
    </row>
    <row r="830" spans="1:9" ht="22.8">
      <c r="A830" s="29" t="s">
        <v>3787</v>
      </c>
      <c r="B830" s="29">
        <v>45492.458333333299</v>
      </c>
      <c r="C830" s="19" t="s">
        <v>1122</v>
      </c>
      <c r="D830" s="25" t="s">
        <v>67</v>
      </c>
      <c r="E830" s="25" t="s">
        <v>8</v>
      </c>
      <c r="F830" s="19" t="s">
        <v>78</v>
      </c>
      <c r="G830" s="25" t="s">
        <v>9</v>
      </c>
      <c r="H830" s="25" t="s">
        <v>9</v>
      </c>
      <c r="I830" s="20" t="s">
        <v>387</v>
      </c>
    </row>
    <row r="831" spans="1:9">
      <c r="A831" s="29" t="s">
        <v>3787</v>
      </c>
      <c r="B831" s="29">
        <v>45492.458333333299</v>
      </c>
      <c r="C831" s="19" t="s">
        <v>1122</v>
      </c>
      <c r="D831" s="25" t="s">
        <v>67</v>
      </c>
      <c r="E831" s="25" t="s">
        <v>8</v>
      </c>
      <c r="F831" s="19" t="s">
        <v>969</v>
      </c>
      <c r="G831" s="25" t="s">
        <v>9</v>
      </c>
      <c r="H831" s="25" t="s">
        <v>9</v>
      </c>
      <c r="I831" s="20" t="s">
        <v>171</v>
      </c>
    </row>
    <row r="832" spans="1:9" ht="22.8">
      <c r="A832" s="29" t="s">
        <v>3787</v>
      </c>
      <c r="B832" s="29">
        <v>45492.458333333299</v>
      </c>
      <c r="C832" s="19" t="s">
        <v>1122</v>
      </c>
      <c r="D832" s="25" t="s">
        <v>67</v>
      </c>
      <c r="E832" s="25" t="s">
        <v>8</v>
      </c>
      <c r="F832" s="19" t="s">
        <v>1123</v>
      </c>
      <c r="G832" s="25" t="s">
        <v>9</v>
      </c>
      <c r="H832" s="25" t="s">
        <v>9</v>
      </c>
      <c r="I832" s="20" t="s">
        <v>478</v>
      </c>
    </row>
    <row r="833" spans="1:9" ht="34.200000000000003">
      <c r="A833" s="29" t="s">
        <v>3787</v>
      </c>
      <c r="B833" s="29">
        <v>45492.458333333299</v>
      </c>
      <c r="C833" s="19" t="s">
        <v>1122</v>
      </c>
      <c r="D833" s="25" t="s">
        <v>67</v>
      </c>
      <c r="E833" s="25" t="s">
        <v>8</v>
      </c>
      <c r="F833" s="19" t="s">
        <v>133</v>
      </c>
      <c r="G833" s="25" t="s">
        <v>9</v>
      </c>
      <c r="H833" s="25" t="s">
        <v>9</v>
      </c>
      <c r="I833" s="20" t="s">
        <v>288</v>
      </c>
    </row>
    <row r="834" spans="1:9" ht="22.8">
      <c r="A834" s="29" t="s">
        <v>3787</v>
      </c>
      <c r="B834" s="29">
        <v>45492.458333333299</v>
      </c>
      <c r="C834" s="19" t="s">
        <v>253</v>
      </c>
      <c r="D834" s="25" t="s">
        <v>67</v>
      </c>
      <c r="E834" s="25" t="s">
        <v>8</v>
      </c>
      <c r="F834" s="19" t="s">
        <v>78</v>
      </c>
      <c r="G834" s="25" t="s">
        <v>9</v>
      </c>
      <c r="H834" s="25" t="s">
        <v>9</v>
      </c>
      <c r="I834" s="20" t="s">
        <v>724</v>
      </c>
    </row>
    <row r="835" spans="1:9">
      <c r="A835" s="29" t="s">
        <v>3787</v>
      </c>
      <c r="B835" s="29">
        <v>45492.458333333299</v>
      </c>
      <c r="C835" s="19" t="s">
        <v>253</v>
      </c>
      <c r="D835" s="25" t="s">
        <v>67</v>
      </c>
      <c r="E835" s="25" t="s">
        <v>8</v>
      </c>
      <c r="F835" s="19" t="s">
        <v>772</v>
      </c>
      <c r="G835" s="25" t="s">
        <v>9</v>
      </c>
      <c r="H835" s="25" t="s">
        <v>9</v>
      </c>
      <c r="I835" s="20" t="s">
        <v>171</v>
      </c>
    </row>
    <row r="836" spans="1:9" ht="22.8">
      <c r="A836" s="29" t="s">
        <v>3787</v>
      </c>
      <c r="B836" s="29">
        <v>45492.458333333299</v>
      </c>
      <c r="C836" s="19" t="s">
        <v>253</v>
      </c>
      <c r="D836" s="25" t="s">
        <v>67</v>
      </c>
      <c r="E836" s="25" t="s">
        <v>8</v>
      </c>
      <c r="F836" s="19" t="s">
        <v>1124</v>
      </c>
      <c r="G836" s="25" t="s">
        <v>9</v>
      </c>
      <c r="H836" s="25" t="s">
        <v>9</v>
      </c>
      <c r="I836" s="20" t="s">
        <v>19</v>
      </c>
    </row>
    <row r="837" spans="1:9" ht="34.200000000000003">
      <c r="A837" s="29" t="s">
        <v>3787</v>
      </c>
      <c r="B837" s="29">
        <v>45492.458333333299</v>
      </c>
      <c r="C837" s="19" t="s">
        <v>253</v>
      </c>
      <c r="D837" s="25" t="s">
        <v>67</v>
      </c>
      <c r="E837" s="25" t="s">
        <v>8</v>
      </c>
      <c r="F837" s="19" t="s">
        <v>133</v>
      </c>
      <c r="G837" s="25" t="s">
        <v>9</v>
      </c>
      <c r="H837" s="25" t="s">
        <v>9</v>
      </c>
      <c r="I837" s="20" t="s">
        <v>196</v>
      </c>
    </row>
    <row r="838" spans="1:9" ht="34.200000000000003">
      <c r="A838" s="29" t="s">
        <v>3787</v>
      </c>
      <c r="B838" s="29">
        <v>45492.458333333299</v>
      </c>
      <c r="C838" s="19" t="s">
        <v>253</v>
      </c>
      <c r="D838" s="25" t="s">
        <v>67</v>
      </c>
      <c r="E838" s="25" t="s">
        <v>8</v>
      </c>
      <c r="F838" s="19" t="s">
        <v>1125</v>
      </c>
      <c r="G838" s="25" t="s">
        <v>9</v>
      </c>
      <c r="H838" s="25" t="s">
        <v>9</v>
      </c>
      <c r="I838" s="20" t="s">
        <v>1126</v>
      </c>
    </row>
    <row r="839" spans="1:9" ht="102.6">
      <c r="A839" s="29" t="s">
        <v>3787</v>
      </c>
      <c r="B839" s="29">
        <v>45492.458333333299</v>
      </c>
      <c r="C839" s="19" t="s">
        <v>253</v>
      </c>
      <c r="D839" s="25" t="s">
        <v>67</v>
      </c>
      <c r="E839" s="25" t="s">
        <v>8</v>
      </c>
      <c r="F839" s="19" t="s">
        <v>1127</v>
      </c>
      <c r="G839" s="25" t="s">
        <v>9</v>
      </c>
      <c r="H839" s="25" t="s">
        <v>10</v>
      </c>
      <c r="I839" s="20" t="s">
        <v>1128</v>
      </c>
    </row>
    <row r="840" spans="1:9" ht="102.6">
      <c r="A840" s="29" t="s">
        <v>3787</v>
      </c>
      <c r="B840" s="29">
        <v>45492.458333333299</v>
      </c>
      <c r="C840" s="19" t="s">
        <v>253</v>
      </c>
      <c r="D840" s="25" t="s">
        <v>67</v>
      </c>
      <c r="E840" s="25" t="s">
        <v>8</v>
      </c>
      <c r="F840" s="19" t="s">
        <v>1129</v>
      </c>
      <c r="G840" s="25" t="s">
        <v>9</v>
      </c>
      <c r="H840" s="25" t="s">
        <v>10</v>
      </c>
      <c r="I840" s="20" t="s">
        <v>1130</v>
      </c>
    </row>
    <row r="841" spans="1:9" ht="22.8">
      <c r="A841" s="29" t="s">
        <v>3787</v>
      </c>
      <c r="B841" s="29">
        <v>45493.645833333299</v>
      </c>
      <c r="C841" s="19" t="s">
        <v>1131</v>
      </c>
      <c r="D841" s="25" t="s">
        <v>67</v>
      </c>
      <c r="E841" s="25" t="s">
        <v>8</v>
      </c>
      <c r="F841" s="19" t="s">
        <v>78</v>
      </c>
      <c r="G841" s="25" t="s">
        <v>9</v>
      </c>
      <c r="H841" s="25" t="s">
        <v>9</v>
      </c>
      <c r="I841" s="20" t="s">
        <v>194</v>
      </c>
    </row>
    <row r="842" spans="1:9">
      <c r="A842" s="29" t="s">
        <v>3787</v>
      </c>
      <c r="B842" s="29">
        <v>45493.645833333299</v>
      </c>
      <c r="C842" s="19" t="s">
        <v>1131</v>
      </c>
      <c r="D842" s="25" t="s">
        <v>67</v>
      </c>
      <c r="E842" s="25" t="s">
        <v>8</v>
      </c>
      <c r="F842" s="19" t="s">
        <v>131</v>
      </c>
      <c r="G842" s="25" t="s">
        <v>9</v>
      </c>
      <c r="H842" s="25" t="s">
        <v>9</v>
      </c>
      <c r="I842" s="20" t="s">
        <v>179</v>
      </c>
    </row>
    <row r="843" spans="1:9" ht="22.8">
      <c r="A843" s="29" t="s">
        <v>3787</v>
      </c>
      <c r="B843" s="29">
        <v>45493.645833333299</v>
      </c>
      <c r="C843" s="19" t="s">
        <v>1131</v>
      </c>
      <c r="D843" s="25" t="s">
        <v>67</v>
      </c>
      <c r="E843" s="25" t="s">
        <v>8</v>
      </c>
      <c r="F843" s="19" t="s">
        <v>1132</v>
      </c>
      <c r="G843" s="25" t="s">
        <v>9</v>
      </c>
      <c r="H843" s="25" t="s">
        <v>9</v>
      </c>
      <c r="I843" s="20" t="s">
        <v>20</v>
      </c>
    </row>
    <row r="844" spans="1:9" ht="34.200000000000003">
      <c r="A844" s="29" t="s">
        <v>3787</v>
      </c>
      <c r="B844" s="29">
        <v>45493.645833333299</v>
      </c>
      <c r="C844" s="19" t="s">
        <v>1131</v>
      </c>
      <c r="D844" s="25" t="s">
        <v>67</v>
      </c>
      <c r="E844" s="25" t="s">
        <v>8</v>
      </c>
      <c r="F844" s="19" t="s">
        <v>133</v>
      </c>
      <c r="G844" s="25" t="s">
        <v>9</v>
      </c>
      <c r="H844" s="25" t="s">
        <v>9</v>
      </c>
      <c r="I844" s="20" t="s">
        <v>196</v>
      </c>
    </row>
    <row r="845" spans="1:9" ht="34.200000000000003">
      <c r="A845" s="29" t="s">
        <v>3787</v>
      </c>
      <c r="B845" s="29">
        <v>45493.645833333299</v>
      </c>
      <c r="C845" s="19" t="s">
        <v>1131</v>
      </c>
      <c r="D845" s="25" t="s">
        <v>67</v>
      </c>
      <c r="E845" s="25" t="s">
        <v>8</v>
      </c>
      <c r="F845" s="19" t="s">
        <v>1133</v>
      </c>
      <c r="G845" s="25" t="s">
        <v>9</v>
      </c>
      <c r="H845" s="25" t="s">
        <v>9</v>
      </c>
      <c r="I845" s="20" t="s">
        <v>576</v>
      </c>
    </row>
    <row r="846" spans="1:9" ht="34.200000000000003">
      <c r="A846" s="29" t="s">
        <v>3787</v>
      </c>
      <c r="B846" s="29">
        <v>45493</v>
      </c>
      <c r="C846" s="19" t="s">
        <v>1134</v>
      </c>
      <c r="D846" s="25" t="s">
        <v>7</v>
      </c>
      <c r="E846" s="25" t="s">
        <v>8</v>
      </c>
      <c r="F846" s="19" t="s">
        <v>1135</v>
      </c>
      <c r="G846" s="25" t="s">
        <v>9</v>
      </c>
      <c r="H846" s="25" t="s">
        <v>9</v>
      </c>
      <c r="I846" s="20" t="s">
        <v>1136</v>
      </c>
    </row>
    <row r="847" spans="1:9" ht="22.8">
      <c r="A847" s="29" t="s">
        <v>3787</v>
      </c>
      <c r="B847" s="29">
        <v>45493</v>
      </c>
      <c r="C847" s="19" t="s">
        <v>1137</v>
      </c>
      <c r="D847" s="25" t="s">
        <v>7</v>
      </c>
      <c r="E847" s="25" t="s">
        <v>8</v>
      </c>
      <c r="F847" s="19" t="s">
        <v>1138</v>
      </c>
      <c r="G847" s="25" t="s">
        <v>9</v>
      </c>
      <c r="H847" s="25" t="s">
        <v>9</v>
      </c>
      <c r="I847" s="20" t="s">
        <v>1139</v>
      </c>
    </row>
    <row r="848" spans="1:9" ht="22.8">
      <c r="A848" s="29" t="s">
        <v>3787</v>
      </c>
      <c r="B848" s="29">
        <v>45493</v>
      </c>
      <c r="C848" s="19" t="s">
        <v>1137</v>
      </c>
      <c r="D848" s="25" t="s">
        <v>7</v>
      </c>
      <c r="E848" s="25" t="s">
        <v>8</v>
      </c>
      <c r="F848" s="19" t="s">
        <v>1140</v>
      </c>
      <c r="G848" s="25" t="s">
        <v>9</v>
      </c>
      <c r="H848" s="25" t="s">
        <v>9</v>
      </c>
      <c r="I848" s="20" t="s">
        <v>1139</v>
      </c>
    </row>
    <row r="849" spans="1:9" ht="22.8">
      <c r="A849" s="29" t="s">
        <v>3787</v>
      </c>
      <c r="B849" s="29">
        <v>45494</v>
      </c>
      <c r="C849" s="19" t="s">
        <v>27</v>
      </c>
      <c r="D849" s="25" t="s">
        <v>7</v>
      </c>
      <c r="E849" s="25" t="s">
        <v>8</v>
      </c>
      <c r="F849" s="19" t="s">
        <v>1141</v>
      </c>
      <c r="G849" s="25" t="s">
        <v>9</v>
      </c>
      <c r="H849" s="25" t="s">
        <v>9</v>
      </c>
      <c r="I849" s="20" t="s">
        <v>29</v>
      </c>
    </row>
    <row r="850" spans="1:9" ht="22.8">
      <c r="A850" s="29" t="s">
        <v>3787</v>
      </c>
      <c r="B850" s="29">
        <v>45495.604166666701</v>
      </c>
      <c r="C850" s="19" t="s">
        <v>226</v>
      </c>
      <c r="D850" s="25" t="s">
        <v>67</v>
      </c>
      <c r="E850" s="25" t="s">
        <v>8</v>
      </c>
      <c r="F850" s="19" t="s">
        <v>78</v>
      </c>
      <c r="G850" s="25" t="s">
        <v>9</v>
      </c>
      <c r="H850" s="25" t="s">
        <v>9</v>
      </c>
      <c r="I850" s="20" t="s">
        <v>194</v>
      </c>
    </row>
    <row r="851" spans="1:9">
      <c r="A851" s="29" t="s">
        <v>3787</v>
      </c>
      <c r="B851" s="29">
        <v>45495.604166666701</v>
      </c>
      <c r="C851" s="19" t="s">
        <v>226</v>
      </c>
      <c r="D851" s="25" t="s">
        <v>67</v>
      </c>
      <c r="E851" s="25" t="s">
        <v>8</v>
      </c>
      <c r="F851" s="19" t="s">
        <v>131</v>
      </c>
      <c r="G851" s="25" t="s">
        <v>9</v>
      </c>
      <c r="H851" s="25" t="s">
        <v>9</v>
      </c>
      <c r="I851" s="20" t="s">
        <v>179</v>
      </c>
    </row>
    <row r="852" spans="1:9" ht="22.8">
      <c r="A852" s="29" t="s">
        <v>3787</v>
      </c>
      <c r="B852" s="29">
        <v>45495.604166666701</v>
      </c>
      <c r="C852" s="19" t="s">
        <v>226</v>
      </c>
      <c r="D852" s="25" t="s">
        <v>67</v>
      </c>
      <c r="E852" s="25" t="s">
        <v>8</v>
      </c>
      <c r="F852" s="19" t="s">
        <v>1142</v>
      </c>
      <c r="G852" s="25" t="s">
        <v>9</v>
      </c>
      <c r="H852" s="25" t="s">
        <v>9</v>
      </c>
      <c r="I852" s="20" t="s">
        <v>29</v>
      </c>
    </row>
    <row r="853" spans="1:9" ht="34.200000000000003">
      <c r="A853" s="29" t="s">
        <v>3787</v>
      </c>
      <c r="B853" s="29">
        <v>45495.604166666701</v>
      </c>
      <c r="C853" s="19" t="s">
        <v>226</v>
      </c>
      <c r="D853" s="25" t="s">
        <v>67</v>
      </c>
      <c r="E853" s="25" t="s">
        <v>8</v>
      </c>
      <c r="F853" s="19" t="s">
        <v>133</v>
      </c>
      <c r="G853" s="25" t="s">
        <v>9</v>
      </c>
      <c r="H853" s="25" t="s">
        <v>9</v>
      </c>
      <c r="I853" s="20" t="s">
        <v>196</v>
      </c>
    </row>
    <row r="854" spans="1:9" ht="22.8">
      <c r="A854" s="29" t="s">
        <v>3787</v>
      </c>
      <c r="B854" s="29">
        <v>45495.625</v>
      </c>
      <c r="C854" s="19" t="s">
        <v>1143</v>
      </c>
      <c r="D854" s="25" t="s">
        <v>67</v>
      </c>
      <c r="E854" s="25" t="s">
        <v>8</v>
      </c>
      <c r="F854" s="19" t="s">
        <v>78</v>
      </c>
      <c r="G854" s="25" t="s">
        <v>9</v>
      </c>
      <c r="H854" s="25" t="s">
        <v>9</v>
      </c>
      <c r="I854" s="20" t="s">
        <v>194</v>
      </c>
    </row>
    <row r="855" spans="1:9" ht="22.8">
      <c r="A855" s="29" t="s">
        <v>3787</v>
      </c>
      <c r="B855" s="29">
        <v>45495.625</v>
      </c>
      <c r="C855" s="19" t="s">
        <v>1143</v>
      </c>
      <c r="D855" s="25" t="s">
        <v>67</v>
      </c>
      <c r="E855" s="25" t="s">
        <v>8</v>
      </c>
      <c r="F855" s="19" t="s">
        <v>307</v>
      </c>
      <c r="G855" s="25" t="s">
        <v>9</v>
      </c>
      <c r="H855" s="25" t="s">
        <v>9</v>
      </c>
      <c r="I855" s="20" t="s">
        <v>179</v>
      </c>
    </row>
    <row r="856" spans="1:9" ht="22.8">
      <c r="A856" s="29" t="s">
        <v>3787</v>
      </c>
      <c r="B856" s="29">
        <v>45495.625</v>
      </c>
      <c r="C856" s="19" t="s">
        <v>1143</v>
      </c>
      <c r="D856" s="25" t="s">
        <v>67</v>
      </c>
      <c r="E856" s="25" t="s">
        <v>8</v>
      </c>
      <c r="F856" s="19" t="s">
        <v>1144</v>
      </c>
      <c r="G856" s="25" t="s">
        <v>9</v>
      </c>
      <c r="H856" s="25" t="s">
        <v>9</v>
      </c>
      <c r="I856" s="20" t="s">
        <v>19</v>
      </c>
    </row>
    <row r="857" spans="1:9" ht="22.8">
      <c r="A857" s="29" t="s">
        <v>3787</v>
      </c>
      <c r="B857" s="29">
        <v>45495.625</v>
      </c>
      <c r="C857" s="19" t="s">
        <v>1143</v>
      </c>
      <c r="D857" s="25" t="s">
        <v>67</v>
      </c>
      <c r="E857" s="25" t="s">
        <v>8</v>
      </c>
      <c r="F857" s="19" t="s">
        <v>1145</v>
      </c>
      <c r="G857" s="25" t="s">
        <v>9</v>
      </c>
      <c r="H857" s="25" t="s">
        <v>9</v>
      </c>
      <c r="I857" s="20" t="s">
        <v>745</v>
      </c>
    </row>
    <row r="858" spans="1:9" ht="34.200000000000003">
      <c r="A858" s="29" t="s">
        <v>3787</v>
      </c>
      <c r="B858" s="29">
        <v>45495.625</v>
      </c>
      <c r="C858" s="19" t="s">
        <v>1143</v>
      </c>
      <c r="D858" s="25" t="s">
        <v>67</v>
      </c>
      <c r="E858" s="25" t="s">
        <v>8</v>
      </c>
      <c r="F858" s="19" t="s">
        <v>133</v>
      </c>
      <c r="G858" s="25" t="s">
        <v>9</v>
      </c>
      <c r="H858" s="25" t="s">
        <v>9</v>
      </c>
      <c r="I858" s="20" t="s">
        <v>196</v>
      </c>
    </row>
    <row r="859" spans="1:9" ht="22.8">
      <c r="A859" s="29" t="s">
        <v>3787</v>
      </c>
      <c r="B859" s="29">
        <v>45495.625</v>
      </c>
      <c r="C859" s="19" t="s">
        <v>1143</v>
      </c>
      <c r="D859" s="25" t="s">
        <v>67</v>
      </c>
      <c r="E859" s="25" t="s">
        <v>8</v>
      </c>
      <c r="F859" s="19" t="s">
        <v>1146</v>
      </c>
      <c r="G859" s="25" t="s">
        <v>9</v>
      </c>
      <c r="H859" s="25" t="s">
        <v>9</v>
      </c>
      <c r="I859" s="20" t="s">
        <v>19</v>
      </c>
    </row>
    <row r="860" spans="1:9" ht="22.8">
      <c r="A860" s="29" t="s">
        <v>3787</v>
      </c>
      <c r="B860" s="29">
        <v>45495.625</v>
      </c>
      <c r="C860" s="19" t="s">
        <v>1143</v>
      </c>
      <c r="D860" s="25" t="s">
        <v>67</v>
      </c>
      <c r="E860" s="25" t="s">
        <v>8</v>
      </c>
      <c r="F860" s="19" t="s">
        <v>1147</v>
      </c>
      <c r="G860" s="25" t="s">
        <v>9</v>
      </c>
      <c r="H860" s="25" t="s">
        <v>9</v>
      </c>
      <c r="I860" s="20" t="s">
        <v>19</v>
      </c>
    </row>
    <row r="861" spans="1:9" ht="22.8">
      <c r="A861" s="29" t="s">
        <v>3787</v>
      </c>
      <c r="B861" s="29">
        <v>45495.625</v>
      </c>
      <c r="C861" s="19" t="s">
        <v>1143</v>
      </c>
      <c r="D861" s="25" t="s">
        <v>67</v>
      </c>
      <c r="E861" s="25" t="s">
        <v>8</v>
      </c>
      <c r="F861" s="19" t="s">
        <v>1148</v>
      </c>
      <c r="G861" s="25" t="s">
        <v>9</v>
      </c>
      <c r="H861" s="25" t="s">
        <v>9</v>
      </c>
      <c r="I861" s="20" t="s">
        <v>576</v>
      </c>
    </row>
    <row r="862" spans="1:9" ht="22.8">
      <c r="A862" s="29" t="s">
        <v>3787</v>
      </c>
      <c r="B862" s="29">
        <v>45496.708333333299</v>
      </c>
      <c r="C862" s="19" t="s">
        <v>494</v>
      </c>
      <c r="D862" s="25" t="s">
        <v>67</v>
      </c>
      <c r="E862" s="25" t="s">
        <v>8</v>
      </c>
      <c r="F862" s="19" t="s">
        <v>78</v>
      </c>
      <c r="G862" s="25" t="s">
        <v>9</v>
      </c>
      <c r="H862" s="25" t="s">
        <v>9</v>
      </c>
      <c r="I862" s="20" t="s">
        <v>387</v>
      </c>
    </row>
    <row r="863" spans="1:9" ht="22.8">
      <c r="A863" s="29" t="s">
        <v>3787</v>
      </c>
      <c r="B863" s="29">
        <v>45496.708333333299</v>
      </c>
      <c r="C863" s="19" t="s">
        <v>494</v>
      </c>
      <c r="D863" s="25" t="s">
        <v>67</v>
      </c>
      <c r="E863" s="25" t="s">
        <v>8</v>
      </c>
      <c r="F863" s="19" t="s">
        <v>1149</v>
      </c>
      <c r="G863" s="25" t="s">
        <v>9</v>
      </c>
      <c r="H863" s="25" t="s">
        <v>9</v>
      </c>
      <c r="I863" s="20" t="s">
        <v>179</v>
      </c>
    </row>
    <row r="864" spans="1:9" ht="22.8">
      <c r="A864" s="29" t="s">
        <v>3787</v>
      </c>
      <c r="B864" s="29">
        <v>45496.708333333299</v>
      </c>
      <c r="C864" s="19" t="s">
        <v>494</v>
      </c>
      <c r="D864" s="25" t="s">
        <v>67</v>
      </c>
      <c r="E864" s="25" t="s">
        <v>8</v>
      </c>
      <c r="F864" s="19" t="s">
        <v>1150</v>
      </c>
      <c r="G864" s="25" t="s">
        <v>9</v>
      </c>
      <c r="H864" s="25" t="s">
        <v>9</v>
      </c>
      <c r="I864" s="20" t="s">
        <v>1151</v>
      </c>
    </row>
    <row r="865" spans="1:9" ht="34.200000000000003">
      <c r="A865" s="29" t="s">
        <v>3787</v>
      </c>
      <c r="B865" s="29">
        <v>45496.708333333299</v>
      </c>
      <c r="C865" s="19" t="s">
        <v>494</v>
      </c>
      <c r="D865" s="25" t="s">
        <v>67</v>
      </c>
      <c r="E865" s="25" t="s">
        <v>8</v>
      </c>
      <c r="F865" s="19" t="s">
        <v>1152</v>
      </c>
      <c r="G865" s="25" t="s">
        <v>9</v>
      </c>
      <c r="H865" s="25" t="s">
        <v>9</v>
      </c>
      <c r="I865" s="20" t="s">
        <v>745</v>
      </c>
    </row>
    <row r="866" spans="1:9" ht="22.8">
      <c r="A866" s="29" t="s">
        <v>3787</v>
      </c>
      <c r="B866" s="29">
        <v>45496.708333333299</v>
      </c>
      <c r="C866" s="19" t="s">
        <v>494</v>
      </c>
      <c r="D866" s="25" t="s">
        <v>67</v>
      </c>
      <c r="E866" s="25" t="s">
        <v>8</v>
      </c>
      <c r="F866" s="19" t="s">
        <v>1153</v>
      </c>
      <c r="G866" s="25" t="s">
        <v>9</v>
      </c>
      <c r="H866" s="25" t="s">
        <v>9</v>
      </c>
      <c r="I866" s="20" t="s">
        <v>1151</v>
      </c>
    </row>
    <row r="867" spans="1:9" ht="22.8">
      <c r="A867" s="29" t="s">
        <v>3787</v>
      </c>
      <c r="B867" s="29">
        <v>45496.708333333299</v>
      </c>
      <c r="C867" s="19" t="s">
        <v>494</v>
      </c>
      <c r="D867" s="25" t="s">
        <v>67</v>
      </c>
      <c r="E867" s="25" t="s">
        <v>8</v>
      </c>
      <c r="F867" s="19" t="s">
        <v>1154</v>
      </c>
      <c r="G867" s="25" t="s">
        <v>9</v>
      </c>
      <c r="H867" s="25" t="s">
        <v>9</v>
      </c>
      <c r="I867" s="20" t="s">
        <v>1151</v>
      </c>
    </row>
    <row r="868" spans="1:9" ht="22.8">
      <c r="A868" s="29" t="s">
        <v>3787</v>
      </c>
      <c r="B868" s="29">
        <v>45496.645833333299</v>
      </c>
      <c r="C868" s="19" t="s">
        <v>1155</v>
      </c>
      <c r="D868" s="25" t="s">
        <v>67</v>
      </c>
      <c r="E868" s="25" t="s">
        <v>8</v>
      </c>
      <c r="F868" s="19" t="s">
        <v>78</v>
      </c>
      <c r="G868" s="25" t="s">
        <v>9</v>
      </c>
      <c r="H868" s="25" t="s">
        <v>9</v>
      </c>
      <c r="I868" s="20" t="s">
        <v>194</v>
      </c>
    </row>
    <row r="869" spans="1:9">
      <c r="A869" s="29" t="s">
        <v>3787</v>
      </c>
      <c r="B869" s="29">
        <v>45496.645833333299</v>
      </c>
      <c r="C869" s="19" t="s">
        <v>1155</v>
      </c>
      <c r="D869" s="25" t="s">
        <v>67</v>
      </c>
      <c r="E869" s="25" t="s">
        <v>8</v>
      </c>
      <c r="F869" s="19" t="s">
        <v>131</v>
      </c>
      <c r="G869" s="25" t="s">
        <v>9</v>
      </c>
      <c r="H869" s="25" t="s">
        <v>9</v>
      </c>
      <c r="I869" s="20" t="s">
        <v>179</v>
      </c>
    </row>
    <row r="870" spans="1:9" ht="22.8">
      <c r="A870" s="29" t="s">
        <v>3787</v>
      </c>
      <c r="B870" s="29">
        <v>45496.645833333299</v>
      </c>
      <c r="C870" s="19" t="s">
        <v>1155</v>
      </c>
      <c r="D870" s="25" t="s">
        <v>67</v>
      </c>
      <c r="E870" s="25" t="s">
        <v>8</v>
      </c>
      <c r="F870" s="19" t="s">
        <v>1156</v>
      </c>
      <c r="G870" s="25" t="s">
        <v>9</v>
      </c>
      <c r="H870" s="25" t="s">
        <v>9</v>
      </c>
      <c r="I870" s="20" t="s">
        <v>435</v>
      </c>
    </row>
    <row r="871" spans="1:9" ht="34.200000000000003">
      <c r="A871" s="29" t="s">
        <v>3787</v>
      </c>
      <c r="B871" s="29">
        <v>45496.645833333299</v>
      </c>
      <c r="C871" s="19" t="s">
        <v>1155</v>
      </c>
      <c r="D871" s="25" t="s">
        <v>67</v>
      </c>
      <c r="E871" s="25" t="s">
        <v>8</v>
      </c>
      <c r="F871" s="19" t="s">
        <v>1157</v>
      </c>
      <c r="G871" s="25" t="s">
        <v>9</v>
      </c>
      <c r="H871" s="25" t="s">
        <v>9</v>
      </c>
      <c r="I871" s="20" t="s">
        <v>1158</v>
      </c>
    </row>
    <row r="872" spans="1:9" ht="34.200000000000003">
      <c r="A872" s="29" t="s">
        <v>3787</v>
      </c>
      <c r="B872" s="29">
        <v>45496.645833333299</v>
      </c>
      <c r="C872" s="19" t="s">
        <v>1155</v>
      </c>
      <c r="D872" s="25" t="s">
        <v>67</v>
      </c>
      <c r="E872" s="25" t="s">
        <v>8</v>
      </c>
      <c r="F872" s="19" t="s">
        <v>1159</v>
      </c>
      <c r="G872" s="25" t="s">
        <v>9</v>
      </c>
      <c r="H872" s="25" t="s">
        <v>9</v>
      </c>
      <c r="I872" s="20" t="s">
        <v>1158</v>
      </c>
    </row>
    <row r="873" spans="1:9" ht="22.8">
      <c r="A873" s="29" t="s">
        <v>3787</v>
      </c>
      <c r="B873" s="29">
        <v>45496.645833333299</v>
      </c>
      <c r="C873" s="19" t="s">
        <v>1155</v>
      </c>
      <c r="D873" s="25" t="s">
        <v>67</v>
      </c>
      <c r="E873" s="25" t="s">
        <v>8</v>
      </c>
      <c r="F873" s="19" t="s">
        <v>1160</v>
      </c>
      <c r="G873" s="25" t="s">
        <v>9</v>
      </c>
      <c r="H873" s="25" t="s">
        <v>9</v>
      </c>
      <c r="I873" s="20" t="s">
        <v>435</v>
      </c>
    </row>
    <row r="874" spans="1:9" ht="22.8">
      <c r="A874" s="29" t="s">
        <v>3787</v>
      </c>
      <c r="B874" s="29">
        <v>45496.645833333299</v>
      </c>
      <c r="C874" s="19" t="s">
        <v>1155</v>
      </c>
      <c r="D874" s="25" t="s">
        <v>67</v>
      </c>
      <c r="E874" s="25" t="s">
        <v>8</v>
      </c>
      <c r="F874" s="19" t="s">
        <v>1087</v>
      </c>
      <c r="G874" s="25" t="s">
        <v>9</v>
      </c>
      <c r="H874" s="25" t="s">
        <v>9</v>
      </c>
      <c r="I874" s="20" t="s">
        <v>435</v>
      </c>
    </row>
    <row r="875" spans="1:9" ht="22.8">
      <c r="A875" s="29" t="s">
        <v>3787</v>
      </c>
      <c r="B875" s="29">
        <v>45496.645833333299</v>
      </c>
      <c r="C875" s="19" t="s">
        <v>1155</v>
      </c>
      <c r="D875" s="25" t="s">
        <v>67</v>
      </c>
      <c r="E875" s="25" t="s">
        <v>8</v>
      </c>
      <c r="F875" s="19" t="s">
        <v>1161</v>
      </c>
      <c r="G875" s="25" t="s">
        <v>9</v>
      </c>
      <c r="H875" s="25" t="s">
        <v>9</v>
      </c>
      <c r="I875" s="20" t="s">
        <v>1162</v>
      </c>
    </row>
    <row r="876" spans="1:9" ht="22.8">
      <c r="A876" s="29" t="s">
        <v>3787</v>
      </c>
      <c r="B876" s="29">
        <v>45496.604166666701</v>
      </c>
      <c r="C876" s="19" t="s">
        <v>1163</v>
      </c>
      <c r="D876" s="25" t="s">
        <v>67</v>
      </c>
      <c r="E876" s="25" t="s">
        <v>8</v>
      </c>
      <c r="F876" s="19" t="s">
        <v>78</v>
      </c>
      <c r="G876" s="25" t="s">
        <v>9</v>
      </c>
      <c r="H876" s="25" t="s">
        <v>9</v>
      </c>
      <c r="I876" s="20" t="s">
        <v>194</v>
      </c>
    </row>
    <row r="877" spans="1:9">
      <c r="A877" s="29" t="s">
        <v>3787</v>
      </c>
      <c r="B877" s="29">
        <v>45496.604166666701</v>
      </c>
      <c r="C877" s="19" t="s">
        <v>1163</v>
      </c>
      <c r="D877" s="25" t="s">
        <v>67</v>
      </c>
      <c r="E877" s="25" t="s">
        <v>8</v>
      </c>
      <c r="F877" s="19" t="s">
        <v>131</v>
      </c>
      <c r="G877" s="25" t="s">
        <v>9</v>
      </c>
      <c r="H877" s="25" t="s">
        <v>9</v>
      </c>
      <c r="I877" s="20" t="s">
        <v>179</v>
      </c>
    </row>
    <row r="878" spans="1:9" ht="22.8">
      <c r="A878" s="29" t="s">
        <v>3787</v>
      </c>
      <c r="B878" s="29">
        <v>45496.604166666701</v>
      </c>
      <c r="C878" s="19" t="s">
        <v>1163</v>
      </c>
      <c r="D878" s="25" t="s">
        <v>67</v>
      </c>
      <c r="E878" s="25" t="s">
        <v>8</v>
      </c>
      <c r="F878" s="19" t="s">
        <v>1164</v>
      </c>
      <c r="G878" s="25" t="s">
        <v>9</v>
      </c>
      <c r="H878" s="25" t="s">
        <v>10</v>
      </c>
      <c r="I878" s="20" t="s">
        <v>1165</v>
      </c>
    </row>
    <row r="879" spans="1:9" ht="34.200000000000003">
      <c r="A879" s="29" t="s">
        <v>3787</v>
      </c>
      <c r="B879" s="29">
        <v>45496.604166666701</v>
      </c>
      <c r="C879" s="19" t="s">
        <v>1163</v>
      </c>
      <c r="D879" s="25" t="s">
        <v>67</v>
      </c>
      <c r="E879" s="25" t="s">
        <v>8</v>
      </c>
      <c r="F879" s="19" t="s">
        <v>1166</v>
      </c>
      <c r="G879" s="25" t="s">
        <v>9</v>
      </c>
      <c r="H879" s="25" t="s">
        <v>9</v>
      </c>
      <c r="I879" s="20" t="s">
        <v>1167</v>
      </c>
    </row>
    <row r="880" spans="1:9" ht="22.8">
      <c r="A880" s="29" t="s">
        <v>3787</v>
      </c>
      <c r="B880" s="29">
        <v>45496.604166666701</v>
      </c>
      <c r="C880" s="19" t="s">
        <v>1163</v>
      </c>
      <c r="D880" s="25" t="s">
        <v>67</v>
      </c>
      <c r="E880" s="25" t="s">
        <v>8</v>
      </c>
      <c r="F880" s="19" t="s">
        <v>1168</v>
      </c>
      <c r="G880" s="25" t="s">
        <v>9</v>
      </c>
      <c r="H880" s="25" t="s">
        <v>9</v>
      </c>
      <c r="I880" s="20" t="s">
        <v>1169</v>
      </c>
    </row>
    <row r="881" spans="1:9" ht="22.8">
      <c r="A881" s="29" t="s">
        <v>3787</v>
      </c>
      <c r="B881" s="29">
        <v>45496.604166666701</v>
      </c>
      <c r="C881" s="19" t="s">
        <v>1163</v>
      </c>
      <c r="D881" s="25" t="s">
        <v>67</v>
      </c>
      <c r="E881" s="25" t="s">
        <v>8</v>
      </c>
      <c r="F881" s="19" t="s">
        <v>1170</v>
      </c>
      <c r="G881" s="25" t="s">
        <v>9</v>
      </c>
      <c r="H881" s="25" t="s">
        <v>9</v>
      </c>
      <c r="I881" s="20" t="s">
        <v>1169</v>
      </c>
    </row>
    <row r="882" spans="1:9" ht="34.200000000000003">
      <c r="A882" s="29" t="s">
        <v>3787</v>
      </c>
      <c r="B882" s="29">
        <v>45496.604166666701</v>
      </c>
      <c r="C882" s="19" t="s">
        <v>1163</v>
      </c>
      <c r="D882" s="25" t="s">
        <v>67</v>
      </c>
      <c r="E882" s="25" t="s">
        <v>8</v>
      </c>
      <c r="F882" s="19" t="s">
        <v>1171</v>
      </c>
      <c r="G882" s="25" t="s">
        <v>9</v>
      </c>
      <c r="H882" s="25" t="s">
        <v>9</v>
      </c>
      <c r="I882" s="20" t="s">
        <v>196</v>
      </c>
    </row>
    <row r="883" spans="1:9" ht="22.8">
      <c r="A883" s="29" t="s">
        <v>3787</v>
      </c>
      <c r="B883" s="29">
        <v>45496.604166666701</v>
      </c>
      <c r="C883" s="19" t="s">
        <v>1163</v>
      </c>
      <c r="D883" s="25" t="s">
        <v>67</v>
      </c>
      <c r="E883" s="25" t="s">
        <v>8</v>
      </c>
      <c r="F883" s="19" t="s">
        <v>1172</v>
      </c>
      <c r="G883" s="25" t="s">
        <v>9</v>
      </c>
      <c r="H883" s="25" t="s">
        <v>9</v>
      </c>
      <c r="I883" s="20" t="s">
        <v>1173</v>
      </c>
    </row>
    <row r="884" spans="1:9" ht="22.8">
      <c r="A884" s="29" t="s">
        <v>3787</v>
      </c>
      <c r="B884" s="29">
        <v>45496.645833333299</v>
      </c>
      <c r="C884" s="19" t="s">
        <v>1174</v>
      </c>
      <c r="D884" s="25" t="s">
        <v>67</v>
      </c>
      <c r="E884" s="25" t="s">
        <v>8</v>
      </c>
      <c r="F884" s="19" t="s">
        <v>476</v>
      </c>
      <c r="G884" s="25" t="s">
        <v>9</v>
      </c>
      <c r="H884" s="25" t="s">
        <v>9</v>
      </c>
      <c r="I884" s="20" t="s">
        <v>975</v>
      </c>
    </row>
    <row r="885" spans="1:9" ht="22.8">
      <c r="A885" s="29" t="s">
        <v>3787</v>
      </c>
      <c r="B885" s="29">
        <v>45496.645833333299</v>
      </c>
      <c r="C885" s="19" t="s">
        <v>1174</v>
      </c>
      <c r="D885" s="25" t="s">
        <v>67</v>
      </c>
      <c r="E885" s="25" t="s">
        <v>8</v>
      </c>
      <c r="F885" s="19" t="s">
        <v>467</v>
      </c>
      <c r="G885" s="25" t="s">
        <v>9</v>
      </c>
      <c r="H885" s="25" t="s">
        <v>9</v>
      </c>
      <c r="I885" s="20" t="s">
        <v>975</v>
      </c>
    </row>
    <row r="886" spans="1:9" ht="22.8">
      <c r="A886" s="29" t="s">
        <v>3787</v>
      </c>
      <c r="B886" s="29">
        <v>45496.645833333299</v>
      </c>
      <c r="C886" s="19" t="s">
        <v>1174</v>
      </c>
      <c r="D886" s="25" t="s">
        <v>67</v>
      </c>
      <c r="E886" s="25" t="s">
        <v>8</v>
      </c>
      <c r="F886" s="19" t="s">
        <v>131</v>
      </c>
      <c r="G886" s="25" t="s">
        <v>9</v>
      </c>
      <c r="H886" s="25" t="s">
        <v>9</v>
      </c>
      <c r="I886" s="20" t="s">
        <v>171</v>
      </c>
    </row>
    <row r="887" spans="1:9" ht="22.8">
      <c r="A887" s="29" t="s">
        <v>3787</v>
      </c>
      <c r="B887" s="29">
        <v>45496.645833333299</v>
      </c>
      <c r="C887" s="19" t="s">
        <v>1174</v>
      </c>
      <c r="D887" s="25" t="s">
        <v>67</v>
      </c>
      <c r="E887" s="25" t="s">
        <v>8</v>
      </c>
      <c r="F887" s="19" t="s">
        <v>1175</v>
      </c>
      <c r="G887" s="25" t="s">
        <v>9</v>
      </c>
      <c r="H887" s="25" t="s">
        <v>9</v>
      </c>
      <c r="I887" s="20" t="s">
        <v>20</v>
      </c>
    </row>
    <row r="888" spans="1:9" ht="34.200000000000003">
      <c r="A888" s="29" t="s">
        <v>3787</v>
      </c>
      <c r="B888" s="29">
        <v>45496.645833333299</v>
      </c>
      <c r="C888" s="19" t="s">
        <v>1174</v>
      </c>
      <c r="D888" s="25" t="s">
        <v>67</v>
      </c>
      <c r="E888" s="25" t="s">
        <v>8</v>
      </c>
      <c r="F888" s="19" t="s">
        <v>1176</v>
      </c>
      <c r="G888" s="25" t="s">
        <v>9</v>
      </c>
      <c r="H888" s="25" t="s">
        <v>9</v>
      </c>
      <c r="I888" s="20" t="s">
        <v>1177</v>
      </c>
    </row>
    <row r="889" spans="1:9" ht="34.200000000000003">
      <c r="A889" s="29" t="s">
        <v>3787</v>
      </c>
      <c r="B889" s="29">
        <v>45496.645833333299</v>
      </c>
      <c r="C889" s="19" t="s">
        <v>1174</v>
      </c>
      <c r="D889" s="25" t="s">
        <v>67</v>
      </c>
      <c r="E889" s="25" t="s">
        <v>8</v>
      </c>
      <c r="F889" s="19" t="s">
        <v>1178</v>
      </c>
      <c r="G889" s="25" t="s">
        <v>9</v>
      </c>
      <c r="H889" s="25" t="s">
        <v>9</v>
      </c>
      <c r="I889" s="20" t="s">
        <v>1177</v>
      </c>
    </row>
    <row r="890" spans="1:9" ht="57">
      <c r="A890" s="29" t="s">
        <v>3787</v>
      </c>
      <c r="B890" s="29">
        <v>45496.645833333299</v>
      </c>
      <c r="C890" s="19" t="s">
        <v>1174</v>
      </c>
      <c r="D890" s="25" t="s">
        <v>67</v>
      </c>
      <c r="E890" s="25" t="s">
        <v>8</v>
      </c>
      <c r="F890" s="19" t="s">
        <v>1179</v>
      </c>
      <c r="G890" s="25" t="s">
        <v>9</v>
      </c>
      <c r="H890" s="25" t="s">
        <v>10</v>
      </c>
      <c r="I890" s="20" t="s">
        <v>1180</v>
      </c>
    </row>
    <row r="891" spans="1:9" ht="22.8">
      <c r="A891" s="29" t="s">
        <v>3787</v>
      </c>
      <c r="B891" s="29">
        <v>45496.645833333299</v>
      </c>
      <c r="C891" s="19" t="s">
        <v>1174</v>
      </c>
      <c r="D891" s="25" t="s">
        <v>67</v>
      </c>
      <c r="E891" s="25" t="s">
        <v>8</v>
      </c>
      <c r="F891" s="19" t="s">
        <v>126</v>
      </c>
      <c r="G891" s="25" t="s">
        <v>9</v>
      </c>
      <c r="H891" s="25" t="s">
        <v>9</v>
      </c>
      <c r="I891" s="20" t="s">
        <v>1162</v>
      </c>
    </row>
    <row r="892" spans="1:9" ht="22.8">
      <c r="A892" s="29" t="s">
        <v>3787</v>
      </c>
      <c r="B892" s="29">
        <v>45496.395833333299</v>
      </c>
      <c r="C892" s="19" t="s">
        <v>1181</v>
      </c>
      <c r="D892" s="25" t="s">
        <v>67</v>
      </c>
      <c r="E892" s="25" t="s">
        <v>8</v>
      </c>
      <c r="F892" s="19" t="s">
        <v>476</v>
      </c>
      <c r="G892" s="25" t="s">
        <v>9</v>
      </c>
      <c r="H892" s="25" t="s">
        <v>9</v>
      </c>
      <c r="I892" s="20" t="s">
        <v>194</v>
      </c>
    </row>
    <row r="893" spans="1:9" ht="22.8">
      <c r="A893" s="29" t="s">
        <v>3787</v>
      </c>
      <c r="B893" s="29">
        <v>45496.395833333299</v>
      </c>
      <c r="C893" s="19" t="s">
        <v>1181</v>
      </c>
      <c r="D893" s="25" t="s">
        <v>67</v>
      </c>
      <c r="E893" s="25" t="s">
        <v>8</v>
      </c>
      <c r="F893" s="19" t="s">
        <v>467</v>
      </c>
      <c r="G893" s="25" t="s">
        <v>9</v>
      </c>
      <c r="H893" s="25" t="s">
        <v>9</v>
      </c>
      <c r="I893" s="20" t="s">
        <v>194</v>
      </c>
    </row>
    <row r="894" spans="1:9">
      <c r="A894" s="29" t="s">
        <v>3787</v>
      </c>
      <c r="B894" s="29">
        <v>45496.395833333299</v>
      </c>
      <c r="C894" s="19" t="s">
        <v>1181</v>
      </c>
      <c r="D894" s="25" t="s">
        <v>67</v>
      </c>
      <c r="E894" s="25" t="s">
        <v>8</v>
      </c>
      <c r="F894" s="19" t="s">
        <v>388</v>
      </c>
      <c r="G894" s="25" t="s">
        <v>9</v>
      </c>
      <c r="H894" s="25" t="s">
        <v>9</v>
      </c>
      <c r="I894" s="20" t="s">
        <v>179</v>
      </c>
    </row>
    <row r="895" spans="1:9" ht="22.8">
      <c r="A895" s="29" t="s">
        <v>3787</v>
      </c>
      <c r="B895" s="29">
        <v>45496.395833333299</v>
      </c>
      <c r="C895" s="19" t="s">
        <v>1181</v>
      </c>
      <c r="D895" s="25" t="s">
        <v>67</v>
      </c>
      <c r="E895" s="25" t="s">
        <v>8</v>
      </c>
      <c r="F895" s="19" t="s">
        <v>1182</v>
      </c>
      <c r="G895" s="25" t="s">
        <v>9</v>
      </c>
      <c r="H895" s="25" t="s">
        <v>9</v>
      </c>
      <c r="I895" s="20" t="s">
        <v>1183</v>
      </c>
    </row>
    <row r="896" spans="1:9" ht="34.200000000000003">
      <c r="A896" s="29" t="s">
        <v>3787</v>
      </c>
      <c r="B896" s="29">
        <v>45496.395833333299</v>
      </c>
      <c r="C896" s="19" t="s">
        <v>1181</v>
      </c>
      <c r="D896" s="25" t="s">
        <v>67</v>
      </c>
      <c r="E896" s="25" t="s">
        <v>8</v>
      </c>
      <c r="F896" s="19" t="s">
        <v>133</v>
      </c>
      <c r="G896" s="25" t="s">
        <v>9</v>
      </c>
      <c r="H896" s="25" t="s">
        <v>9</v>
      </c>
      <c r="I896" s="20" t="s">
        <v>196</v>
      </c>
    </row>
    <row r="897" spans="1:9" ht="34.200000000000003">
      <c r="A897" s="29" t="s">
        <v>3787</v>
      </c>
      <c r="B897" s="29">
        <v>45496.395833333299</v>
      </c>
      <c r="C897" s="19" t="s">
        <v>1181</v>
      </c>
      <c r="D897" s="25" t="s">
        <v>67</v>
      </c>
      <c r="E897" s="25" t="s">
        <v>8</v>
      </c>
      <c r="F897" s="19" t="s">
        <v>17</v>
      </c>
      <c r="G897" s="25" t="s">
        <v>9</v>
      </c>
      <c r="H897" s="25" t="s">
        <v>9</v>
      </c>
      <c r="I897" s="20" t="s">
        <v>1184</v>
      </c>
    </row>
    <row r="898" spans="1:9" ht="91.2">
      <c r="A898" s="29" t="s">
        <v>3787</v>
      </c>
      <c r="B898" s="29">
        <v>45496.395833333299</v>
      </c>
      <c r="C898" s="19" t="s">
        <v>1181</v>
      </c>
      <c r="D898" s="25" t="s">
        <v>67</v>
      </c>
      <c r="E898" s="25" t="s">
        <v>8</v>
      </c>
      <c r="F898" s="19" t="s">
        <v>1185</v>
      </c>
      <c r="G898" s="25" t="s">
        <v>9</v>
      </c>
      <c r="H898" s="25" t="s">
        <v>10</v>
      </c>
      <c r="I898" s="20" t="s">
        <v>1186</v>
      </c>
    </row>
    <row r="899" spans="1:9" ht="22.8">
      <c r="A899" s="29" t="s">
        <v>3787</v>
      </c>
      <c r="B899" s="29">
        <v>45496.395833333299</v>
      </c>
      <c r="C899" s="19" t="s">
        <v>1181</v>
      </c>
      <c r="D899" s="25" t="s">
        <v>67</v>
      </c>
      <c r="E899" s="25" t="s">
        <v>8</v>
      </c>
      <c r="F899" s="19" t="s">
        <v>1187</v>
      </c>
      <c r="G899" s="25" t="s">
        <v>9</v>
      </c>
      <c r="H899" s="25" t="s">
        <v>9</v>
      </c>
      <c r="I899" s="20" t="s">
        <v>208</v>
      </c>
    </row>
    <row r="900" spans="1:9" ht="22.8">
      <c r="A900" s="29" t="s">
        <v>3787</v>
      </c>
      <c r="B900" s="29">
        <v>45496.395833333299</v>
      </c>
      <c r="C900" s="19" t="s">
        <v>1181</v>
      </c>
      <c r="D900" s="25" t="s">
        <v>67</v>
      </c>
      <c r="E900" s="25" t="s">
        <v>8</v>
      </c>
      <c r="F900" s="19" t="s">
        <v>1188</v>
      </c>
      <c r="G900" s="25" t="s">
        <v>9</v>
      </c>
      <c r="H900" s="25" t="s">
        <v>9</v>
      </c>
      <c r="I900" s="20" t="s">
        <v>188</v>
      </c>
    </row>
    <row r="901" spans="1:9" ht="34.200000000000003">
      <c r="A901" s="29" t="s">
        <v>3787</v>
      </c>
      <c r="B901" s="29">
        <v>45496.395833333299</v>
      </c>
      <c r="C901" s="19" t="s">
        <v>1181</v>
      </c>
      <c r="D901" s="25" t="s">
        <v>67</v>
      </c>
      <c r="E901" s="25" t="s">
        <v>8</v>
      </c>
      <c r="F901" s="19" t="s">
        <v>1189</v>
      </c>
      <c r="G901" s="25" t="s">
        <v>9</v>
      </c>
      <c r="H901" s="25" t="s">
        <v>10</v>
      </c>
      <c r="I901" s="20" t="s">
        <v>1190</v>
      </c>
    </row>
    <row r="902" spans="1:9" ht="22.8">
      <c r="A902" s="29" t="s">
        <v>3787</v>
      </c>
      <c r="B902" s="29">
        <v>45497.510416666701</v>
      </c>
      <c r="C902" s="19" t="s">
        <v>1191</v>
      </c>
      <c r="D902" s="25" t="s">
        <v>67</v>
      </c>
      <c r="E902" s="25" t="s">
        <v>8</v>
      </c>
      <c r="F902" s="19" t="s">
        <v>78</v>
      </c>
      <c r="G902" s="25" t="s">
        <v>9</v>
      </c>
      <c r="H902" s="25" t="s">
        <v>9</v>
      </c>
      <c r="I902" s="20" t="s">
        <v>178</v>
      </c>
    </row>
    <row r="903" spans="1:9">
      <c r="A903" s="29" t="s">
        <v>3787</v>
      </c>
      <c r="B903" s="29">
        <v>45497.510416666701</v>
      </c>
      <c r="C903" s="19" t="s">
        <v>1191</v>
      </c>
      <c r="D903" s="25" t="s">
        <v>67</v>
      </c>
      <c r="E903" s="25" t="s">
        <v>8</v>
      </c>
      <c r="F903" s="19" t="s">
        <v>131</v>
      </c>
      <c r="G903" s="25" t="s">
        <v>9</v>
      </c>
      <c r="H903" s="25" t="s">
        <v>9</v>
      </c>
      <c r="I903" s="20" t="s">
        <v>171</v>
      </c>
    </row>
    <row r="904" spans="1:9" ht="22.8">
      <c r="A904" s="29" t="s">
        <v>3787</v>
      </c>
      <c r="B904" s="29">
        <v>45497.510416666701</v>
      </c>
      <c r="C904" s="19" t="s">
        <v>1191</v>
      </c>
      <c r="D904" s="25" t="s">
        <v>67</v>
      </c>
      <c r="E904" s="25" t="s">
        <v>8</v>
      </c>
      <c r="F904" s="19" t="s">
        <v>1192</v>
      </c>
      <c r="G904" s="25" t="s">
        <v>9</v>
      </c>
      <c r="H904" s="25" t="s">
        <v>9</v>
      </c>
      <c r="I904" s="20" t="s">
        <v>1193</v>
      </c>
    </row>
    <row r="905" spans="1:9" ht="34.200000000000003">
      <c r="A905" s="29" t="s">
        <v>3787</v>
      </c>
      <c r="B905" s="29">
        <v>45497.510416666701</v>
      </c>
      <c r="C905" s="19" t="s">
        <v>1191</v>
      </c>
      <c r="D905" s="25" t="s">
        <v>67</v>
      </c>
      <c r="E905" s="25" t="s">
        <v>8</v>
      </c>
      <c r="F905" s="19" t="s">
        <v>133</v>
      </c>
      <c r="G905" s="25" t="s">
        <v>9</v>
      </c>
      <c r="H905" s="25" t="s">
        <v>9</v>
      </c>
      <c r="I905" s="20" t="s">
        <v>898</v>
      </c>
    </row>
    <row r="906" spans="1:9" ht="22.8">
      <c r="A906" s="29" t="s">
        <v>3787</v>
      </c>
      <c r="B906" s="29">
        <v>45497.677083333299</v>
      </c>
      <c r="C906" s="19" t="s">
        <v>63</v>
      </c>
      <c r="D906" s="25" t="s">
        <v>67</v>
      </c>
      <c r="E906" s="25" t="s">
        <v>8</v>
      </c>
      <c r="F906" s="19" t="s">
        <v>78</v>
      </c>
      <c r="G906" s="25" t="s">
        <v>9</v>
      </c>
      <c r="H906" s="25" t="s">
        <v>9</v>
      </c>
      <c r="I906" s="20" t="s">
        <v>178</v>
      </c>
    </row>
    <row r="907" spans="1:9" ht="22.8">
      <c r="A907" s="29" t="s">
        <v>3787</v>
      </c>
      <c r="B907" s="29">
        <v>45497.677083333299</v>
      </c>
      <c r="C907" s="19" t="s">
        <v>63</v>
      </c>
      <c r="D907" s="25" t="s">
        <v>67</v>
      </c>
      <c r="E907" s="25" t="s">
        <v>8</v>
      </c>
      <c r="F907" s="19" t="s">
        <v>131</v>
      </c>
      <c r="G907" s="25" t="s">
        <v>9</v>
      </c>
      <c r="H907" s="25" t="s">
        <v>9</v>
      </c>
      <c r="I907" s="20" t="s">
        <v>179</v>
      </c>
    </row>
    <row r="908" spans="1:9" ht="22.8">
      <c r="A908" s="29" t="s">
        <v>3787</v>
      </c>
      <c r="B908" s="29">
        <v>45497.677083333299</v>
      </c>
      <c r="C908" s="19" t="s">
        <v>63</v>
      </c>
      <c r="D908" s="25" t="s">
        <v>67</v>
      </c>
      <c r="E908" s="25" t="s">
        <v>8</v>
      </c>
      <c r="F908" s="19" t="s">
        <v>1194</v>
      </c>
      <c r="G908" s="25" t="s">
        <v>9</v>
      </c>
      <c r="H908" s="25" t="s">
        <v>9</v>
      </c>
      <c r="I908" s="20" t="s">
        <v>1195</v>
      </c>
    </row>
    <row r="909" spans="1:9" ht="22.8">
      <c r="A909" s="29" t="s">
        <v>3787</v>
      </c>
      <c r="B909" s="29">
        <v>45497.677083333299</v>
      </c>
      <c r="C909" s="19" t="s">
        <v>63</v>
      </c>
      <c r="D909" s="25" t="s">
        <v>67</v>
      </c>
      <c r="E909" s="25" t="s">
        <v>8</v>
      </c>
      <c r="F909" s="19" t="s">
        <v>1196</v>
      </c>
      <c r="G909" s="25" t="s">
        <v>9</v>
      </c>
      <c r="H909" s="25" t="s">
        <v>9</v>
      </c>
      <c r="I909" s="20" t="s">
        <v>1195</v>
      </c>
    </row>
    <row r="910" spans="1:9" ht="22.8">
      <c r="A910" s="29" t="s">
        <v>3787</v>
      </c>
      <c r="B910" s="29">
        <v>45497.677083333299</v>
      </c>
      <c r="C910" s="19" t="s">
        <v>63</v>
      </c>
      <c r="D910" s="25" t="s">
        <v>67</v>
      </c>
      <c r="E910" s="25" t="s">
        <v>8</v>
      </c>
      <c r="F910" s="19" t="s">
        <v>1197</v>
      </c>
      <c r="G910" s="25" t="s">
        <v>9</v>
      </c>
      <c r="H910" s="25" t="s">
        <v>9</v>
      </c>
      <c r="I910" s="20" t="s">
        <v>539</v>
      </c>
    </row>
    <row r="911" spans="1:9" ht="22.8">
      <c r="A911" s="29" t="s">
        <v>3787</v>
      </c>
      <c r="B911" s="29">
        <v>45497.625</v>
      </c>
      <c r="C911" s="19" t="s">
        <v>1198</v>
      </c>
      <c r="D911" s="25" t="s">
        <v>67</v>
      </c>
      <c r="E911" s="25" t="s">
        <v>8</v>
      </c>
      <c r="F911" s="19" t="s">
        <v>476</v>
      </c>
      <c r="G911" s="25" t="s">
        <v>9</v>
      </c>
      <c r="H911" s="25" t="s">
        <v>9</v>
      </c>
      <c r="I911" s="20" t="s">
        <v>194</v>
      </c>
    </row>
    <row r="912" spans="1:9" ht="22.8">
      <c r="A912" s="29" t="s">
        <v>3787</v>
      </c>
      <c r="B912" s="29">
        <v>45497.625</v>
      </c>
      <c r="C912" s="19" t="s">
        <v>1198</v>
      </c>
      <c r="D912" s="25" t="s">
        <v>67</v>
      </c>
      <c r="E912" s="25" t="s">
        <v>8</v>
      </c>
      <c r="F912" s="19" t="s">
        <v>467</v>
      </c>
      <c r="G912" s="25" t="s">
        <v>9</v>
      </c>
      <c r="H912" s="25" t="s">
        <v>9</v>
      </c>
      <c r="I912" s="20" t="s">
        <v>194</v>
      </c>
    </row>
    <row r="913" spans="1:9" ht="22.8">
      <c r="A913" s="29" t="s">
        <v>3787</v>
      </c>
      <c r="B913" s="29">
        <v>45497.625</v>
      </c>
      <c r="C913" s="19" t="s">
        <v>1198</v>
      </c>
      <c r="D913" s="25" t="s">
        <v>67</v>
      </c>
      <c r="E913" s="25" t="s">
        <v>8</v>
      </c>
      <c r="F913" s="19" t="s">
        <v>742</v>
      </c>
      <c r="G913" s="25" t="s">
        <v>9</v>
      </c>
      <c r="H913" s="25" t="s">
        <v>9</v>
      </c>
      <c r="I913" s="20" t="s">
        <v>171</v>
      </c>
    </row>
    <row r="914" spans="1:9" ht="22.8">
      <c r="A914" s="29" t="s">
        <v>3787</v>
      </c>
      <c r="B914" s="29">
        <v>45497.625</v>
      </c>
      <c r="C914" s="19" t="s">
        <v>1198</v>
      </c>
      <c r="D914" s="25" t="s">
        <v>67</v>
      </c>
      <c r="E914" s="25" t="s">
        <v>8</v>
      </c>
      <c r="F914" s="19" t="s">
        <v>846</v>
      </c>
      <c r="G914" s="25" t="s">
        <v>9</v>
      </c>
      <c r="H914" s="25" t="s">
        <v>9</v>
      </c>
      <c r="I914" s="20" t="s">
        <v>19</v>
      </c>
    </row>
    <row r="915" spans="1:9" ht="34.200000000000003">
      <c r="A915" s="29" t="s">
        <v>3787</v>
      </c>
      <c r="B915" s="29">
        <v>45497.625</v>
      </c>
      <c r="C915" s="19" t="s">
        <v>1198</v>
      </c>
      <c r="D915" s="25" t="s">
        <v>67</v>
      </c>
      <c r="E915" s="25" t="s">
        <v>8</v>
      </c>
      <c r="F915" s="19" t="s">
        <v>133</v>
      </c>
      <c r="G915" s="25" t="s">
        <v>9</v>
      </c>
      <c r="H915" s="25" t="s">
        <v>9</v>
      </c>
      <c r="I915" s="20" t="s">
        <v>196</v>
      </c>
    </row>
    <row r="916" spans="1:9" ht="22.8">
      <c r="A916" s="29" t="s">
        <v>3787</v>
      </c>
      <c r="B916" s="29">
        <v>45497.625</v>
      </c>
      <c r="C916" s="19" t="s">
        <v>1199</v>
      </c>
      <c r="D916" s="25" t="s">
        <v>67</v>
      </c>
      <c r="E916" s="25" t="s">
        <v>8</v>
      </c>
      <c r="F916" s="19" t="s">
        <v>476</v>
      </c>
      <c r="G916" s="25" t="s">
        <v>9</v>
      </c>
      <c r="H916" s="25" t="s">
        <v>9</v>
      </c>
      <c r="I916" s="20" t="s">
        <v>194</v>
      </c>
    </row>
    <row r="917" spans="1:9" ht="22.8">
      <c r="A917" s="29" t="s">
        <v>3787</v>
      </c>
      <c r="B917" s="29">
        <v>45497.625</v>
      </c>
      <c r="C917" s="19" t="s">
        <v>1199</v>
      </c>
      <c r="D917" s="25" t="s">
        <v>67</v>
      </c>
      <c r="E917" s="25" t="s">
        <v>8</v>
      </c>
      <c r="F917" s="19" t="s">
        <v>467</v>
      </c>
      <c r="G917" s="25" t="s">
        <v>9</v>
      </c>
      <c r="H917" s="25" t="s">
        <v>9</v>
      </c>
      <c r="I917" s="20" t="s">
        <v>194</v>
      </c>
    </row>
    <row r="918" spans="1:9" ht="22.8">
      <c r="A918" s="29" t="s">
        <v>3787</v>
      </c>
      <c r="B918" s="29">
        <v>45497.625</v>
      </c>
      <c r="C918" s="19" t="s">
        <v>1199</v>
      </c>
      <c r="D918" s="25" t="s">
        <v>67</v>
      </c>
      <c r="E918" s="25" t="s">
        <v>8</v>
      </c>
      <c r="F918" s="19" t="s">
        <v>79</v>
      </c>
      <c r="G918" s="25" t="s">
        <v>9</v>
      </c>
      <c r="H918" s="25" t="s">
        <v>9</v>
      </c>
      <c r="I918" s="20" t="s">
        <v>179</v>
      </c>
    </row>
    <row r="919" spans="1:9" ht="22.8">
      <c r="A919" s="29" t="s">
        <v>3787</v>
      </c>
      <c r="B919" s="29">
        <v>45497.625</v>
      </c>
      <c r="C919" s="19" t="s">
        <v>1199</v>
      </c>
      <c r="D919" s="25" t="s">
        <v>67</v>
      </c>
      <c r="E919" s="25" t="s">
        <v>8</v>
      </c>
      <c r="F919" s="19" t="s">
        <v>1175</v>
      </c>
      <c r="G919" s="25" t="s">
        <v>9</v>
      </c>
      <c r="H919" s="25" t="s">
        <v>9</v>
      </c>
      <c r="I919" s="20" t="s">
        <v>208</v>
      </c>
    </row>
    <row r="920" spans="1:9" ht="22.8">
      <c r="A920" s="29" t="s">
        <v>3787</v>
      </c>
      <c r="B920" s="29">
        <v>45497.625</v>
      </c>
      <c r="C920" s="19" t="s">
        <v>1199</v>
      </c>
      <c r="D920" s="25" t="s">
        <v>67</v>
      </c>
      <c r="E920" s="25" t="s">
        <v>8</v>
      </c>
      <c r="F920" s="19" t="s">
        <v>1200</v>
      </c>
      <c r="G920" s="25" t="s">
        <v>9</v>
      </c>
      <c r="H920" s="25" t="s">
        <v>9</v>
      </c>
      <c r="I920" s="20" t="s">
        <v>208</v>
      </c>
    </row>
    <row r="921" spans="1:9" ht="22.8">
      <c r="A921" s="29" t="s">
        <v>3787</v>
      </c>
      <c r="B921" s="29">
        <v>45497.625</v>
      </c>
      <c r="C921" s="19" t="s">
        <v>1199</v>
      </c>
      <c r="D921" s="25" t="s">
        <v>67</v>
      </c>
      <c r="E921" s="25" t="s">
        <v>8</v>
      </c>
      <c r="F921" s="19" t="s">
        <v>1201</v>
      </c>
      <c r="G921" s="25" t="s">
        <v>9</v>
      </c>
      <c r="H921" s="25" t="s">
        <v>9</v>
      </c>
      <c r="I921" s="20" t="s">
        <v>576</v>
      </c>
    </row>
    <row r="922" spans="1:9" ht="34.200000000000003">
      <c r="A922" s="29" t="s">
        <v>3787</v>
      </c>
      <c r="B922" s="29">
        <v>45497.625</v>
      </c>
      <c r="C922" s="19" t="s">
        <v>1199</v>
      </c>
      <c r="D922" s="25" t="s">
        <v>67</v>
      </c>
      <c r="E922" s="25" t="s">
        <v>8</v>
      </c>
      <c r="F922" s="19" t="s">
        <v>133</v>
      </c>
      <c r="G922" s="25" t="s">
        <v>9</v>
      </c>
      <c r="H922" s="25" t="s">
        <v>9</v>
      </c>
      <c r="I922" s="20" t="s">
        <v>196</v>
      </c>
    </row>
    <row r="923" spans="1:9" ht="22.8">
      <c r="A923" s="29" t="s">
        <v>3787</v>
      </c>
      <c r="B923" s="29">
        <v>45497.625</v>
      </c>
      <c r="C923" s="19" t="s">
        <v>1199</v>
      </c>
      <c r="D923" s="25" t="s">
        <v>67</v>
      </c>
      <c r="E923" s="25" t="s">
        <v>8</v>
      </c>
      <c r="F923" s="19" t="s">
        <v>1202</v>
      </c>
      <c r="G923" s="25" t="s">
        <v>9</v>
      </c>
      <c r="H923" s="25" t="s">
        <v>9</v>
      </c>
      <c r="I923" s="20" t="s">
        <v>190</v>
      </c>
    </row>
    <row r="924" spans="1:9" ht="68.400000000000006">
      <c r="A924" s="29" t="s">
        <v>3787</v>
      </c>
      <c r="B924" s="29">
        <v>45497.625</v>
      </c>
      <c r="C924" s="19" t="s">
        <v>1199</v>
      </c>
      <c r="D924" s="25" t="s">
        <v>67</v>
      </c>
      <c r="E924" s="25" t="s">
        <v>8</v>
      </c>
      <c r="F924" s="19" t="s">
        <v>1203</v>
      </c>
      <c r="G924" s="25" t="s">
        <v>9</v>
      </c>
      <c r="H924" s="25" t="s">
        <v>9</v>
      </c>
      <c r="I924" s="20" t="s">
        <v>1204</v>
      </c>
    </row>
    <row r="925" spans="1:9" ht="68.400000000000006">
      <c r="A925" s="29" t="s">
        <v>3787</v>
      </c>
      <c r="B925" s="29">
        <v>45497.625</v>
      </c>
      <c r="C925" s="19" t="s">
        <v>1199</v>
      </c>
      <c r="D925" s="25" t="s">
        <v>67</v>
      </c>
      <c r="E925" s="25" t="s">
        <v>8</v>
      </c>
      <c r="F925" s="19" t="s">
        <v>1205</v>
      </c>
      <c r="G925" s="25" t="s">
        <v>9</v>
      </c>
      <c r="H925" s="25" t="s">
        <v>9</v>
      </c>
      <c r="I925" s="20" t="s">
        <v>1206</v>
      </c>
    </row>
    <row r="926" spans="1:9" ht="22.8">
      <c r="A926" s="29" t="s">
        <v>3787</v>
      </c>
      <c r="B926" s="29">
        <v>45497.625</v>
      </c>
      <c r="C926" s="19" t="s">
        <v>1199</v>
      </c>
      <c r="D926" s="25" t="s">
        <v>67</v>
      </c>
      <c r="E926" s="25" t="s">
        <v>8</v>
      </c>
      <c r="F926" s="19" t="s">
        <v>1207</v>
      </c>
      <c r="G926" s="25" t="s">
        <v>9</v>
      </c>
      <c r="H926" s="25" t="s">
        <v>9</v>
      </c>
      <c r="I926" s="20" t="s">
        <v>423</v>
      </c>
    </row>
    <row r="927" spans="1:9" ht="57">
      <c r="A927" s="29" t="s">
        <v>3787</v>
      </c>
      <c r="B927" s="29">
        <v>45497.625</v>
      </c>
      <c r="C927" s="19" t="s">
        <v>1199</v>
      </c>
      <c r="D927" s="25" t="s">
        <v>67</v>
      </c>
      <c r="E927" s="25" t="s">
        <v>8</v>
      </c>
      <c r="F927" s="19" t="s">
        <v>1208</v>
      </c>
      <c r="G927" s="25" t="s">
        <v>9</v>
      </c>
      <c r="H927" s="25" t="s">
        <v>9</v>
      </c>
      <c r="I927" s="20" t="s">
        <v>1209</v>
      </c>
    </row>
    <row r="928" spans="1:9" ht="79.8">
      <c r="A928" s="29" t="s">
        <v>3787</v>
      </c>
      <c r="B928" s="29">
        <v>45497.625</v>
      </c>
      <c r="C928" s="19" t="s">
        <v>1199</v>
      </c>
      <c r="D928" s="25" t="s">
        <v>67</v>
      </c>
      <c r="E928" s="25" t="s">
        <v>8</v>
      </c>
      <c r="F928" s="19" t="s">
        <v>1210</v>
      </c>
      <c r="G928" s="25" t="s">
        <v>9</v>
      </c>
      <c r="H928" s="25" t="s">
        <v>9</v>
      </c>
      <c r="I928" s="20" t="s">
        <v>1211</v>
      </c>
    </row>
    <row r="929" spans="1:9" ht="79.8">
      <c r="A929" s="29" t="s">
        <v>3787</v>
      </c>
      <c r="B929" s="29">
        <v>45497.625</v>
      </c>
      <c r="C929" s="19" t="s">
        <v>1199</v>
      </c>
      <c r="D929" s="25" t="s">
        <v>67</v>
      </c>
      <c r="E929" s="25" t="s">
        <v>8</v>
      </c>
      <c r="F929" s="19" t="s">
        <v>1212</v>
      </c>
      <c r="G929" s="25" t="s">
        <v>9</v>
      </c>
      <c r="H929" s="25" t="s">
        <v>9</v>
      </c>
      <c r="I929" s="20" t="s">
        <v>1211</v>
      </c>
    </row>
    <row r="930" spans="1:9" ht="22.8">
      <c r="A930" s="29" t="s">
        <v>3787</v>
      </c>
      <c r="B930" s="29">
        <v>45497.645833333299</v>
      </c>
      <c r="C930" s="19" t="s">
        <v>439</v>
      </c>
      <c r="D930" s="25" t="s">
        <v>67</v>
      </c>
      <c r="E930" s="25" t="s">
        <v>8</v>
      </c>
      <c r="F930" s="19" t="s">
        <v>78</v>
      </c>
      <c r="G930" s="25" t="s">
        <v>9</v>
      </c>
      <c r="H930" s="25" t="s">
        <v>9</v>
      </c>
      <c r="I930" s="20" t="s">
        <v>194</v>
      </c>
    </row>
    <row r="931" spans="1:9">
      <c r="A931" s="29" t="s">
        <v>3787</v>
      </c>
      <c r="B931" s="29">
        <v>45497.645833333299</v>
      </c>
      <c r="C931" s="19" t="s">
        <v>439</v>
      </c>
      <c r="D931" s="25" t="s">
        <v>67</v>
      </c>
      <c r="E931" s="25" t="s">
        <v>8</v>
      </c>
      <c r="F931" s="19" t="s">
        <v>79</v>
      </c>
      <c r="G931" s="25" t="s">
        <v>9</v>
      </c>
      <c r="H931" s="25" t="s">
        <v>9</v>
      </c>
      <c r="I931" s="20" t="s">
        <v>171</v>
      </c>
    </row>
    <row r="932" spans="1:9" ht="22.8">
      <c r="A932" s="29" t="s">
        <v>3787</v>
      </c>
      <c r="B932" s="29">
        <v>45497.645833333299</v>
      </c>
      <c r="C932" s="19" t="s">
        <v>439</v>
      </c>
      <c r="D932" s="25" t="s">
        <v>67</v>
      </c>
      <c r="E932" s="25" t="s">
        <v>8</v>
      </c>
      <c r="F932" s="19" t="s">
        <v>1213</v>
      </c>
      <c r="G932" s="25" t="s">
        <v>9</v>
      </c>
      <c r="H932" s="25" t="s">
        <v>9</v>
      </c>
      <c r="I932" s="20" t="s">
        <v>619</v>
      </c>
    </row>
    <row r="933" spans="1:9" ht="22.8">
      <c r="A933" s="29" t="s">
        <v>3787</v>
      </c>
      <c r="B933" s="29">
        <v>45497.645833333299</v>
      </c>
      <c r="C933" s="19" t="s">
        <v>439</v>
      </c>
      <c r="D933" s="25" t="s">
        <v>67</v>
      </c>
      <c r="E933" s="25" t="s">
        <v>8</v>
      </c>
      <c r="F933" s="19" t="s">
        <v>1214</v>
      </c>
      <c r="G933" s="25" t="s">
        <v>9</v>
      </c>
      <c r="H933" s="25" t="s">
        <v>9</v>
      </c>
      <c r="I933" s="20" t="s">
        <v>619</v>
      </c>
    </row>
    <row r="934" spans="1:9" ht="22.8">
      <c r="A934" s="29" t="s">
        <v>3787</v>
      </c>
      <c r="B934" s="29">
        <v>45497.645833333299</v>
      </c>
      <c r="C934" s="19" t="s">
        <v>439</v>
      </c>
      <c r="D934" s="25" t="s">
        <v>67</v>
      </c>
      <c r="E934" s="25" t="s">
        <v>8</v>
      </c>
      <c r="F934" s="19" t="s">
        <v>1215</v>
      </c>
      <c r="G934" s="25" t="s">
        <v>9</v>
      </c>
      <c r="H934" s="25" t="s">
        <v>9</v>
      </c>
      <c r="I934" s="20" t="s">
        <v>619</v>
      </c>
    </row>
    <row r="935" spans="1:9" ht="22.8">
      <c r="A935" s="29" t="s">
        <v>3787</v>
      </c>
      <c r="B935" s="29">
        <v>45498.625</v>
      </c>
      <c r="C935" s="19" t="s">
        <v>1216</v>
      </c>
      <c r="D935" s="25" t="s">
        <v>67</v>
      </c>
      <c r="E935" s="25" t="s">
        <v>8</v>
      </c>
      <c r="F935" s="19" t="s">
        <v>78</v>
      </c>
      <c r="G935" s="25" t="s">
        <v>9</v>
      </c>
      <c r="H935" s="25" t="s">
        <v>9</v>
      </c>
      <c r="I935" s="20" t="s">
        <v>194</v>
      </c>
    </row>
    <row r="936" spans="1:9">
      <c r="A936" s="29" t="s">
        <v>3787</v>
      </c>
      <c r="B936" s="29">
        <v>45498.625</v>
      </c>
      <c r="C936" s="19" t="s">
        <v>1216</v>
      </c>
      <c r="D936" s="25" t="s">
        <v>67</v>
      </c>
      <c r="E936" s="25" t="s">
        <v>8</v>
      </c>
      <c r="F936" s="19" t="s">
        <v>1217</v>
      </c>
      <c r="G936" s="25" t="s">
        <v>9</v>
      </c>
      <c r="H936" s="25" t="s">
        <v>9</v>
      </c>
      <c r="I936" s="20" t="s">
        <v>179</v>
      </c>
    </row>
    <row r="937" spans="1:9" ht="22.8">
      <c r="A937" s="29" t="s">
        <v>3787</v>
      </c>
      <c r="B937" s="29">
        <v>45498.625</v>
      </c>
      <c r="C937" s="19" t="s">
        <v>1216</v>
      </c>
      <c r="D937" s="25" t="s">
        <v>67</v>
      </c>
      <c r="E937" s="25" t="s">
        <v>8</v>
      </c>
      <c r="F937" s="19" t="s">
        <v>1218</v>
      </c>
      <c r="G937" s="25" t="s">
        <v>9</v>
      </c>
      <c r="H937" s="25" t="s">
        <v>9</v>
      </c>
      <c r="I937" s="20" t="s">
        <v>19</v>
      </c>
    </row>
    <row r="938" spans="1:9" ht="22.8">
      <c r="A938" s="29" t="s">
        <v>3787</v>
      </c>
      <c r="B938" s="29">
        <v>45498.625</v>
      </c>
      <c r="C938" s="19" t="s">
        <v>1216</v>
      </c>
      <c r="D938" s="25" t="s">
        <v>67</v>
      </c>
      <c r="E938" s="25" t="s">
        <v>8</v>
      </c>
      <c r="F938" s="19" t="s">
        <v>1219</v>
      </c>
      <c r="G938" s="25" t="s">
        <v>9</v>
      </c>
      <c r="H938" s="25" t="s">
        <v>9</v>
      </c>
      <c r="I938" s="20" t="s">
        <v>19</v>
      </c>
    </row>
    <row r="939" spans="1:9" ht="22.8">
      <c r="A939" s="29" t="s">
        <v>3787</v>
      </c>
      <c r="B939" s="29">
        <v>45498.625</v>
      </c>
      <c r="C939" s="19" t="s">
        <v>1216</v>
      </c>
      <c r="D939" s="25" t="s">
        <v>67</v>
      </c>
      <c r="E939" s="25" t="s">
        <v>8</v>
      </c>
      <c r="F939" s="19" t="s">
        <v>1220</v>
      </c>
      <c r="G939" s="25" t="s">
        <v>9</v>
      </c>
      <c r="H939" s="25" t="s">
        <v>9</v>
      </c>
      <c r="I939" s="20" t="s">
        <v>19</v>
      </c>
    </row>
    <row r="940" spans="1:9" ht="22.8">
      <c r="A940" s="29" t="s">
        <v>3787</v>
      </c>
      <c r="B940" s="29">
        <v>45498.625</v>
      </c>
      <c r="C940" s="19" t="s">
        <v>1216</v>
      </c>
      <c r="D940" s="25" t="s">
        <v>67</v>
      </c>
      <c r="E940" s="25" t="s">
        <v>8</v>
      </c>
      <c r="F940" s="19" t="s">
        <v>1221</v>
      </c>
      <c r="G940" s="25" t="s">
        <v>9</v>
      </c>
      <c r="H940" s="25" t="s">
        <v>9</v>
      </c>
      <c r="I940" s="20" t="s">
        <v>19</v>
      </c>
    </row>
    <row r="941" spans="1:9" ht="45.6">
      <c r="A941" s="29" t="s">
        <v>3787</v>
      </c>
      <c r="B941" s="29">
        <v>45498.625</v>
      </c>
      <c r="C941" s="19" t="s">
        <v>1216</v>
      </c>
      <c r="D941" s="25" t="s">
        <v>67</v>
      </c>
      <c r="E941" s="25" t="s">
        <v>8</v>
      </c>
      <c r="F941" s="19" t="s">
        <v>1222</v>
      </c>
      <c r="G941" s="25" t="s">
        <v>9</v>
      </c>
      <c r="H941" s="25" t="s">
        <v>10</v>
      </c>
      <c r="I941" s="20" t="s">
        <v>1223</v>
      </c>
    </row>
    <row r="942" spans="1:9" ht="34.200000000000003">
      <c r="A942" s="29" t="s">
        <v>3787</v>
      </c>
      <c r="B942" s="29">
        <v>45498.625</v>
      </c>
      <c r="C942" s="19" t="s">
        <v>1216</v>
      </c>
      <c r="D942" s="25" t="s">
        <v>67</v>
      </c>
      <c r="E942" s="25" t="s">
        <v>8</v>
      </c>
      <c r="F942" s="19" t="s">
        <v>1224</v>
      </c>
      <c r="G942" s="25" t="s">
        <v>9</v>
      </c>
      <c r="H942" s="25" t="s">
        <v>9</v>
      </c>
      <c r="I942" s="20" t="s">
        <v>1225</v>
      </c>
    </row>
    <row r="943" spans="1:9" ht="34.200000000000003">
      <c r="A943" s="29" t="s">
        <v>3787</v>
      </c>
      <c r="B943" s="29">
        <v>45498.625</v>
      </c>
      <c r="C943" s="19" t="s">
        <v>1216</v>
      </c>
      <c r="D943" s="25" t="s">
        <v>67</v>
      </c>
      <c r="E943" s="25" t="s">
        <v>8</v>
      </c>
      <c r="F943" s="19" t="s">
        <v>133</v>
      </c>
      <c r="G943" s="25" t="s">
        <v>9</v>
      </c>
      <c r="H943" s="25" t="s">
        <v>9</v>
      </c>
      <c r="I943" s="20" t="s">
        <v>196</v>
      </c>
    </row>
    <row r="944" spans="1:9" ht="22.8">
      <c r="A944" s="29" t="s">
        <v>3787</v>
      </c>
      <c r="B944" s="29">
        <v>45498.625</v>
      </c>
      <c r="C944" s="19" t="s">
        <v>1216</v>
      </c>
      <c r="D944" s="25" t="s">
        <v>67</v>
      </c>
      <c r="E944" s="25" t="s">
        <v>8</v>
      </c>
      <c r="F944" s="19" t="s">
        <v>1226</v>
      </c>
      <c r="G944" s="25" t="s">
        <v>9</v>
      </c>
      <c r="H944" s="25" t="s">
        <v>9</v>
      </c>
      <c r="I944" s="20" t="s">
        <v>190</v>
      </c>
    </row>
    <row r="945" spans="1:9" ht="34.200000000000003">
      <c r="A945" s="29" t="s">
        <v>3787</v>
      </c>
      <c r="B945" s="29">
        <v>45498.625</v>
      </c>
      <c r="C945" s="19" t="s">
        <v>1216</v>
      </c>
      <c r="D945" s="25" t="s">
        <v>67</v>
      </c>
      <c r="E945" s="25" t="s">
        <v>8</v>
      </c>
      <c r="F945" s="19" t="s">
        <v>1227</v>
      </c>
      <c r="G945" s="25" t="s">
        <v>9</v>
      </c>
      <c r="H945" s="25" t="s">
        <v>9</v>
      </c>
      <c r="I945" s="20" t="s">
        <v>1228</v>
      </c>
    </row>
    <row r="946" spans="1:9" ht="34.200000000000003">
      <c r="A946" s="29" t="s">
        <v>3787</v>
      </c>
      <c r="B946" s="29">
        <v>45498.625</v>
      </c>
      <c r="C946" s="19" t="s">
        <v>1216</v>
      </c>
      <c r="D946" s="25" t="s">
        <v>67</v>
      </c>
      <c r="E946" s="25" t="s">
        <v>8</v>
      </c>
      <c r="F946" s="19" t="s">
        <v>1229</v>
      </c>
      <c r="G946" s="25" t="s">
        <v>9</v>
      </c>
      <c r="H946" s="25" t="s">
        <v>9</v>
      </c>
      <c r="I946" s="20" t="s">
        <v>190</v>
      </c>
    </row>
    <row r="947" spans="1:9" ht="22.8">
      <c r="A947" s="29" t="s">
        <v>3787</v>
      </c>
      <c r="B947" s="29">
        <v>45498.625</v>
      </c>
      <c r="C947" s="19" t="s">
        <v>1216</v>
      </c>
      <c r="D947" s="25" t="s">
        <v>67</v>
      </c>
      <c r="E947" s="25" t="s">
        <v>8</v>
      </c>
      <c r="F947" s="19" t="s">
        <v>454</v>
      </c>
      <c r="G947" s="25" t="s">
        <v>9</v>
      </c>
      <c r="H947" s="25" t="s">
        <v>9</v>
      </c>
      <c r="I947" s="20" t="s">
        <v>1003</v>
      </c>
    </row>
    <row r="948" spans="1:9" ht="22.8">
      <c r="A948" s="29" t="s">
        <v>3787</v>
      </c>
      <c r="B948" s="29">
        <v>45498</v>
      </c>
      <c r="C948" s="19" t="s">
        <v>1230</v>
      </c>
      <c r="D948" s="25" t="s">
        <v>7</v>
      </c>
      <c r="E948" s="25" t="s">
        <v>8</v>
      </c>
      <c r="F948" s="19" t="s">
        <v>1231</v>
      </c>
      <c r="G948" s="25" t="s">
        <v>9</v>
      </c>
      <c r="H948" s="25" t="s">
        <v>9</v>
      </c>
      <c r="I948" s="20" t="s">
        <v>1232</v>
      </c>
    </row>
    <row r="949" spans="1:9" ht="22.8">
      <c r="A949" s="29" t="s">
        <v>3787</v>
      </c>
      <c r="B949" s="29">
        <v>45498</v>
      </c>
      <c r="C949" s="19" t="s">
        <v>1230</v>
      </c>
      <c r="D949" s="25" t="s">
        <v>7</v>
      </c>
      <c r="E949" s="25" t="s">
        <v>8</v>
      </c>
      <c r="F949" s="19" t="s">
        <v>1233</v>
      </c>
      <c r="G949" s="25" t="s">
        <v>9</v>
      </c>
      <c r="H949" s="25" t="s">
        <v>9</v>
      </c>
      <c r="I949" s="20" t="s">
        <v>1234</v>
      </c>
    </row>
    <row r="950" spans="1:9" ht="34.200000000000003">
      <c r="A950" s="29" t="s">
        <v>3787</v>
      </c>
      <c r="B950" s="29">
        <v>45498</v>
      </c>
      <c r="C950" s="19" t="s">
        <v>1230</v>
      </c>
      <c r="D950" s="25" t="s">
        <v>7</v>
      </c>
      <c r="E950" s="25" t="s">
        <v>8</v>
      </c>
      <c r="F950" s="19" t="s">
        <v>1235</v>
      </c>
      <c r="G950" s="25" t="s">
        <v>9</v>
      </c>
      <c r="H950" s="25" t="s">
        <v>10</v>
      </c>
      <c r="I950" s="20" t="s">
        <v>1236</v>
      </c>
    </row>
    <row r="951" spans="1:9" ht="22.8">
      <c r="A951" s="29" t="s">
        <v>3787</v>
      </c>
      <c r="B951" s="29">
        <v>45498.625</v>
      </c>
      <c r="C951" s="19" t="s">
        <v>1237</v>
      </c>
      <c r="D951" s="25" t="s">
        <v>67</v>
      </c>
      <c r="E951" s="25" t="s">
        <v>8</v>
      </c>
      <c r="F951" s="19" t="s">
        <v>78</v>
      </c>
      <c r="G951" s="25" t="s">
        <v>9</v>
      </c>
      <c r="H951" s="25" t="s">
        <v>9</v>
      </c>
      <c r="I951" s="20" t="s">
        <v>1238</v>
      </c>
    </row>
    <row r="952" spans="1:9" ht="22.8">
      <c r="A952" s="29" t="s">
        <v>3787</v>
      </c>
      <c r="B952" s="29">
        <v>45498.625</v>
      </c>
      <c r="C952" s="19" t="s">
        <v>1237</v>
      </c>
      <c r="D952" s="25" t="s">
        <v>67</v>
      </c>
      <c r="E952" s="25" t="s">
        <v>8</v>
      </c>
      <c r="F952" s="19" t="s">
        <v>742</v>
      </c>
      <c r="G952" s="25" t="s">
        <v>9</v>
      </c>
      <c r="H952" s="25" t="s">
        <v>9</v>
      </c>
      <c r="I952" s="20" t="s">
        <v>179</v>
      </c>
    </row>
    <row r="953" spans="1:9" ht="22.8">
      <c r="A953" s="29" t="s">
        <v>3787</v>
      </c>
      <c r="B953" s="29">
        <v>45498.625</v>
      </c>
      <c r="C953" s="19" t="s">
        <v>1237</v>
      </c>
      <c r="D953" s="25" t="s">
        <v>67</v>
      </c>
      <c r="E953" s="25" t="s">
        <v>8</v>
      </c>
      <c r="F953" s="19" t="s">
        <v>1239</v>
      </c>
      <c r="G953" s="25" t="s">
        <v>9</v>
      </c>
      <c r="H953" s="25" t="s">
        <v>9</v>
      </c>
      <c r="I953" s="20" t="s">
        <v>777</v>
      </c>
    </row>
    <row r="954" spans="1:9" ht="22.8">
      <c r="A954" s="29" t="s">
        <v>3787</v>
      </c>
      <c r="B954" s="29">
        <v>45498.625</v>
      </c>
      <c r="C954" s="19" t="s">
        <v>1237</v>
      </c>
      <c r="D954" s="25" t="s">
        <v>67</v>
      </c>
      <c r="E954" s="25" t="s">
        <v>8</v>
      </c>
      <c r="F954" s="19" t="s">
        <v>1240</v>
      </c>
      <c r="G954" s="25" t="s">
        <v>9</v>
      </c>
      <c r="H954" s="25" t="s">
        <v>9</v>
      </c>
      <c r="I954" s="20" t="s">
        <v>188</v>
      </c>
    </row>
    <row r="955" spans="1:9" ht="102.6">
      <c r="A955" s="29" t="s">
        <v>3787</v>
      </c>
      <c r="B955" s="29">
        <v>45498.625</v>
      </c>
      <c r="C955" s="19" t="s">
        <v>1237</v>
      </c>
      <c r="D955" s="25" t="s">
        <v>67</v>
      </c>
      <c r="E955" s="25" t="s">
        <v>8</v>
      </c>
      <c r="F955" s="19" t="s">
        <v>1241</v>
      </c>
      <c r="G955" s="25" t="s">
        <v>9</v>
      </c>
      <c r="H955" s="25" t="s">
        <v>10</v>
      </c>
      <c r="I955" s="20" t="s">
        <v>1242</v>
      </c>
    </row>
    <row r="956" spans="1:9" ht="22.8">
      <c r="A956" s="29" t="s">
        <v>3787</v>
      </c>
      <c r="B956" s="29">
        <v>45498.625</v>
      </c>
      <c r="C956" s="19" t="s">
        <v>1237</v>
      </c>
      <c r="D956" s="25" t="s">
        <v>67</v>
      </c>
      <c r="E956" s="25" t="s">
        <v>8</v>
      </c>
      <c r="F956" s="19" t="s">
        <v>1030</v>
      </c>
      <c r="G956" s="25" t="s">
        <v>9</v>
      </c>
      <c r="H956" s="25" t="s">
        <v>9</v>
      </c>
      <c r="I956" s="20" t="s">
        <v>1243</v>
      </c>
    </row>
    <row r="957" spans="1:9" ht="45.6">
      <c r="A957" s="29" t="s">
        <v>3787</v>
      </c>
      <c r="B957" s="29">
        <v>45498.625</v>
      </c>
      <c r="C957" s="19" t="s">
        <v>1237</v>
      </c>
      <c r="D957" s="25" t="s">
        <v>67</v>
      </c>
      <c r="E957" s="25" t="s">
        <v>8</v>
      </c>
      <c r="F957" s="19" t="s">
        <v>1244</v>
      </c>
      <c r="G957" s="25" t="s">
        <v>9</v>
      </c>
      <c r="H957" s="25" t="s">
        <v>9</v>
      </c>
      <c r="I957" s="20" t="s">
        <v>1245</v>
      </c>
    </row>
    <row r="958" spans="1:9" ht="22.8">
      <c r="A958" s="29" t="s">
        <v>3787</v>
      </c>
      <c r="B958" s="29">
        <v>45498.625</v>
      </c>
      <c r="C958" s="19" t="s">
        <v>1237</v>
      </c>
      <c r="D958" s="25" t="s">
        <v>67</v>
      </c>
      <c r="E958" s="25" t="s">
        <v>8</v>
      </c>
      <c r="F958" s="19" t="s">
        <v>1246</v>
      </c>
      <c r="G958" s="25" t="s">
        <v>9</v>
      </c>
      <c r="H958" s="25" t="s">
        <v>9</v>
      </c>
      <c r="I958" s="20" t="s">
        <v>188</v>
      </c>
    </row>
    <row r="959" spans="1:9" ht="22.8">
      <c r="A959" s="29" t="s">
        <v>3787</v>
      </c>
      <c r="B959" s="29">
        <v>45498.479166666701</v>
      </c>
      <c r="C959" s="19" t="s">
        <v>1247</v>
      </c>
      <c r="D959" s="25" t="s">
        <v>67</v>
      </c>
      <c r="E959" s="25" t="s">
        <v>8</v>
      </c>
      <c r="F959" s="19" t="s">
        <v>78</v>
      </c>
      <c r="G959" s="25" t="s">
        <v>9</v>
      </c>
      <c r="H959" s="25" t="s">
        <v>9</v>
      </c>
      <c r="I959" s="20" t="s">
        <v>194</v>
      </c>
    </row>
    <row r="960" spans="1:9">
      <c r="A960" s="29" t="s">
        <v>3787</v>
      </c>
      <c r="B960" s="29">
        <v>45498.479166666701</v>
      </c>
      <c r="C960" s="19" t="s">
        <v>1247</v>
      </c>
      <c r="D960" s="25" t="s">
        <v>67</v>
      </c>
      <c r="E960" s="25" t="s">
        <v>8</v>
      </c>
      <c r="F960" s="19" t="s">
        <v>79</v>
      </c>
      <c r="G960" s="25" t="s">
        <v>9</v>
      </c>
      <c r="H960" s="25" t="s">
        <v>9</v>
      </c>
      <c r="I960" s="20" t="s">
        <v>179</v>
      </c>
    </row>
    <row r="961" spans="1:9" ht="22.8">
      <c r="A961" s="29" t="s">
        <v>3787</v>
      </c>
      <c r="B961" s="29">
        <v>45498.479166666701</v>
      </c>
      <c r="C961" s="19" t="s">
        <v>1247</v>
      </c>
      <c r="D961" s="25" t="s">
        <v>67</v>
      </c>
      <c r="E961" s="25" t="s">
        <v>8</v>
      </c>
      <c r="F961" s="19" t="s">
        <v>1248</v>
      </c>
      <c r="G961" s="25" t="s">
        <v>9</v>
      </c>
      <c r="H961" s="25" t="s">
        <v>9</v>
      </c>
      <c r="I961" s="20" t="s">
        <v>19</v>
      </c>
    </row>
    <row r="962" spans="1:9" ht="34.200000000000003">
      <c r="A962" s="29" t="s">
        <v>3787</v>
      </c>
      <c r="B962" s="29">
        <v>45498.479166666701</v>
      </c>
      <c r="C962" s="19" t="s">
        <v>1247</v>
      </c>
      <c r="D962" s="25" t="s">
        <v>67</v>
      </c>
      <c r="E962" s="25" t="s">
        <v>8</v>
      </c>
      <c r="F962" s="19" t="s">
        <v>133</v>
      </c>
      <c r="G962" s="25" t="s">
        <v>9</v>
      </c>
      <c r="H962" s="25" t="s">
        <v>9</v>
      </c>
      <c r="I962" s="20" t="s">
        <v>196</v>
      </c>
    </row>
    <row r="963" spans="1:9" ht="136.80000000000001">
      <c r="A963" s="29" t="s">
        <v>3787</v>
      </c>
      <c r="B963" s="29">
        <v>45498.479166666701</v>
      </c>
      <c r="C963" s="19" t="s">
        <v>1247</v>
      </c>
      <c r="D963" s="25" t="s">
        <v>67</v>
      </c>
      <c r="E963" s="25" t="s">
        <v>8</v>
      </c>
      <c r="F963" s="19" t="s">
        <v>1249</v>
      </c>
      <c r="G963" s="25" t="s">
        <v>9</v>
      </c>
      <c r="H963" s="25" t="s">
        <v>10</v>
      </c>
      <c r="I963" s="20" t="s">
        <v>1250</v>
      </c>
    </row>
    <row r="964" spans="1:9" ht="22.8">
      <c r="A964" s="29" t="s">
        <v>3787</v>
      </c>
      <c r="B964" s="29">
        <v>45498.645833333299</v>
      </c>
      <c r="C964" s="19" t="s">
        <v>1251</v>
      </c>
      <c r="D964" s="25" t="s">
        <v>67</v>
      </c>
      <c r="E964" s="25" t="s">
        <v>8</v>
      </c>
      <c r="F964" s="19" t="s">
        <v>476</v>
      </c>
      <c r="G964" s="25" t="s">
        <v>9</v>
      </c>
      <c r="H964" s="25" t="s">
        <v>9</v>
      </c>
      <c r="I964" s="20" t="s">
        <v>387</v>
      </c>
    </row>
    <row r="965" spans="1:9" ht="22.8">
      <c r="A965" s="29" t="s">
        <v>3787</v>
      </c>
      <c r="B965" s="29">
        <v>45498.645833333299</v>
      </c>
      <c r="C965" s="19" t="s">
        <v>1251</v>
      </c>
      <c r="D965" s="25" t="s">
        <v>67</v>
      </c>
      <c r="E965" s="25" t="s">
        <v>8</v>
      </c>
      <c r="F965" s="19" t="s">
        <v>467</v>
      </c>
      <c r="G965" s="25" t="s">
        <v>9</v>
      </c>
      <c r="H965" s="25" t="s">
        <v>9</v>
      </c>
      <c r="I965" s="20" t="s">
        <v>387</v>
      </c>
    </row>
    <row r="966" spans="1:9" ht="34.200000000000003">
      <c r="A966" s="29" t="s">
        <v>3787</v>
      </c>
      <c r="B966" s="29">
        <v>45498.645833333299</v>
      </c>
      <c r="C966" s="19" t="s">
        <v>1251</v>
      </c>
      <c r="D966" s="25" t="s">
        <v>67</v>
      </c>
      <c r="E966" s="25" t="s">
        <v>8</v>
      </c>
      <c r="F966" s="19" t="s">
        <v>1252</v>
      </c>
      <c r="G966" s="25" t="s">
        <v>9</v>
      </c>
      <c r="H966" s="25" t="s">
        <v>10</v>
      </c>
      <c r="I966" s="20" t="s">
        <v>1253</v>
      </c>
    </row>
    <row r="967" spans="1:9" ht="34.200000000000003">
      <c r="A967" s="29" t="s">
        <v>3787</v>
      </c>
      <c r="B967" s="29">
        <v>45498.645833333299</v>
      </c>
      <c r="C967" s="19" t="s">
        <v>1251</v>
      </c>
      <c r="D967" s="25" t="s">
        <v>67</v>
      </c>
      <c r="E967" s="25" t="s">
        <v>8</v>
      </c>
      <c r="F967" s="19" t="s">
        <v>1254</v>
      </c>
      <c r="G967" s="25" t="s">
        <v>9</v>
      </c>
      <c r="H967" s="25" t="s">
        <v>9</v>
      </c>
      <c r="I967" s="20" t="s">
        <v>1255</v>
      </c>
    </row>
    <row r="968" spans="1:9" ht="216.6">
      <c r="A968" s="29" t="s">
        <v>3787</v>
      </c>
      <c r="B968" s="29">
        <v>45498.645833333299</v>
      </c>
      <c r="C968" s="19" t="s">
        <v>1251</v>
      </c>
      <c r="D968" s="25" t="s">
        <v>67</v>
      </c>
      <c r="E968" s="25" t="s">
        <v>8</v>
      </c>
      <c r="F968" s="19" t="s">
        <v>1256</v>
      </c>
      <c r="G968" s="25" t="s">
        <v>9</v>
      </c>
      <c r="H968" s="25" t="s">
        <v>9</v>
      </c>
      <c r="I968" s="20" t="s">
        <v>1257</v>
      </c>
    </row>
    <row r="969" spans="1:9" ht="22.8">
      <c r="A969" s="29" t="s">
        <v>3787</v>
      </c>
      <c r="B969" s="29">
        <v>45498.375</v>
      </c>
      <c r="C969" s="19" t="s">
        <v>289</v>
      </c>
      <c r="D969" s="25" t="s">
        <v>67</v>
      </c>
      <c r="E969" s="25" t="s">
        <v>8</v>
      </c>
      <c r="F969" s="19" t="s">
        <v>78</v>
      </c>
      <c r="G969" s="25" t="s">
        <v>9</v>
      </c>
      <c r="H969" s="25" t="s">
        <v>9</v>
      </c>
      <c r="I969" s="20" t="s">
        <v>194</v>
      </c>
    </row>
    <row r="970" spans="1:9">
      <c r="A970" s="29" t="s">
        <v>3787</v>
      </c>
      <c r="B970" s="29">
        <v>45498.375</v>
      </c>
      <c r="C970" s="19" t="s">
        <v>289</v>
      </c>
      <c r="D970" s="25" t="s">
        <v>67</v>
      </c>
      <c r="E970" s="25" t="s">
        <v>8</v>
      </c>
      <c r="F970" s="19" t="s">
        <v>79</v>
      </c>
      <c r="G970" s="25" t="s">
        <v>9</v>
      </c>
      <c r="H970" s="25" t="s">
        <v>9</v>
      </c>
      <c r="I970" s="20" t="s">
        <v>179</v>
      </c>
    </row>
    <row r="971" spans="1:9">
      <c r="A971" s="29" t="s">
        <v>3787</v>
      </c>
      <c r="B971" s="29">
        <v>45498.375</v>
      </c>
      <c r="C971" s="19" t="s">
        <v>289</v>
      </c>
      <c r="D971" s="25" t="s">
        <v>67</v>
      </c>
      <c r="E971" s="25" t="s">
        <v>8</v>
      </c>
      <c r="F971" s="19" t="s">
        <v>1258</v>
      </c>
      <c r="G971" s="25" t="s">
        <v>9</v>
      </c>
      <c r="H971" s="25" t="s">
        <v>10</v>
      </c>
      <c r="I971" s="20" t="s">
        <v>15</v>
      </c>
    </row>
    <row r="972" spans="1:9" ht="22.8">
      <c r="A972" s="29" t="s">
        <v>3787</v>
      </c>
      <c r="B972" s="29">
        <v>45498.375</v>
      </c>
      <c r="C972" s="19" t="s">
        <v>289</v>
      </c>
      <c r="D972" s="25" t="s">
        <v>67</v>
      </c>
      <c r="E972" s="25" t="s">
        <v>8</v>
      </c>
      <c r="F972" s="19" t="s">
        <v>1259</v>
      </c>
      <c r="G972" s="25" t="s">
        <v>9</v>
      </c>
      <c r="H972" s="25" t="s">
        <v>10</v>
      </c>
      <c r="I972" s="20" t="s">
        <v>1260</v>
      </c>
    </row>
    <row r="973" spans="1:9">
      <c r="A973" s="29" t="s">
        <v>3787</v>
      </c>
      <c r="B973" s="29">
        <v>45498.375</v>
      </c>
      <c r="C973" s="19" t="s">
        <v>289</v>
      </c>
      <c r="D973" s="25" t="s">
        <v>67</v>
      </c>
      <c r="E973" s="25" t="s">
        <v>8</v>
      </c>
      <c r="F973" s="19" t="s">
        <v>1261</v>
      </c>
      <c r="G973" s="25" t="s">
        <v>9</v>
      </c>
      <c r="H973" s="25" t="s">
        <v>10</v>
      </c>
      <c r="I973" s="20" t="s">
        <v>15</v>
      </c>
    </row>
    <row r="974" spans="1:9" ht="22.8">
      <c r="A974" s="29" t="s">
        <v>3787</v>
      </c>
      <c r="B974" s="29">
        <v>45498.375</v>
      </c>
      <c r="C974" s="19" t="s">
        <v>289</v>
      </c>
      <c r="D974" s="25" t="s">
        <v>67</v>
      </c>
      <c r="E974" s="25" t="s">
        <v>8</v>
      </c>
      <c r="F974" s="19" t="s">
        <v>1262</v>
      </c>
      <c r="G974" s="25" t="s">
        <v>9</v>
      </c>
      <c r="H974" s="25" t="s">
        <v>9</v>
      </c>
      <c r="I974" s="20" t="s">
        <v>1263</v>
      </c>
    </row>
    <row r="975" spans="1:9" ht="34.200000000000003">
      <c r="A975" s="29" t="s">
        <v>3787</v>
      </c>
      <c r="B975" s="29">
        <v>45498.375</v>
      </c>
      <c r="C975" s="19" t="s">
        <v>289</v>
      </c>
      <c r="D975" s="25" t="s">
        <v>67</v>
      </c>
      <c r="E975" s="25" t="s">
        <v>8</v>
      </c>
      <c r="F975" s="19" t="s">
        <v>1264</v>
      </c>
      <c r="G975" s="25" t="s">
        <v>9</v>
      </c>
      <c r="H975" s="25" t="s">
        <v>9</v>
      </c>
      <c r="I975" s="20" t="s">
        <v>1265</v>
      </c>
    </row>
    <row r="976" spans="1:9" ht="22.8">
      <c r="A976" s="29" t="s">
        <v>3787</v>
      </c>
      <c r="B976" s="29">
        <v>45498.625</v>
      </c>
      <c r="C976" s="19" t="s">
        <v>1266</v>
      </c>
      <c r="D976" s="25" t="s">
        <v>67</v>
      </c>
      <c r="E976" s="25" t="s">
        <v>8</v>
      </c>
      <c r="F976" s="19" t="s">
        <v>78</v>
      </c>
      <c r="G976" s="25" t="s">
        <v>9</v>
      </c>
      <c r="H976" s="25" t="s">
        <v>9</v>
      </c>
      <c r="I976" s="20" t="s">
        <v>194</v>
      </c>
    </row>
    <row r="977" spans="1:9" ht="34.200000000000003">
      <c r="A977" s="29" t="s">
        <v>3787</v>
      </c>
      <c r="B977" s="29">
        <v>45498.625</v>
      </c>
      <c r="C977" s="19" t="s">
        <v>1266</v>
      </c>
      <c r="D977" s="25" t="s">
        <v>67</v>
      </c>
      <c r="E977" s="25" t="s">
        <v>8</v>
      </c>
      <c r="F977" s="19" t="s">
        <v>1267</v>
      </c>
      <c r="G977" s="25" t="s">
        <v>9</v>
      </c>
      <c r="H977" s="25" t="s">
        <v>9</v>
      </c>
      <c r="I977" s="20" t="s">
        <v>1268</v>
      </c>
    </row>
    <row r="978" spans="1:9" ht="34.200000000000003">
      <c r="A978" s="29" t="s">
        <v>3787</v>
      </c>
      <c r="B978" s="29">
        <v>45498.625</v>
      </c>
      <c r="C978" s="19" t="s">
        <v>1266</v>
      </c>
      <c r="D978" s="25" t="s">
        <v>67</v>
      </c>
      <c r="E978" s="25" t="s">
        <v>8</v>
      </c>
      <c r="F978" s="19" t="s">
        <v>1269</v>
      </c>
      <c r="G978" s="25" t="s">
        <v>9</v>
      </c>
      <c r="H978" s="25" t="s">
        <v>9</v>
      </c>
      <c r="I978" s="20" t="s">
        <v>1270</v>
      </c>
    </row>
    <row r="979" spans="1:9" ht="22.8">
      <c r="A979" s="29" t="s">
        <v>3787</v>
      </c>
      <c r="B979" s="29">
        <v>45498.625</v>
      </c>
      <c r="C979" s="19" t="s">
        <v>1266</v>
      </c>
      <c r="D979" s="25" t="s">
        <v>67</v>
      </c>
      <c r="E979" s="25" t="s">
        <v>8</v>
      </c>
      <c r="F979" s="19" t="s">
        <v>1114</v>
      </c>
      <c r="G979" s="25" t="s">
        <v>9</v>
      </c>
      <c r="H979" s="25" t="s">
        <v>9</v>
      </c>
      <c r="I979" s="20" t="s">
        <v>179</v>
      </c>
    </row>
    <row r="980" spans="1:9" ht="22.8">
      <c r="A980" s="29" t="s">
        <v>3787</v>
      </c>
      <c r="B980" s="29">
        <v>45499.4375</v>
      </c>
      <c r="C980" s="19" t="s">
        <v>1271</v>
      </c>
      <c r="D980" s="25" t="s">
        <v>67</v>
      </c>
      <c r="E980" s="25" t="s">
        <v>8</v>
      </c>
      <c r="F980" s="19" t="s">
        <v>78</v>
      </c>
      <c r="G980" s="25" t="s">
        <v>9</v>
      </c>
      <c r="H980" s="25" t="s">
        <v>9</v>
      </c>
      <c r="I980" s="20" t="s">
        <v>178</v>
      </c>
    </row>
    <row r="981" spans="1:9">
      <c r="A981" s="29" t="s">
        <v>3787</v>
      </c>
      <c r="B981" s="29">
        <v>45499.4375</v>
      </c>
      <c r="C981" s="19" t="s">
        <v>1271</v>
      </c>
      <c r="D981" s="25" t="s">
        <v>67</v>
      </c>
      <c r="E981" s="25" t="s">
        <v>8</v>
      </c>
      <c r="F981" s="19" t="s">
        <v>307</v>
      </c>
      <c r="G981" s="25" t="s">
        <v>9</v>
      </c>
      <c r="H981" s="25" t="s">
        <v>9</v>
      </c>
      <c r="I981" s="20" t="s">
        <v>179</v>
      </c>
    </row>
    <row r="982" spans="1:9" ht="22.8">
      <c r="A982" s="29" t="s">
        <v>3787</v>
      </c>
      <c r="B982" s="29">
        <v>45499.4375</v>
      </c>
      <c r="C982" s="19" t="s">
        <v>1271</v>
      </c>
      <c r="D982" s="25" t="s">
        <v>67</v>
      </c>
      <c r="E982" s="25" t="s">
        <v>8</v>
      </c>
      <c r="F982" s="19" t="s">
        <v>1272</v>
      </c>
      <c r="G982" s="25" t="s">
        <v>9</v>
      </c>
      <c r="H982" s="25" t="s">
        <v>9</v>
      </c>
      <c r="I982" s="20" t="s">
        <v>1273</v>
      </c>
    </row>
    <row r="983" spans="1:9" ht="91.2">
      <c r="A983" s="29" t="s">
        <v>3787</v>
      </c>
      <c r="B983" s="29">
        <v>45499.4375</v>
      </c>
      <c r="C983" s="19" t="s">
        <v>1271</v>
      </c>
      <c r="D983" s="25" t="s">
        <v>67</v>
      </c>
      <c r="E983" s="25" t="s">
        <v>8</v>
      </c>
      <c r="F983" s="19" t="s">
        <v>1274</v>
      </c>
      <c r="G983" s="25" t="s">
        <v>9</v>
      </c>
      <c r="H983" s="25" t="s">
        <v>9</v>
      </c>
      <c r="I983" s="20" t="s">
        <v>1275</v>
      </c>
    </row>
    <row r="984" spans="1:9" ht="22.8">
      <c r="A984" s="29" t="s">
        <v>3787</v>
      </c>
      <c r="B984" s="29">
        <v>45499.4375</v>
      </c>
      <c r="C984" s="19" t="s">
        <v>1271</v>
      </c>
      <c r="D984" s="25" t="s">
        <v>67</v>
      </c>
      <c r="E984" s="25" t="s">
        <v>8</v>
      </c>
      <c r="F984" s="19" t="s">
        <v>1276</v>
      </c>
      <c r="G984" s="25" t="s">
        <v>9</v>
      </c>
      <c r="H984" s="25" t="s">
        <v>9</v>
      </c>
      <c r="I984" s="20" t="s">
        <v>1273</v>
      </c>
    </row>
    <row r="985" spans="1:9" ht="34.200000000000003">
      <c r="A985" s="29" t="s">
        <v>3787</v>
      </c>
      <c r="B985" s="29">
        <v>45499.4375</v>
      </c>
      <c r="C985" s="19" t="s">
        <v>1271</v>
      </c>
      <c r="D985" s="25" t="s">
        <v>67</v>
      </c>
      <c r="E985" s="25" t="s">
        <v>8</v>
      </c>
      <c r="F985" s="19" t="s">
        <v>133</v>
      </c>
      <c r="G985" s="25" t="s">
        <v>9</v>
      </c>
      <c r="H985" s="25" t="s">
        <v>9</v>
      </c>
      <c r="I985" s="20" t="s">
        <v>898</v>
      </c>
    </row>
    <row r="986" spans="1:9" ht="22.8">
      <c r="A986" s="29" t="s">
        <v>3787</v>
      </c>
      <c r="B986" s="29">
        <v>45499.416666666701</v>
      </c>
      <c r="C986" s="19" t="s">
        <v>291</v>
      </c>
      <c r="D986" s="25" t="s">
        <v>67</v>
      </c>
      <c r="E986" s="25" t="s">
        <v>8</v>
      </c>
      <c r="F986" s="19" t="s">
        <v>78</v>
      </c>
      <c r="G986" s="25" t="s">
        <v>9</v>
      </c>
      <c r="H986" s="31" t="s">
        <v>3791</v>
      </c>
      <c r="I986" s="19" t="s">
        <v>22</v>
      </c>
    </row>
    <row r="987" spans="1:9" ht="22.8">
      <c r="A987" s="29" t="s">
        <v>3787</v>
      </c>
      <c r="B987" s="29">
        <v>45499.416666666701</v>
      </c>
      <c r="C987" s="19" t="s">
        <v>291</v>
      </c>
      <c r="D987" s="25" t="s">
        <v>67</v>
      </c>
      <c r="E987" s="25" t="s">
        <v>8</v>
      </c>
      <c r="F987" s="19" t="s">
        <v>131</v>
      </c>
      <c r="G987" s="25" t="s">
        <v>9</v>
      </c>
      <c r="H987" s="31" t="s">
        <v>3791</v>
      </c>
      <c r="I987" s="19" t="s">
        <v>22</v>
      </c>
    </row>
    <row r="988" spans="1:9" ht="22.8">
      <c r="A988" s="29" t="s">
        <v>3787</v>
      </c>
      <c r="B988" s="29">
        <v>45499.416666666701</v>
      </c>
      <c r="C988" s="19" t="s">
        <v>291</v>
      </c>
      <c r="D988" s="25" t="s">
        <v>67</v>
      </c>
      <c r="E988" s="25" t="s">
        <v>8</v>
      </c>
      <c r="F988" s="19" t="s">
        <v>1277</v>
      </c>
      <c r="G988" s="25" t="s">
        <v>9</v>
      </c>
      <c r="H988" s="31" t="s">
        <v>3791</v>
      </c>
      <c r="I988" s="19" t="s">
        <v>22</v>
      </c>
    </row>
    <row r="989" spans="1:9" ht="34.200000000000003">
      <c r="A989" s="29" t="s">
        <v>3787</v>
      </c>
      <c r="B989" s="29">
        <v>45499.416666666701</v>
      </c>
      <c r="C989" s="19" t="s">
        <v>291</v>
      </c>
      <c r="D989" s="25" t="s">
        <v>67</v>
      </c>
      <c r="E989" s="25" t="s">
        <v>8</v>
      </c>
      <c r="F989" s="19" t="s">
        <v>1278</v>
      </c>
      <c r="G989" s="25" t="s">
        <v>9</v>
      </c>
      <c r="H989" s="31" t="s">
        <v>3791</v>
      </c>
      <c r="I989" s="19" t="s">
        <v>22</v>
      </c>
    </row>
    <row r="990" spans="1:9" ht="34.200000000000003">
      <c r="A990" s="29" t="s">
        <v>3787</v>
      </c>
      <c r="B990" s="29">
        <v>45499.416666666701</v>
      </c>
      <c r="C990" s="19" t="s">
        <v>291</v>
      </c>
      <c r="D990" s="25" t="s">
        <v>67</v>
      </c>
      <c r="E990" s="25" t="s">
        <v>8</v>
      </c>
      <c r="F990" s="19" t="s">
        <v>1279</v>
      </c>
      <c r="G990" s="25" t="s">
        <v>9</v>
      </c>
      <c r="H990" s="31" t="s">
        <v>3791</v>
      </c>
      <c r="I990" s="19" t="s">
        <v>22</v>
      </c>
    </row>
    <row r="991" spans="1:9" ht="22.8">
      <c r="A991" s="29" t="s">
        <v>3787</v>
      </c>
      <c r="B991" s="29">
        <v>45499.416666666701</v>
      </c>
      <c r="C991" s="19" t="s">
        <v>291</v>
      </c>
      <c r="D991" s="25" t="s">
        <v>67</v>
      </c>
      <c r="E991" s="25" t="s">
        <v>8</v>
      </c>
      <c r="F991" s="19" t="s">
        <v>1280</v>
      </c>
      <c r="G991" s="25" t="s">
        <v>9</v>
      </c>
      <c r="H991" s="31" t="s">
        <v>3791</v>
      </c>
      <c r="I991" s="19" t="s">
        <v>22</v>
      </c>
    </row>
    <row r="992" spans="1:9" ht="22.8">
      <c r="A992" s="29" t="s">
        <v>3787</v>
      </c>
      <c r="B992" s="29">
        <v>45499.416666666701</v>
      </c>
      <c r="C992" s="19" t="s">
        <v>291</v>
      </c>
      <c r="D992" s="25" t="s">
        <v>67</v>
      </c>
      <c r="E992" s="25" t="s">
        <v>8</v>
      </c>
      <c r="F992" s="19" t="s">
        <v>1281</v>
      </c>
      <c r="G992" s="25" t="s">
        <v>9</v>
      </c>
      <c r="H992" s="31" t="s">
        <v>3791</v>
      </c>
      <c r="I992" s="19" t="s">
        <v>22</v>
      </c>
    </row>
    <row r="993" spans="1:9" ht="22.8">
      <c r="A993" s="29" t="s">
        <v>3787</v>
      </c>
      <c r="B993" s="29">
        <v>45499.416666666701</v>
      </c>
      <c r="C993" s="19" t="s">
        <v>291</v>
      </c>
      <c r="D993" s="25" t="s">
        <v>67</v>
      </c>
      <c r="E993" s="25" t="s">
        <v>8</v>
      </c>
      <c r="F993" s="19" t="s">
        <v>1282</v>
      </c>
      <c r="G993" s="25" t="s">
        <v>9</v>
      </c>
      <c r="H993" s="31" t="s">
        <v>3791</v>
      </c>
      <c r="I993" s="19" t="s">
        <v>22</v>
      </c>
    </row>
    <row r="994" spans="1:9" ht="22.8">
      <c r="A994" s="29" t="s">
        <v>3787</v>
      </c>
      <c r="B994" s="29">
        <v>45499.416666666701</v>
      </c>
      <c r="C994" s="19" t="s">
        <v>291</v>
      </c>
      <c r="D994" s="25" t="s">
        <v>67</v>
      </c>
      <c r="E994" s="25" t="s">
        <v>8</v>
      </c>
      <c r="F994" s="19" t="s">
        <v>1283</v>
      </c>
      <c r="G994" s="25" t="s">
        <v>9</v>
      </c>
      <c r="H994" s="31" t="s">
        <v>3791</v>
      </c>
      <c r="I994" s="19" t="s">
        <v>22</v>
      </c>
    </row>
    <row r="995" spans="1:9" ht="22.8">
      <c r="A995" s="29" t="s">
        <v>3787</v>
      </c>
      <c r="B995" s="29">
        <v>45499.416666666701</v>
      </c>
      <c r="C995" s="19" t="s">
        <v>291</v>
      </c>
      <c r="D995" s="25" t="s">
        <v>67</v>
      </c>
      <c r="E995" s="25" t="s">
        <v>8</v>
      </c>
      <c r="F995" s="19" t="s">
        <v>1284</v>
      </c>
      <c r="G995" s="25" t="s">
        <v>9</v>
      </c>
      <c r="H995" s="31" t="s">
        <v>3791</v>
      </c>
      <c r="I995" s="19" t="s">
        <v>22</v>
      </c>
    </row>
    <row r="996" spans="1:9" ht="22.8">
      <c r="A996" s="29" t="s">
        <v>3787</v>
      </c>
      <c r="B996" s="29">
        <v>45499.416666666701</v>
      </c>
      <c r="C996" s="19" t="s">
        <v>291</v>
      </c>
      <c r="D996" s="25" t="s">
        <v>67</v>
      </c>
      <c r="E996" s="25" t="s">
        <v>8</v>
      </c>
      <c r="F996" s="19" t="s">
        <v>1285</v>
      </c>
      <c r="G996" s="25" t="s">
        <v>9</v>
      </c>
      <c r="H996" s="31" t="s">
        <v>3791</v>
      </c>
      <c r="I996" s="19" t="s">
        <v>22</v>
      </c>
    </row>
    <row r="997" spans="1:9" ht="22.8">
      <c r="A997" s="29" t="s">
        <v>3787</v>
      </c>
      <c r="B997" s="29">
        <v>45499.416666666701</v>
      </c>
      <c r="C997" s="19" t="s">
        <v>291</v>
      </c>
      <c r="D997" s="25" t="s">
        <v>67</v>
      </c>
      <c r="E997" s="25" t="s">
        <v>8</v>
      </c>
      <c r="F997" s="19" t="s">
        <v>1286</v>
      </c>
      <c r="G997" s="25" t="s">
        <v>9</v>
      </c>
      <c r="H997" s="31" t="s">
        <v>3791</v>
      </c>
      <c r="I997" s="19" t="s">
        <v>22</v>
      </c>
    </row>
    <row r="998" spans="1:9" ht="34.200000000000003">
      <c r="A998" s="29" t="s">
        <v>3787</v>
      </c>
      <c r="B998" s="29">
        <v>45499.416666666701</v>
      </c>
      <c r="C998" s="19" t="s">
        <v>291</v>
      </c>
      <c r="D998" s="25" t="s">
        <v>67</v>
      </c>
      <c r="E998" s="25" t="s">
        <v>8</v>
      </c>
      <c r="F998" s="19" t="s">
        <v>1287</v>
      </c>
      <c r="G998" s="25" t="s">
        <v>9</v>
      </c>
      <c r="H998" s="31" t="s">
        <v>3791</v>
      </c>
      <c r="I998" s="19" t="s">
        <v>22</v>
      </c>
    </row>
    <row r="999" spans="1:9" ht="22.8">
      <c r="A999" s="29" t="s">
        <v>3787</v>
      </c>
      <c r="B999" s="29">
        <v>45499.416666666701</v>
      </c>
      <c r="C999" s="19" t="s">
        <v>291</v>
      </c>
      <c r="D999" s="25" t="s">
        <v>67</v>
      </c>
      <c r="E999" s="25" t="s">
        <v>8</v>
      </c>
      <c r="F999" s="19" t="s">
        <v>17</v>
      </c>
      <c r="G999" s="25" t="s">
        <v>9</v>
      </c>
      <c r="H999" s="31" t="s">
        <v>3791</v>
      </c>
      <c r="I999" s="19" t="s">
        <v>22</v>
      </c>
    </row>
    <row r="1000" spans="1:9" ht="45.6">
      <c r="A1000" s="29" t="s">
        <v>3787</v>
      </c>
      <c r="B1000" s="29">
        <v>45499.416666666701</v>
      </c>
      <c r="C1000" s="19" t="s">
        <v>291</v>
      </c>
      <c r="D1000" s="25" t="s">
        <v>67</v>
      </c>
      <c r="E1000" s="25" t="s">
        <v>8</v>
      </c>
      <c r="F1000" s="19" t="s">
        <v>1288</v>
      </c>
      <c r="G1000" s="25" t="s">
        <v>9</v>
      </c>
      <c r="H1000" s="31" t="s">
        <v>3791</v>
      </c>
      <c r="I1000" s="19" t="s">
        <v>22</v>
      </c>
    </row>
    <row r="1001" spans="1:9" ht="45.6">
      <c r="A1001" s="29" t="s">
        <v>3787</v>
      </c>
      <c r="B1001" s="29">
        <v>45499.416666666701</v>
      </c>
      <c r="C1001" s="19" t="s">
        <v>291</v>
      </c>
      <c r="D1001" s="25" t="s">
        <v>67</v>
      </c>
      <c r="E1001" s="25" t="s">
        <v>8</v>
      </c>
      <c r="F1001" s="19" t="s">
        <v>1289</v>
      </c>
      <c r="G1001" s="25" t="s">
        <v>9</v>
      </c>
      <c r="H1001" s="31" t="s">
        <v>3791</v>
      </c>
      <c r="I1001" s="19" t="s">
        <v>22</v>
      </c>
    </row>
    <row r="1002" spans="1:9" ht="34.200000000000003">
      <c r="A1002" s="29" t="s">
        <v>3787</v>
      </c>
      <c r="B1002" s="29">
        <v>45499.416666666701</v>
      </c>
      <c r="C1002" s="19" t="s">
        <v>291</v>
      </c>
      <c r="D1002" s="25" t="s">
        <v>67</v>
      </c>
      <c r="E1002" s="25" t="s">
        <v>8</v>
      </c>
      <c r="F1002" s="19" t="s">
        <v>1290</v>
      </c>
      <c r="G1002" s="25" t="s">
        <v>9</v>
      </c>
      <c r="H1002" s="31" t="s">
        <v>3791</v>
      </c>
      <c r="I1002" s="19" t="s">
        <v>22</v>
      </c>
    </row>
    <row r="1003" spans="1:9" ht="34.200000000000003">
      <c r="A1003" s="29" t="s">
        <v>3787</v>
      </c>
      <c r="B1003" s="29">
        <v>45499.416666666701</v>
      </c>
      <c r="C1003" s="19" t="s">
        <v>291</v>
      </c>
      <c r="D1003" s="25" t="s">
        <v>67</v>
      </c>
      <c r="E1003" s="25" t="s">
        <v>8</v>
      </c>
      <c r="F1003" s="19" t="s">
        <v>1291</v>
      </c>
      <c r="G1003" s="25" t="s">
        <v>9</v>
      </c>
      <c r="H1003" s="31" t="s">
        <v>3791</v>
      </c>
      <c r="I1003" s="19" t="s">
        <v>22</v>
      </c>
    </row>
    <row r="1004" spans="1:9" ht="34.200000000000003">
      <c r="A1004" s="29" t="s">
        <v>3787</v>
      </c>
      <c r="B1004" s="29">
        <v>45499.416666666701</v>
      </c>
      <c r="C1004" s="19" t="s">
        <v>291</v>
      </c>
      <c r="D1004" s="25" t="s">
        <v>67</v>
      </c>
      <c r="E1004" s="25" t="s">
        <v>8</v>
      </c>
      <c r="F1004" s="19" t="s">
        <v>1292</v>
      </c>
      <c r="G1004" s="25" t="s">
        <v>9</v>
      </c>
      <c r="H1004" s="31" t="s">
        <v>3791</v>
      </c>
      <c r="I1004" s="19" t="s">
        <v>22</v>
      </c>
    </row>
    <row r="1005" spans="1:9" ht="34.200000000000003">
      <c r="A1005" s="29" t="s">
        <v>3787</v>
      </c>
      <c r="B1005" s="29">
        <v>45499.416666666701</v>
      </c>
      <c r="C1005" s="19" t="s">
        <v>291</v>
      </c>
      <c r="D1005" s="25" t="s">
        <v>67</v>
      </c>
      <c r="E1005" s="25" t="s">
        <v>8</v>
      </c>
      <c r="F1005" s="19" t="s">
        <v>1293</v>
      </c>
      <c r="G1005" s="25" t="s">
        <v>9</v>
      </c>
      <c r="H1005" s="31" t="s">
        <v>3791</v>
      </c>
      <c r="I1005" s="19" t="s">
        <v>22</v>
      </c>
    </row>
    <row r="1006" spans="1:9" ht="34.200000000000003">
      <c r="A1006" s="29" t="s">
        <v>3787</v>
      </c>
      <c r="B1006" s="29">
        <v>45499.416666666701</v>
      </c>
      <c r="C1006" s="19" t="s">
        <v>291</v>
      </c>
      <c r="D1006" s="25" t="s">
        <v>67</v>
      </c>
      <c r="E1006" s="25" t="s">
        <v>8</v>
      </c>
      <c r="F1006" s="19" t="s">
        <v>1294</v>
      </c>
      <c r="G1006" s="25" t="s">
        <v>9</v>
      </c>
      <c r="H1006" s="31" t="s">
        <v>3791</v>
      </c>
      <c r="I1006" s="19" t="s">
        <v>22</v>
      </c>
    </row>
    <row r="1007" spans="1:9" ht="22.8">
      <c r="A1007" s="29" t="s">
        <v>3787</v>
      </c>
      <c r="B1007" s="29">
        <v>45499.416666666701</v>
      </c>
      <c r="C1007" s="19" t="s">
        <v>291</v>
      </c>
      <c r="D1007" s="25" t="s">
        <v>67</v>
      </c>
      <c r="E1007" s="25" t="s">
        <v>8</v>
      </c>
      <c r="F1007" s="19" t="s">
        <v>1295</v>
      </c>
      <c r="G1007" s="25" t="s">
        <v>9</v>
      </c>
      <c r="H1007" s="31" t="s">
        <v>3791</v>
      </c>
      <c r="I1007" s="19" t="s">
        <v>22</v>
      </c>
    </row>
    <row r="1008" spans="1:9" ht="22.8">
      <c r="A1008" s="29" t="s">
        <v>3787</v>
      </c>
      <c r="B1008" s="29">
        <v>45499.645833333299</v>
      </c>
      <c r="C1008" s="19" t="s">
        <v>1296</v>
      </c>
      <c r="D1008" s="25" t="s">
        <v>67</v>
      </c>
      <c r="E1008" s="25" t="s">
        <v>8</v>
      </c>
      <c r="F1008" s="19" t="s">
        <v>476</v>
      </c>
      <c r="G1008" s="25" t="s">
        <v>9</v>
      </c>
      <c r="H1008" s="25" t="s">
        <v>9</v>
      </c>
      <c r="I1008" s="20" t="s">
        <v>178</v>
      </c>
    </row>
    <row r="1009" spans="1:9" ht="22.8">
      <c r="A1009" s="29" t="s">
        <v>3787</v>
      </c>
      <c r="B1009" s="29">
        <v>45499.645833333299</v>
      </c>
      <c r="C1009" s="19" t="s">
        <v>1296</v>
      </c>
      <c r="D1009" s="25" t="s">
        <v>67</v>
      </c>
      <c r="E1009" s="25" t="s">
        <v>8</v>
      </c>
      <c r="F1009" s="19" t="s">
        <v>467</v>
      </c>
      <c r="G1009" s="25" t="s">
        <v>9</v>
      </c>
      <c r="H1009" s="25" t="s">
        <v>9</v>
      </c>
      <c r="I1009" s="20" t="s">
        <v>178</v>
      </c>
    </row>
    <row r="1010" spans="1:9" ht="22.8">
      <c r="A1010" s="29" t="s">
        <v>3787</v>
      </c>
      <c r="B1010" s="29">
        <v>45499.645833333299</v>
      </c>
      <c r="C1010" s="19" t="s">
        <v>1296</v>
      </c>
      <c r="D1010" s="25" t="s">
        <v>67</v>
      </c>
      <c r="E1010" s="25" t="s">
        <v>8</v>
      </c>
      <c r="F1010" s="19" t="s">
        <v>388</v>
      </c>
      <c r="G1010" s="25" t="s">
        <v>9</v>
      </c>
      <c r="H1010" s="25" t="s">
        <v>9</v>
      </c>
      <c r="I1010" s="20" t="s">
        <v>179</v>
      </c>
    </row>
    <row r="1011" spans="1:9" ht="34.200000000000003">
      <c r="A1011" s="29" t="s">
        <v>3787</v>
      </c>
      <c r="B1011" s="29">
        <v>45499.645833333299</v>
      </c>
      <c r="C1011" s="19" t="s">
        <v>1296</v>
      </c>
      <c r="D1011" s="25" t="s">
        <v>67</v>
      </c>
      <c r="E1011" s="25" t="s">
        <v>8</v>
      </c>
      <c r="F1011" s="19" t="s">
        <v>1297</v>
      </c>
      <c r="G1011" s="25" t="s">
        <v>9</v>
      </c>
      <c r="H1011" s="25" t="s">
        <v>9</v>
      </c>
      <c r="I1011" s="20" t="s">
        <v>1298</v>
      </c>
    </row>
    <row r="1012" spans="1:9" ht="34.200000000000003">
      <c r="A1012" s="29" t="s">
        <v>3787</v>
      </c>
      <c r="B1012" s="29">
        <v>45499.645833333299</v>
      </c>
      <c r="C1012" s="19" t="s">
        <v>1296</v>
      </c>
      <c r="D1012" s="25" t="s">
        <v>67</v>
      </c>
      <c r="E1012" s="25" t="s">
        <v>8</v>
      </c>
      <c r="F1012" s="19" t="s">
        <v>1299</v>
      </c>
      <c r="G1012" s="25" t="s">
        <v>9</v>
      </c>
      <c r="H1012" s="25" t="s">
        <v>9</v>
      </c>
      <c r="I1012" s="20" t="s">
        <v>1300</v>
      </c>
    </row>
    <row r="1013" spans="1:9" ht="34.200000000000003">
      <c r="A1013" s="29" t="s">
        <v>3787</v>
      </c>
      <c r="B1013" s="29">
        <v>45499.645833333299</v>
      </c>
      <c r="C1013" s="19" t="s">
        <v>1296</v>
      </c>
      <c r="D1013" s="25" t="s">
        <v>67</v>
      </c>
      <c r="E1013" s="25" t="s">
        <v>8</v>
      </c>
      <c r="F1013" s="19" t="s">
        <v>1301</v>
      </c>
      <c r="G1013" s="25" t="s">
        <v>9</v>
      </c>
      <c r="H1013" s="25" t="s">
        <v>9</v>
      </c>
      <c r="I1013" s="20" t="s">
        <v>1300</v>
      </c>
    </row>
    <row r="1014" spans="1:9" ht="34.200000000000003">
      <c r="A1014" s="29" t="s">
        <v>3787</v>
      </c>
      <c r="B1014" s="29">
        <v>45499.645833333299</v>
      </c>
      <c r="C1014" s="19" t="s">
        <v>1296</v>
      </c>
      <c r="D1014" s="25" t="s">
        <v>67</v>
      </c>
      <c r="E1014" s="25" t="s">
        <v>8</v>
      </c>
      <c r="F1014" s="19" t="s">
        <v>1302</v>
      </c>
      <c r="G1014" s="25" t="s">
        <v>9</v>
      </c>
      <c r="H1014" s="25" t="s">
        <v>9</v>
      </c>
      <c r="I1014" s="20" t="s">
        <v>1303</v>
      </c>
    </row>
    <row r="1015" spans="1:9" ht="34.200000000000003">
      <c r="A1015" s="29" t="s">
        <v>3787</v>
      </c>
      <c r="B1015" s="29">
        <v>45499.645833333299</v>
      </c>
      <c r="C1015" s="19" t="s">
        <v>1296</v>
      </c>
      <c r="D1015" s="25" t="s">
        <v>67</v>
      </c>
      <c r="E1015" s="25" t="s">
        <v>8</v>
      </c>
      <c r="F1015" s="19" t="s">
        <v>1304</v>
      </c>
      <c r="G1015" s="25" t="s">
        <v>9</v>
      </c>
      <c r="H1015" s="25" t="s">
        <v>9</v>
      </c>
      <c r="I1015" s="20" t="s">
        <v>1305</v>
      </c>
    </row>
    <row r="1016" spans="1:9" ht="22.8">
      <c r="A1016" s="29" t="s">
        <v>3787</v>
      </c>
      <c r="B1016" s="29">
        <v>45499.645833333299</v>
      </c>
      <c r="C1016" s="19" t="s">
        <v>1296</v>
      </c>
      <c r="D1016" s="25" t="s">
        <v>67</v>
      </c>
      <c r="E1016" s="25" t="s">
        <v>8</v>
      </c>
      <c r="F1016" s="19" t="s">
        <v>1306</v>
      </c>
      <c r="G1016" s="25" t="s">
        <v>9</v>
      </c>
      <c r="H1016" s="25" t="s">
        <v>9</v>
      </c>
      <c r="I1016" s="20" t="s">
        <v>188</v>
      </c>
    </row>
    <row r="1017" spans="1:9" ht="22.8">
      <c r="A1017" s="29" t="s">
        <v>3787</v>
      </c>
      <c r="B1017" s="29">
        <v>45499.458333333299</v>
      </c>
      <c r="C1017" s="19" t="s">
        <v>1307</v>
      </c>
      <c r="D1017" s="25" t="s">
        <v>67</v>
      </c>
      <c r="E1017" s="25" t="s">
        <v>8</v>
      </c>
      <c r="F1017" s="19" t="s">
        <v>78</v>
      </c>
      <c r="G1017" s="25" t="s">
        <v>9</v>
      </c>
      <c r="H1017" s="25" t="s">
        <v>9</v>
      </c>
      <c r="I1017" s="20" t="s">
        <v>194</v>
      </c>
    </row>
    <row r="1018" spans="1:9" ht="22.8">
      <c r="A1018" s="29" t="s">
        <v>3787</v>
      </c>
      <c r="B1018" s="29">
        <v>45499.458333333299</v>
      </c>
      <c r="C1018" s="19" t="s">
        <v>1307</v>
      </c>
      <c r="D1018" s="25" t="s">
        <v>67</v>
      </c>
      <c r="E1018" s="25" t="s">
        <v>8</v>
      </c>
      <c r="F1018" s="19" t="s">
        <v>131</v>
      </c>
      <c r="G1018" s="25" t="s">
        <v>9</v>
      </c>
      <c r="H1018" s="25" t="s">
        <v>9</v>
      </c>
      <c r="I1018" s="20" t="s">
        <v>179</v>
      </c>
    </row>
    <row r="1019" spans="1:9" ht="22.8">
      <c r="A1019" s="29" t="s">
        <v>3787</v>
      </c>
      <c r="B1019" s="29">
        <v>45499.458333333299</v>
      </c>
      <c r="C1019" s="19" t="s">
        <v>1307</v>
      </c>
      <c r="D1019" s="25" t="s">
        <v>67</v>
      </c>
      <c r="E1019" s="25" t="s">
        <v>8</v>
      </c>
      <c r="F1019" s="19" t="s">
        <v>1308</v>
      </c>
      <c r="G1019" s="25" t="s">
        <v>9</v>
      </c>
      <c r="H1019" s="25" t="s">
        <v>9</v>
      </c>
      <c r="I1019" s="20" t="s">
        <v>19</v>
      </c>
    </row>
    <row r="1020" spans="1:9" ht="34.200000000000003">
      <c r="A1020" s="29" t="s">
        <v>3787</v>
      </c>
      <c r="B1020" s="29">
        <v>45499.458333333299</v>
      </c>
      <c r="C1020" s="19" t="s">
        <v>1307</v>
      </c>
      <c r="D1020" s="25" t="s">
        <v>67</v>
      </c>
      <c r="E1020" s="25" t="s">
        <v>8</v>
      </c>
      <c r="F1020" s="19" t="s">
        <v>133</v>
      </c>
      <c r="G1020" s="25" t="s">
        <v>9</v>
      </c>
      <c r="H1020" s="25" t="s">
        <v>9</v>
      </c>
      <c r="I1020" s="20" t="s">
        <v>196</v>
      </c>
    </row>
    <row r="1021" spans="1:9" ht="22.8">
      <c r="A1021" s="29" t="s">
        <v>3787</v>
      </c>
      <c r="B1021" s="29">
        <v>45499.4375</v>
      </c>
      <c r="C1021" s="19" t="s">
        <v>405</v>
      </c>
      <c r="D1021" s="25" t="s">
        <v>67</v>
      </c>
      <c r="E1021" s="25" t="s">
        <v>8</v>
      </c>
      <c r="F1021" s="19" t="s">
        <v>78</v>
      </c>
      <c r="G1021" s="25" t="s">
        <v>9</v>
      </c>
      <c r="H1021" s="25" t="s">
        <v>9</v>
      </c>
      <c r="I1021" s="20" t="s">
        <v>387</v>
      </c>
    </row>
    <row r="1022" spans="1:9">
      <c r="A1022" s="29" t="s">
        <v>3787</v>
      </c>
      <c r="B1022" s="29">
        <v>45499.4375</v>
      </c>
      <c r="C1022" s="19" t="s">
        <v>405</v>
      </c>
      <c r="D1022" s="25" t="s">
        <v>67</v>
      </c>
      <c r="E1022" s="25" t="s">
        <v>8</v>
      </c>
      <c r="F1022" s="19" t="s">
        <v>388</v>
      </c>
      <c r="G1022" s="25" t="s">
        <v>9</v>
      </c>
      <c r="H1022" s="25" t="s">
        <v>9</v>
      </c>
      <c r="I1022" s="20" t="s">
        <v>171</v>
      </c>
    </row>
    <row r="1023" spans="1:9" ht="34.200000000000003">
      <c r="A1023" s="29" t="s">
        <v>3787</v>
      </c>
      <c r="B1023" s="29">
        <v>45499.4375</v>
      </c>
      <c r="C1023" s="19" t="s">
        <v>405</v>
      </c>
      <c r="D1023" s="25" t="s">
        <v>67</v>
      </c>
      <c r="E1023" s="25" t="s">
        <v>8</v>
      </c>
      <c r="F1023" s="19" t="s">
        <v>1309</v>
      </c>
      <c r="G1023" s="25" t="s">
        <v>9</v>
      </c>
      <c r="H1023" s="25" t="s">
        <v>10</v>
      </c>
      <c r="I1023" s="20" t="s">
        <v>1310</v>
      </c>
    </row>
    <row r="1024" spans="1:9" ht="34.200000000000003">
      <c r="A1024" s="29" t="s">
        <v>3787</v>
      </c>
      <c r="B1024" s="29">
        <v>45499.4375</v>
      </c>
      <c r="C1024" s="19" t="s">
        <v>405</v>
      </c>
      <c r="D1024" s="25" t="s">
        <v>67</v>
      </c>
      <c r="E1024" s="25" t="s">
        <v>8</v>
      </c>
      <c r="F1024" s="19" t="s">
        <v>1311</v>
      </c>
      <c r="G1024" s="25" t="s">
        <v>9</v>
      </c>
      <c r="H1024" s="25" t="s">
        <v>10</v>
      </c>
      <c r="I1024" s="20" t="s">
        <v>1312</v>
      </c>
    </row>
    <row r="1025" spans="1:9" ht="22.8">
      <c r="A1025" s="29" t="s">
        <v>3787</v>
      </c>
      <c r="B1025" s="29">
        <v>45499.4375</v>
      </c>
      <c r="C1025" s="19" t="s">
        <v>405</v>
      </c>
      <c r="D1025" s="25" t="s">
        <v>67</v>
      </c>
      <c r="E1025" s="25" t="s">
        <v>8</v>
      </c>
      <c r="F1025" s="19" t="s">
        <v>1313</v>
      </c>
      <c r="G1025" s="25" t="s">
        <v>9</v>
      </c>
      <c r="H1025" s="25" t="s">
        <v>9</v>
      </c>
      <c r="I1025" s="20" t="s">
        <v>1081</v>
      </c>
    </row>
    <row r="1026" spans="1:9" ht="34.200000000000003">
      <c r="A1026" s="29" t="s">
        <v>3787</v>
      </c>
      <c r="B1026" s="29">
        <v>45499.4375</v>
      </c>
      <c r="C1026" s="19" t="s">
        <v>405</v>
      </c>
      <c r="D1026" s="25" t="s">
        <v>67</v>
      </c>
      <c r="E1026" s="25" t="s">
        <v>8</v>
      </c>
      <c r="F1026" s="19" t="s">
        <v>1314</v>
      </c>
      <c r="G1026" s="25" t="s">
        <v>9</v>
      </c>
      <c r="H1026" s="25" t="s">
        <v>10</v>
      </c>
      <c r="I1026" s="20" t="s">
        <v>1315</v>
      </c>
    </row>
    <row r="1027" spans="1:9" ht="45.6">
      <c r="A1027" s="29" t="s">
        <v>3787</v>
      </c>
      <c r="B1027" s="29">
        <v>45499.4375</v>
      </c>
      <c r="C1027" s="19" t="s">
        <v>405</v>
      </c>
      <c r="D1027" s="25" t="s">
        <v>67</v>
      </c>
      <c r="E1027" s="25" t="s">
        <v>8</v>
      </c>
      <c r="F1027" s="19" t="s">
        <v>1316</v>
      </c>
      <c r="G1027" s="25" t="s">
        <v>9</v>
      </c>
      <c r="H1027" s="25" t="s">
        <v>10</v>
      </c>
      <c r="I1027" s="20" t="s">
        <v>1317</v>
      </c>
    </row>
    <row r="1028" spans="1:9" ht="22.8">
      <c r="A1028" s="29" t="s">
        <v>3787</v>
      </c>
      <c r="B1028" s="29">
        <v>45499.4375</v>
      </c>
      <c r="C1028" s="19" t="s">
        <v>405</v>
      </c>
      <c r="D1028" s="25" t="s">
        <v>67</v>
      </c>
      <c r="E1028" s="25" t="s">
        <v>8</v>
      </c>
      <c r="F1028" s="19" t="s">
        <v>1318</v>
      </c>
      <c r="G1028" s="25" t="s">
        <v>9</v>
      </c>
      <c r="H1028" s="25" t="s">
        <v>9</v>
      </c>
      <c r="I1028" s="20" t="s">
        <v>1319</v>
      </c>
    </row>
    <row r="1029" spans="1:9" ht="22.8">
      <c r="A1029" s="29" t="s">
        <v>3787</v>
      </c>
      <c r="B1029" s="29">
        <v>45499.4375</v>
      </c>
      <c r="C1029" s="19" t="s">
        <v>405</v>
      </c>
      <c r="D1029" s="25" t="s">
        <v>67</v>
      </c>
      <c r="E1029" s="25" t="s">
        <v>8</v>
      </c>
      <c r="F1029" s="19" t="s">
        <v>1320</v>
      </c>
      <c r="G1029" s="25" t="s">
        <v>9</v>
      </c>
      <c r="H1029" s="25" t="s">
        <v>9</v>
      </c>
      <c r="I1029" s="20" t="s">
        <v>1321</v>
      </c>
    </row>
    <row r="1030" spans="1:9" ht="22.8">
      <c r="A1030" s="29" t="s">
        <v>3787</v>
      </c>
      <c r="B1030" s="29">
        <v>45499.4375</v>
      </c>
      <c r="C1030" s="19" t="s">
        <v>405</v>
      </c>
      <c r="D1030" s="25" t="s">
        <v>67</v>
      </c>
      <c r="E1030" s="25" t="s">
        <v>8</v>
      </c>
      <c r="F1030" s="19" t="s">
        <v>1322</v>
      </c>
      <c r="G1030" s="25" t="s">
        <v>9</v>
      </c>
      <c r="H1030" s="25" t="s">
        <v>9</v>
      </c>
      <c r="I1030" s="20" t="s">
        <v>1321</v>
      </c>
    </row>
    <row r="1031" spans="1:9" ht="34.200000000000003">
      <c r="A1031" s="29" t="s">
        <v>3787</v>
      </c>
      <c r="B1031" s="29">
        <v>45499.4375</v>
      </c>
      <c r="C1031" s="19" t="s">
        <v>405</v>
      </c>
      <c r="D1031" s="25" t="s">
        <v>67</v>
      </c>
      <c r="E1031" s="25" t="s">
        <v>8</v>
      </c>
      <c r="F1031" s="19" t="s">
        <v>1323</v>
      </c>
      <c r="G1031" s="25" t="s">
        <v>9</v>
      </c>
      <c r="H1031" s="25" t="s">
        <v>10</v>
      </c>
      <c r="I1031" s="20" t="s">
        <v>1324</v>
      </c>
    </row>
    <row r="1032" spans="1:9" ht="34.200000000000003">
      <c r="A1032" s="29" t="s">
        <v>3787</v>
      </c>
      <c r="B1032" s="29">
        <v>45499.4375</v>
      </c>
      <c r="C1032" s="19" t="s">
        <v>405</v>
      </c>
      <c r="D1032" s="25" t="s">
        <v>67</v>
      </c>
      <c r="E1032" s="25" t="s">
        <v>8</v>
      </c>
      <c r="F1032" s="19" t="s">
        <v>1325</v>
      </c>
      <c r="G1032" s="25" t="s">
        <v>9</v>
      </c>
      <c r="H1032" s="25" t="s">
        <v>10</v>
      </c>
      <c r="I1032" s="20" t="s">
        <v>1326</v>
      </c>
    </row>
    <row r="1033" spans="1:9" ht="22.8">
      <c r="A1033" s="29" t="s">
        <v>3787</v>
      </c>
      <c r="B1033" s="29">
        <v>45499.4375</v>
      </c>
      <c r="C1033" s="19" t="s">
        <v>405</v>
      </c>
      <c r="D1033" s="25" t="s">
        <v>67</v>
      </c>
      <c r="E1033" s="25" t="s">
        <v>8</v>
      </c>
      <c r="F1033" s="19" t="s">
        <v>28</v>
      </c>
      <c r="G1033" s="25" t="s">
        <v>9</v>
      </c>
      <c r="H1033" s="25" t="s">
        <v>9</v>
      </c>
      <c r="I1033" s="20" t="s">
        <v>549</v>
      </c>
    </row>
    <row r="1034" spans="1:9" ht="34.200000000000003">
      <c r="A1034" s="29" t="s">
        <v>3787</v>
      </c>
      <c r="B1034" s="29">
        <v>45499.4375</v>
      </c>
      <c r="C1034" s="19" t="s">
        <v>405</v>
      </c>
      <c r="D1034" s="25" t="s">
        <v>67</v>
      </c>
      <c r="E1034" s="25" t="s">
        <v>8</v>
      </c>
      <c r="F1034" s="19" t="s">
        <v>1327</v>
      </c>
      <c r="G1034" s="25" t="s">
        <v>9</v>
      </c>
      <c r="H1034" s="25" t="s">
        <v>9</v>
      </c>
      <c r="I1034" s="20" t="s">
        <v>288</v>
      </c>
    </row>
    <row r="1035" spans="1:9" ht="34.200000000000003">
      <c r="A1035" s="29" t="s">
        <v>3787</v>
      </c>
      <c r="B1035" s="29">
        <v>45499.4375</v>
      </c>
      <c r="C1035" s="19" t="s">
        <v>405</v>
      </c>
      <c r="D1035" s="25" t="s">
        <v>67</v>
      </c>
      <c r="E1035" s="25" t="s">
        <v>8</v>
      </c>
      <c r="F1035" s="19" t="s">
        <v>1328</v>
      </c>
      <c r="G1035" s="25" t="s">
        <v>9</v>
      </c>
      <c r="H1035" s="25" t="s">
        <v>9</v>
      </c>
      <c r="I1035" s="20" t="s">
        <v>288</v>
      </c>
    </row>
    <row r="1036" spans="1:9" ht="22.8">
      <c r="A1036" s="29" t="s">
        <v>3787</v>
      </c>
      <c r="B1036" s="29">
        <v>45499.458333333299</v>
      </c>
      <c r="C1036" s="19" t="s">
        <v>1329</v>
      </c>
      <c r="D1036" s="25" t="s">
        <v>67</v>
      </c>
      <c r="E1036" s="25" t="s">
        <v>8</v>
      </c>
      <c r="F1036" s="19" t="s">
        <v>78</v>
      </c>
      <c r="G1036" s="25" t="s">
        <v>9</v>
      </c>
      <c r="H1036" s="25" t="s">
        <v>9</v>
      </c>
      <c r="I1036" s="20" t="s">
        <v>194</v>
      </c>
    </row>
    <row r="1037" spans="1:9">
      <c r="A1037" s="29" t="s">
        <v>3787</v>
      </c>
      <c r="B1037" s="29">
        <v>45499.458333333299</v>
      </c>
      <c r="C1037" s="19" t="s">
        <v>1329</v>
      </c>
      <c r="D1037" s="25" t="s">
        <v>67</v>
      </c>
      <c r="E1037" s="25" t="s">
        <v>8</v>
      </c>
      <c r="F1037" s="19" t="s">
        <v>131</v>
      </c>
      <c r="G1037" s="25" t="s">
        <v>9</v>
      </c>
      <c r="H1037" s="25" t="s">
        <v>9</v>
      </c>
      <c r="I1037" s="20" t="s">
        <v>179</v>
      </c>
    </row>
    <row r="1038" spans="1:9" ht="22.8">
      <c r="A1038" s="29" t="s">
        <v>3787</v>
      </c>
      <c r="B1038" s="29">
        <v>45499.458333333299</v>
      </c>
      <c r="C1038" s="19" t="s">
        <v>1329</v>
      </c>
      <c r="D1038" s="25" t="s">
        <v>67</v>
      </c>
      <c r="E1038" s="25" t="s">
        <v>8</v>
      </c>
      <c r="F1038" s="19" t="s">
        <v>1330</v>
      </c>
      <c r="G1038" s="25" t="s">
        <v>9</v>
      </c>
      <c r="H1038" s="25" t="s">
        <v>9</v>
      </c>
      <c r="I1038" s="20" t="s">
        <v>1331</v>
      </c>
    </row>
    <row r="1039" spans="1:9" ht="34.200000000000003">
      <c r="A1039" s="29" t="s">
        <v>3787</v>
      </c>
      <c r="B1039" s="29">
        <v>45499.458333333299</v>
      </c>
      <c r="C1039" s="19" t="s">
        <v>1329</v>
      </c>
      <c r="D1039" s="25" t="s">
        <v>67</v>
      </c>
      <c r="E1039" s="25" t="s">
        <v>8</v>
      </c>
      <c r="F1039" s="19" t="s">
        <v>133</v>
      </c>
      <c r="G1039" s="25" t="s">
        <v>9</v>
      </c>
      <c r="H1039" s="25" t="s">
        <v>9</v>
      </c>
      <c r="I1039" s="20" t="s">
        <v>196</v>
      </c>
    </row>
    <row r="1040" spans="1:9" ht="22.8">
      <c r="A1040" s="29" t="s">
        <v>3787</v>
      </c>
      <c r="B1040" s="29">
        <v>45499.458333333299</v>
      </c>
      <c r="C1040" s="19" t="s">
        <v>1329</v>
      </c>
      <c r="D1040" s="25" t="s">
        <v>67</v>
      </c>
      <c r="E1040" s="25" t="s">
        <v>8</v>
      </c>
      <c r="F1040" s="19" t="s">
        <v>1332</v>
      </c>
      <c r="G1040" s="25" t="s">
        <v>9</v>
      </c>
      <c r="H1040" s="25" t="s">
        <v>10</v>
      </c>
      <c r="I1040" s="20" t="s">
        <v>15</v>
      </c>
    </row>
    <row r="1041" spans="1:9" ht="68.400000000000006">
      <c r="A1041" s="29" t="s">
        <v>3787</v>
      </c>
      <c r="B1041" s="29">
        <v>45499.458333333299</v>
      </c>
      <c r="C1041" s="19" t="s">
        <v>1329</v>
      </c>
      <c r="D1041" s="25" t="s">
        <v>67</v>
      </c>
      <c r="E1041" s="25" t="s">
        <v>8</v>
      </c>
      <c r="F1041" s="19" t="s">
        <v>1333</v>
      </c>
      <c r="G1041" s="25" t="s">
        <v>9</v>
      </c>
      <c r="H1041" s="25" t="s">
        <v>9</v>
      </c>
      <c r="I1041" s="20" t="s">
        <v>1334</v>
      </c>
    </row>
    <row r="1042" spans="1:9" ht="22.8">
      <c r="A1042" s="29" t="s">
        <v>3787</v>
      </c>
      <c r="B1042" s="29">
        <v>45499.458333333299</v>
      </c>
      <c r="C1042" s="19" t="s">
        <v>1329</v>
      </c>
      <c r="D1042" s="25" t="s">
        <v>67</v>
      </c>
      <c r="E1042" s="25" t="s">
        <v>8</v>
      </c>
      <c r="F1042" s="19" t="s">
        <v>1188</v>
      </c>
      <c r="G1042" s="25" t="s">
        <v>9</v>
      </c>
      <c r="H1042" s="25" t="s">
        <v>9</v>
      </c>
      <c r="I1042" s="20" t="s">
        <v>188</v>
      </c>
    </row>
    <row r="1043" spans="1:9" ht="45.6">
      <c r="A1043" s="29" t="s">
        <v>3787</v>
      </c>
      <c r="B1043" s="29">
        <v>45499.458333333299</v>
      </c>
      <c r="C1043" s="19" t="s">
        <v>1329</v>
      </c>
      <c r="D1043" s="25" t="s">
        <v>67</v>
      </c>
      <c r="E1043" s="25" t="s">
        <v>8</v>
      </c>
      <c r="F1043" s="19" t="s">
        <v>1335</v>
      </c>
      <c r="G1043" s="25" t="s">
        <v>9</v>
      </c>
      <c r="H1043" s="25" t="s">
        <v>9</v>
      </c>
      <c r="I1043" s="20" t="s">
        <v>1336</v>
      </c>
    </row>
    <row r="1044" spans="1:9" ht="34.200000000000003">
      <c r="A1044" s="29" t="s">
        <v>3787</v>
      </c>
      <c r="B1044" s="29">
        <v>45499.458333333299</v>
      </c>
      <c r="C1044" s="19" t="s">
        <v>1329</v>
      </c>
      <c r="D1044" s="25" t="s">
        <v>67</v>
      </c>
      <c r="E1044" s="25" t="s">
        <v>8</v>
      </c>
      <c r="F1044" s="19" t="s">
        <v>17</v>
      </c>
      <c r="G1044" s="25" t="s">
        <v>9</v>
      </c>
      <c r="H1044" s="25" t="s">
        <v>9</v>
      </c>
      <c r="I1044" s="20" t="s">
        <v>1337</v>
      </c>
    </row>
    <row r="1045" spans="1:9" ht="34.200000000000003">
      <c r="A1045" s="29" t="s">
        <v>3787</v>
      </c>
      <c r="B1045" s="29">
        <v>45499.458333333299</v>
      </c>
      <c r="C1045" s="19" t="s">
        <v>1329</v>
      </c>
      <c r="D1045" s="25" t="s">
        <v>67</v>
      </c>
      <c r="E1045" s="25" t="s">
        <v>8</v>
      </c>
      <c r="F1045" s="19" t="s">
        <v>1338</v>
      </c>
      <c r="G1045" s="25" t="s">
        <v>9</v>
      </c>
      <c r="H1045" s="25" t="s">
        <v>10</v>
      </c>
      <c r="I1045" s="20" t="s">
        <v>1339</v>
      </c>
    </row>
    <row r="1046" spans="1:9" ht="34.200000000000003">
      <c r="A1046" s="29" t="s">
        <v>3787</v>
      </c>
      <c r="B1046" s="29">
        <v>45499.458333333299</v>
      </c>
      <c r="C1046" s="19" t="s">
        <v>1329</v>
      </c>
      <c r="D1046" s="25" t="s">
        <v>67</v>
      </c>
      <c r="E1046" s="25" t="s">
        <v>8</v>
      </c>
      <c r="F1046" s="19" t="s">
        <v>1340</v>
      </c>
      <c r="G1046" s="25" t="s">
        <v>9</v>
      </c>
      <c r="H1046" s="25" t="s">
        <v>10</v>
      </c>
      <c r="I1046" s="20" t="s">
        <v>1339</v>
      </c>
    </row>
    <row r="1047" spans="1:9" ht="57">
      <c r="A1047" s="29" t="s">
        <v>3787</v>
      </c>
      <c r="B1047" s="29">
        <v>45499.458333333299</v>
      </c>
      <c r="C1047" s="19" t="s">
        <v>1329</v>
      </c>
      <c r="D1047" s="25" t="s">
        <v>67</v>
      </c>
      <c r="E1047" s="25" t="s">
        <v>8</v>
      </c>
      <c r="F1047" s="19" t="s">
        <v>1341</v>
      </c>
      <c r="G1047" s="25" t="s">
        <v>9</v>
      </c>
      <c r="H1047" s="25" t="s">
        <v>10</v>
      </c>
      <c r="I1047" s="20" t="s">
        <v>1339</v>
      </c>
    </row>
    <row r="1048" spans="1:9" ht="34.200000000000003">
      <c r="A1048" s="29" t="s">
        <v>3787</v>
      </c>
      <c r="B1048" s="29">
        <v>45499.458333333299</v>
      </c>
      <c r="C1048" s="19" t="s">
        <v>1329</v>
      </c>
      <c r="D1048" s="25" t="s">
        <v>67</v>
      </c>
      <c r="E1048" s="25" t="s">
        <v>8</v>
      </c>
      <c r="F1048" s="19" t="s">
        <v>1342</v>
      </c>
      <c r="G1048" s="25" t="s">
        <v>9</v>
      </c>
      <c r="H1048" s="25" t="s">
        <v>9</v>
      </c>
      <c r="I1048" s="20" t="s">
        <v>392</v>
      </c>
    </row>
    <row r="1049" spans="1:9" ht="22.8">
      <c r="A1049" s="29" t="s">
        <v>3787</v>
      </c>
      <c r="B1049" s="29">
        <v>45499.458333333299</v>
      </c>
      <c r="C1049" s="19" t="s">
        <v>1329</v>
      </c>
      <c r="D1049" s="25" t="s">
        <v>67</v>
      </c>
      <c r="E1049" s="25" t="s">
        <v>8</v>
      </c>
      <c r="F1049" s="19" t="s">
        <v>1343</v>
      </c>
      <c r="G1049" s="25" t="s">
        <v>9</v>
      </c>
      <c r="H1049" s="25" t="s">
        <v>10</v>
      </c>
      <c r="I1049" s="20" t="s">
        <v>1344</v>
      </c>
    </row>
    <row r="1050" spans="1:9" ht="34.200000000000003">
      <c r="A1050" s="29" t="s">
        <v>3787</v>
      </c>
      <c r="B1050" s="29">
        <v>45499.458333333299</v>
      </c>
      <c r="C1050" s="19" t="s">
        <v>1329</v>
      </c>
      <c r="D1050" s="25" t="s">
        <v>67</v>
      </c>
      <c r="E1050" s="25" t="s">
        <v>8</v>
      </c>
      <c r="F1050" s="19" t="s">
        <v>1345</v>
      </c>
      <c r="G1050" s="25" t="s">
        <v>9</v>
      </c>
      <c r="H1050" s="25" t="s">
        <v>9</v>
      </c>
      <c r="I1050" s="20" t="s">
        <v>392</v>
      </c>
    </row>
    <row r="1051" spans="1:9" ht="34.200000000000003">
      <c r="A1051" s="29" t="s">
        <v>3787</v>
      </c>
      <c r="B1051" s="29">
        <v>45499.458333333299</v>
      </c>
      <c r="C1051" s="19" t="s">
        <v>1329</v>
      </c>
      <c r="D1051" s="25" t="s">
        <v>67</v>
      </c>
      <c r="E1051" s="25" t="s">
        <v>8</v>
      </c>
      <c r="F1051" s="19" t="s">
        <v>1346</v>
      </c>
      <c r="G1051" s="25" t="s">
        <v>9</v>
      </c>
      <c r="H1051" s="25" t="s">
        <v>9</v>
      </c>
      <c r="I1051" s="20" t="s">
        <v>392</v>
      </c>
    </row>
    <row r="1052" spans="1:9" ht="57">
      <c r="A1052" s="29" t="s">
        <v>3787</v>
      </c>
      <c r="B1052" s="29">
        <v>45499.458333333299</v>
      </c>
      <c r="C1052" s="19" t="s">
        <v>1329</v>
      </c>
      <c r="D1052" s="25" t="s">
        <v>67</v>
      </c>
      <c r="E1052" s="25" t="s">
        <v>8</v>
      </c>
      <c r="F1052" s="19" t="s">
        <v>1347</v>
      </c>
      <c r="G1052" s="25" t="s">
        <v>9</v>
      </c>
      <c r="H1052" s="25" t="s">
        <v>9</v>
      </c>
      <c r="I1052" s="20" t="s">
        <v>1348</v>
      </c>
    </row>
    <row r="1053" spans="1:9" ht="34.200000000000003">
      <c r="A1053" s="29" t="s">
        <v>3787</v>
      </c>
      <c r="B1053" s="29">
        <v>45499.458333333299</v>
      </c>
      <c r="C1053" s="19" t="s">
        <v>1329</v>
      </c>
      <c r="D1053" s="25" t="s">
        <v>67</v>
      </c>
      <c r="E1053" s="25" t="s">
        <v>8</v>
      </c>
      <c r="F1053" s="19" t="s">
        <v>127</v>
      </c>
      <c r="G1053" s="25" t="s">
        <v>9</v>
      </c>
      <c r="H1053" s="25" t="s">
        <v>9</v>
      </c>
      <c r="I1053" s="20" t="s">
        <v>1349</v>
      </c>
    </row>
    <row r="1054" spans="1:9" ht="22.8">
      <c r="A1054" s="29" t="s">
        <v>3787</v>
      </c>
      <c r="B1054" s="29">
        <v>45499.645833333299</v>
      </c>
      <c r="C1054" s="19" t="s">
        <v>1350</v>
      </c>
      <c r="D1054" s="25" t="s">
        <v>67</v>
      </c>
      <c r="E1054" s="25" t="s">
        <v>8</v>
      </c>
      <c r="F1054" s="19" t="s">
        <v>476</v>
      </c>
      <c r="G1054" s="25" t="s">
        <v>9</v>
      </c>
      <c r="H1054" s="25" t="s">
        <v>9</v>
      </c>
      <c r="I1054" s="20" t="s">
        <v>975</v>
      </c>
    </row>
    <row r="1055" spans="1:9" ht="22.8">
      <c r="A1055" s="29" t="s">
        <v>3787</v>
      </c>
      <c r="B1055" s="29">
        <v>45499.645833333299</v>
      </c>
      <c r="C1055" s="19" t="s">
        <v>1350</v>
      </c>
      <c r="D1055" s="25" t="s">
        <v>67</v>
      </c>
      <c r="E1055" s="25" t="s">
        <v>8</v>
      </c>
      <c r="F1055" s="19" t="s">
        <v>467</v>
      </c>
      <c r="G1055" s="25" t="s">
        <v>9</v>
      </c>
      <c r="H1055" s="25" t="s">
        <v>9</v>
      </c>
      <c r="I1055" s="20" t="s">
        <v>975</v>
      </c>
    </row>
    <row r="1056" spans="1:9">
      <c r="A1056" s="29" t="s">
        <v>3787</v>
      </c>
      <c r="B1056" s="29">
        <v>45499.645833333299</v>
      </c>
      <c r="C1056" s="19" t="s">
        <v>1350</v>
      </c>
      <c r="D1056" s="25" t="s">
        <v>67</v>
      </c>
      <c r="E1056" s="25" t="s">
        <v>8</v>
      </c>
      <c r="F1056" s="19" t="s">
        <v>388</v>
      </c>
      <c r="G1056" s="25" t="s">
        <v>9</v>
      </c>
      <c r="H1056" s="25" t="s">
        <v>9</v>
      </c>
      <c r="I1056" s="20" t="s">
        <v>171</v>
      </c>
    </row>
    <row r="1057" spans="1:9" ht="22.8">
      <c r="A1057" s="29" t="s">
        <v>3787</v>
      </c>
      <c r="B1057" s="29">
        <v>45499.645833333299</v>
      </c>
      <c r="C1057" s="19" t="s">
        <v>1350</v>
      </c>
      <c r="D1057" s="25" t="s">
        <v>67</v>
      </c>
      <c r="E1057" s="25" t="s">
        <v>8</v>
      </c>
      <c r="F1057" s="19" t="s">
        <v>1175</v>
      </c>
      <c r="G1057" s="25" t="s">
        <v>9</v>
      </c>
      <c r="H1057" s="25" t="s">
        <v>9</v>
      </c>
      <c r="I1057" s="20" t="s">
        <v>1351</v>
      </c>
    </row>
    <row r="1058" spans="1:9" ht="22.8">
      <c r="A1058" s="29" t="s">
        <v>3787</v>
      </c>
      <c r="B1058" s="29">
        <v>45499.645833333299</v>
      </c>
      <c r="C1058" s="19" t="s">
        <v>1350</v>
      </c>
      <c r="D1058" s="25" t="s">
        <v>67</v>
      </c>
      <c r="E1058" s="25" t="s">
        <v>8</v>
      </c>
      <c r="F1058" s="19" t="s">
        <v>278</v>
      </c>
      <c r="G1058" s="25" t="s">
        <v>9</v>
      </c>
      <c r="H1058" s="25" t="s">
        <v>9</v>
      </c>
      <c r="I1058" s="20" t="s">
        <v>1351</v>
      </c>
    </row>
    <row r="1059" spans="1:9" ht="22.8">
      <c r="A1059" s="29" t="s">
        <v>3787</v>
      </c>
      <c r="B1059" s="29">
        <v>45499.645833333299</v>
      </c>
      <c r="C1059" s="19" t="s">
        <v>1350</v>
      </c>
      <c r="D1059" s="25" t="s">
        <v>67</v>
      </c>
      <c r="E1059" s="25" t="s">
        <v>8</v>
      </c>
      <c r="F1059" s="19" t="s">
        <v>1352</v>
      </c>
      <c r="G1059" s="25" t="s">
        <v>9</v>
      </c>
      <c r="H1059" s="25" t="s">
        <v>9</v>
      </c>
      <c r="I1059" s="20" t="s">
        <v>1351</v>
      </c>
    </row>
    <row r="1060" spans="1:9" ht="34.200000000000003">
      <c r="A1060" s="29" t="s">
        <v>3787</v>
      </c>
      <c r="B1060" s="29">
        <v>45499.645833333299</v>
      </c>
      <c r="C1060" s="19" t="s">
        <v>1350</v>
      </c>
      <c r="D1060" s="25" t="s">
        <v>67</v>
      </c>
      <c r="E1060" s="25" t="s">
        <v>8</v>
      </c>
      <c r="F1060" s="19" t="s">
        <v>1353</v>
      </c>
      <c r="G1060" s="25" t="s">
        <v>9</v>
      </c>
      <c r="H1060" s="25" t="s">
        <v>10</v>
      </c>
      <c r="I1060" s="20" t="s">
        <v>1354</v>
      </c>
    </row>
    <row r="1061" spans="1:9" ht="22.8">
      <c r="A1061" s="29" t="s">
        <v>3787</v>
      </c>
      <c r="B1061" s="29">
        <v>45499.645833333299</v>
      </c>
      <c r="C1061" s="19" t="s">
        <v>1350</v>
      </c>
      <c r="D1061" s="25" t="s">
        <v>67</v>
      </c>
      <c r="E1061" s="25" t="s">
        <v>8</v>
      </c>
      <c r="F1061" s="19" t="s">
        <v>1087</v>
      </c>
      <c r="G1061" s="25" t="s">
        <v>9</v>
      </c>
      <c r="H1061" s="25" t="s">
        <v>9</v>
      </c>
      <c r="I1061" s="20" t="s">
        <v>1351</v>
      </c>
    </row>
    <row r="1062" spans="1:9" ht="22.8">
      <c r="A1062" s="29" t="s">
        <v>3787</v>
      </c>
      <c r="B1062" s="29">
        <v>45499.645833333299</v>
      </c>
      <c r="C1062" s="19" t="s">
        <v>1350</v>
      </c>
      <c r="D1062" s="25" t="s">
        <v>67</v>
      </c>
      <c r="E1062" s="25" t="s">
        <v>8</v>
      </c>
      <c r="F1062" s="19" t="s">
        <v>1355</v>
      </c>
      <c r="G1062" s="25" t="s">
        <v>9</v>
      </c>
      <c r="H1062" s="25" t="s">
        <v>9</v>
      </c>
      <c r="I1062" s="20" t="s">
        <v>1351</v>
      </c>
    </row>
    <row r="1063" spans="1:9">
      <c r="A1063" s="29" t="s">
        <v>3787</v>
      </c>
      <c r="B1063" s="29">
        <v>45499.645833333299</v>
      </c>
      <c r="C1063" s="19" t="s">
        <v>1350</v>
      </c>
      <c r="D1063" s="25" t="s">
        <v>67</v>
      </c>
      <c r="E1063" s="25" t="s">
        <v>8</v>
      </c>
      <c r="F1063" s="19" t="s">
        <v>1356</v>
      </c>
      <c r="G1063" s="25" t="s">
        <v>9</v>
      </c>
      <c r="H1063" s="25" t="s">
        <v>10</v>
      </c>
      <c r="I1063" s="20" t="s">
        <v>1357</v>
      </c>
    </row>
    <row r="1064" spans="1:9" ht="57">
      <c r="A1064" s="29" t="s">
        <v>3787</v>
      </c>
      <c r="B1064" s="29">
        <v>45499.645833333299</v>
      </c>
      <c r="C1064" s="19" t="s">
        <v>1350</v>
      </c>
      <c r="D1064" s="25" t="s">
        <v>67</v>
      </c>
      <c r="E1064" s="25" t="s">
        <v>8</v>
      </c>
      <c r="F1064" s="19" t="s">
        <v>1358</v>
      </c>
      <c r="G1064" s="25" t="s">
        <v>9</v>
      </c>
      <c r="H1064" s="25" t="s">
        <v>9</v>
      </c>
      <c r="I1064" s="20" t="s">
        <v>1359</v>
      </c>
    </row>
    <row r="1065" spans="1:9" ht="22.8">
      <c r="A1065" s="29" t="s">
        <v>3787</v>
      </c>
      <c r="B1065" s="29">
        <v>45499.645833333299</v>
      </c>
      <c r="C1065" s="19" t="s">
        <v>1350</v>
      </c>
      <c r="D1065" s="25" t="s">
        <v>67</v>
      </c>
      <c r="E1065" s="25" t="s">
        <v>8</v>
      </c>
      <c r="F1065" s="19" t="s">
        <v>1360</v>
      </c>
      <c r="G1065" s="25" t="s">
        <v>9</v>
      </c>
      <c r="H1065" s="25" t="s">
        <v>9</v>
      </c>
      <c r="I1065" s="20" t="s">
        <v>1351</v>
      </c>
    </row>
    <row r="1066" spans="1:9" ht="22.8">
      <c r="A1066" s="29" t="s">
        <v>3787</v>
      </c>
      <c r="B1066" s="29">
        <v>45499.458333333299</v>
      </c>
      <c r="C1066" s="19" t="s">
        <v>1361</v>
      </c>
      <c r="D1066" s="25" t="s">
        <v>67</v>
      </c>
      <c r="E1066" s="25" t="s">
        <v>8</v>
      </c>
      <c r="F1066" s="19" t="s">
        <v>78</v>
      </c>
      <c r="G1066" s="25" t="s">
        <v>9</v>
      </c>
      <c r="H1066" s="31" t="s">
        <v>3791</v>
      </c>
      <c r="I1066" s="19" t="s">
        <v>22</v>
      </c>
    </row>
    <row r="1067" spans="1:9" ht="22.8">
      <c r="A1067" s="29" t="s">
        <v>3787</v>
      </c>
      <c r="B1067" s="29">
        <v>45499.458333333299</v>
      </c>
      <c r="C1067" s="19" t="s">
        <v>1361</v>
      </c>
      <c r="D1067" s="25" t="s">
        <v>67</v>
      </c>
      <c r="E1067" s="25" t="s">
        <v>8</v>
      </c>
      <c r="F1067" s="19" t="s">
        <v>131</v>
      </c>
      <c r="G1067" s="25" t="s">
        <v>9</v>
      </c>
      <c r="H1067" s="31" t="s">
        <v>3791</v>
      </c>
      <c r="I1067" s="19" t="s">
        <v>22</v>
      </c>
    </row>
    <row r="1068" spans="1:9" ht="22.8">
      <c r="A1068" s="29" t="s">
        <v>3787</v>
      </c>
      <c r="B1068" s="29">
        <v>45499.458333333299</v>
      </c>
      <c r="C1068" s="19" t="s">
        <v>1361</v>
      </c>
      <c r="D1068" s="25" t="s">
        <v>67</v>
      </c>
      <c r="E1068" s="25" t="s">
        <v>8</v>
      </c>
      <c r="F1068" s="19" t="s">
        <v>17</v>
      </c>
      <c r="G1068" s="25" t="s">
        <v>9</v>
      </c>
      <c r="H1068" s="31" t="s">
        <v>3791</v>
      </c>
      <c r="I1068" s="19" t="s">
        <v>22</v>
      </c>
    </row>
    <row r="1069" spans="1:9" ht="22.8">
      <c r="A1069" s="29" t="s">
        <v>3787</v>
      </c>
      <c r="B1069" s="29">
        <v>45499.458333333299</v>
      </c>
      <c r="C1069" s="19" t="s">
        <v>1361</v>
      </c>
      <c r="D1069" s="25" t="s">
        <v>67</v>
      </c>
      <c r="E1069" s="25" t="s">
        <v>8</v>
      </c>
      <c r="F1069" s="19" t="s">
        <v>1362</v>
      </c>
      <c r="G1069" s="25" t="s">
        <v>9</v>
      </c>
      <c r="H1069" s="31" t="s">
        <v>3791</v>
      </c>
      <c r="I1069" s="19" t="s">
        <v>22</v>
      </c>
    </row>
    <row r="1070" spans="1:9" ht="22.8">
      <c r="A1070" s="29" t="s">
        <v>3787</v>
      </c>
      <c r="B1070" s="29">
        <v>45499.458333333299</v>
      </c>
      <c r="C1070" s="19" t="s">
        <v>1361</v>
      </c>
      <c r="D1070" s="25" t="s">
        <v>67</v>
      </c>
      <c r="E1070" s="25" t="s">
        <v>8</v>
      </c>
      <c r="F1070" s="19" t="s">
        <v>1363</v>
      </c>
      <c r="G1070" s="25" t="s">
        <v>9</v>
      </c>
      <c r="H1070" s="31" t="s">
        <v>3791</v>
      </c>
      <c r="I1070" s="19" t="s">
        <v>22</v>
      </c>
    </row>
    <row r="1071" spans="1:9" ht="22.8">
      <c r="A1071" s="29" t="s">
        <v>3787</v>
      </c>
      <c r="B1071" s="29">
        <v>45499.458333333299</v>
      </c>
      <c r="C1071" s="19" t="s">
        <v>1361</v>
      </c>
      <c r="D1071" s="25" t="s">
        <v>67</v>
      </c>
      <c r="E1071" s="25" t="s">
        <v>8</v>
      </c>
      <c r="F1071" s="19" t="s">
        <v>1364</v>
      </c>
      <c r="G1071" s="25" t="s">
        <v>9</v>
      </c>
      <c r="H1071" s="31" t="s">
        <v>3791</v>
      </c>
      <c r="I1071" s="19" t="s">
        <v>22</v>
      </c>
    </row>
    <row r="1072" spans="1:9" ht="22.8">
      <c r="A1072" s="29" t="s">
        <v>3787</v>
      </c>
      <c r="B1072" s="29">
        <v>45499.458333333299</v>
      </c>
      <c r="C1072" s="19" t="s">
        <v>1361</v>
      </c>
      <c r="D1072" s="25" t="s">
        <v>67</v>
      </c>
      <c r="E1072" s="25" t="s">
        <v>8</v>
      </c>
      <c r="F1072" s="19" t="s">
        <v>1365</v>
      </c>
      <c r="G1072" s="25" t="s">
        <v>9</v>
      </c>
      <c r="H1072" s="31" t="s">
        <v>3791</v>
      </c>
      <c r="I1072" s="19" t="s">
        <v>22</v>
      </c>
    </row>
    <row r="1073" spans="1:9" ht="22.8">
      <c r="A1073" s="29" t="s">
        <v>3787</v>
      </c>
      <c r="B1073" s="29">
        <v>45499.458333333299</v>
      </c>
      <c r="C1073" s="19" t="s">
        <v>1361</v>
      </c>
      <c r="D1073" s="25" t="s">
        <v>67</v>
      </c>
      <c r="E1073" s="25" t="s">
        <v>8</v>
      </c>
      <c r="F1073" s="19" t="s">
        <v>340</v>
      </c>
      <c r="G1073" s="25" t="s">
        <v>9</v>
      </c>
      <c r="H1073" s="31" t="s">
        <v>3791</v>
      </c>
      <c r="I1073" s="19" t="s">
        <v>22</v>
      </c>
    </row>
    <row r="1074" spans="1:9" ht="22.8">
      <c r="A1074" s="29" t="s">
        <v>3787</v>
      </c>
      <c r="B1074" s="29">
        <v>45499.458333333299</v>
      </c>
      <c r="C1074" s="19" t="s">
        <v>1361</v>
      </c>
      <c r="D1074" s="25" t="s">
        <v>67</v>
      </c>
      <c r="E1074" s="25" t="s">
        <v>8</v>
      </c>
      <c r="F1074" s="19" t="s">
        <v>341</v>
      </c>
      <c r="G1074" s="25" t="s">
        <v>9</v>
      </c>
      <c r="H1074" s="31" t="s">
        <v>3791</v>
      </c>
      <c r="I1074" s="19" t="s">
        <v>22</v>
      </c>
    </row>
    <row r="1075" spans="1:9" ht="22.8">
      <c r="A1075" s="29" t="s">
        <v>3787</v>
      </c>
      <c r="B1075" s="29">
        <v>45500</v>
      </c>
      <c r="C1075" s="19" t="s">
        <v>1366</v>
      </c>
      <c r="D1075" s="25" t="s">
        <v>7</v>
      </c>
      <c r="E1075" s="25" t="s">
        <v>8</v>
      </c>
      <c r="F1075" s="19" t="s">
        <v>17</v>
      </c>
      <c r="G1075" s="25" t="s">
        <v>9</v>
      </c>
      <c r="H1075" s="25" t="s">
        <v>9</v>
      </c>
      <c r="I1075" s="20" t="s">
        <v>21</v>
      </c>
    </row>
    <row r="1076" spans="1:9" ht="22.8">
      <c r="A1076" s="29" t="s">
        <v>3787</v>
      </c>
      <c r="B1076" s="29">
        <v>45500</v>
      </c>
      <c r="C1076" s="19" t="s">
        <v>1366</v>
      </c>
      <c r="D1076" s="25" t="s">
        <v>7</v>
      </c>
      <c r="E1076" s="25" t="s">
        <v>8</v>
      </c>
      <c r="F1076" s="19" t="s">
        <v>1367</v>
      </c>
      <c r="G1076" s="25" t="s">
        <v>9</v>
      </c>
      <c r="H1076" s="25" t="s">
        <v>9</v>
      </c>
      <c r="I1076" s="20" t="s">
        <v>1368</v>
      </c>
    </row>
    <row r="1077" spans="1:9" ht="22.8">
      <c r="A1077" s="29" t="s">
        <v>3787</v>
      </c>
      <c r="B1077" s="29">
        <v>45502.458333333299</v>
      </c>
      <c r="C1077" s="19" t="s">
        <v>1369</v>
      </c>
      <c r="D1077" s="25" t="s">
        <v>67</v>
      </c>
      <c r="E1077" s="25" t="s">
        <v>8</v>
      </c>
      <c r="F1077" s="19" t="s">
        <v>78</v>
      </c>
      <c r="G1077" s="25" t="s">
        <v>9</v>
      </c>
      <c r="H1077" s="25" t="s">
        <v>9</v>
      </c>
      <c r="I1077" s="20" t="s">
        <v>194</v>
      </c>
    </row>
    <row r="1078" spans="1:9">
      <c r="A1078" s="29" t="s">
        <v>3787</v>
      </c>
      <c r="B1078" s="29">
        <v>45502.458333333299</v>
      </c>
      <c r="C1078" s="19" t="s">
        <v>1369</v>
      </c>
      <c r="D1078" s="25" t="s">
        <v>67</v>
      </c>
      <c r="E1078" s="25" t="s">
        <v>8</v>
      </c>
      <c r="F1078" s="19" t="s">
        <v>131</v>
      </c>
      <c r="G1078" s="25" t="s">
        <v>9</v>
      </c>
      <c r="H1078" s="25" t="s">
        <v>9</v>
      </c>
      <c r="I1078" s="20" t="s">
        <v>171</v>
      </c>
    </row>
    <row r="1079" spans="1:9" ht="34.200000000000003">
      <c r="A1079" s="29" t="s">
        <v>3787</v>
      </c>
      <c r="B1079" s="29">
        <v>45502.458333333299</v>
      </c>
      <c r="C1079" s="19" t="s">
        <v>1369</v>
      </c>
      <c r="D1079" s="25" t="s">
        <v>67</v>
      </c>
      <c r="E1079" s="25" t="s">
        <v>8</v>
      </c>
      <c r="F1079" s="19" t="s">
        <v>1370</v>
      </c>
      <c r="G1079" s="25" t="s">
        <v>9</v>
      </c>
      <c r="H1079" s="25" t="s">
        <v>9</v>
      </c>
      <c r="I1079" s="20" t="s">
        <v>1371</v>
      </c>
    </row>
    <row r="1080" spans="1:9" ht="34.200000000000003">
      <c r="A1080" s="29" t="s">
        <v>3787</v>
      </c>
      <c r="B1080" s="29">
        <v>45502.458333333299</v>
      </c>
      <c r="C1080" s="19" t="s">
        <v>1369</v>
      </c>
      <c r="D1080" s="25" t="s">
        <v>67</v>
      </c>
      <c r="E1080" s="25" t="s">
        <v>8</v>
      </c>
      <c r="F1080" s="19" t="s">
        <v>1372</v>
      </c>
      <c r="G1080" s="25" t="s">
        <v>9</v>
      </c>
      <c r="H1080" s="25" t="s">
        <v>9</v>
      </c>
      <c r="I1080" s="20" t="s">
        <v>576</v>
      </c>
    </row>
    <row r="1081" spans="1:9" ht="34.200000000000003">
      <c r="A1081" s="29" t="s">
        <v>3787</v>
      </c>
      <c r="B1081" s="29">
        <v>45502.458333333299</v>
      </c>
      <c r="C1081" s="19" t="s">
        <v>1369</v>
      </c>
      <c r="D1081" s="25" t="s">
        <v>67</v>
      </c>
      <c r="E1081" s="25" t="s">
        <v>8</v>
      </c>
      <c r="F1081" s="19" t="s">
        <v>133</v>
      </c>
      <c r="G1081" s="25" t="s">
        <v>9</v>
      </c>
      <c r="H1081" s="25" t="s">
        <v>9</v>
      </c>
      <c r="I1081" s="20" t="s">
        <v>288</v>
      </c>
    </row>
    <row r="1082" spans="1:9" ht="22.8">
      <c r="A1082" s="29" t="s">
        <v>3787</v>
      </c>
      <c r="B1082" s="29">
        <v>45502.458333333299</v>
      </c>
      <c r="C1082" s="19" t="s">
        <v>1373</v>
      </c>
      <c r="D1082" s="25" t="s">
        <v>67</v>
      </c>
      <c r="E1082" s="25" t="s">
        <v>8</v>
      </c>
      <c r="F1082" s="19" t="s">
        <v>78</v>
      </c>
      <c r="G1082" s="25" t="s">
        <v>9</v>
      </c>
      <c r="H1082" s="25" t="s">
        <v>9</v>
      </c>
      <c r="I1082" s="20" t="s">
        <v>387</v>
      </c>
    </row>
    <row r="1083" spans="1:9">
      <c r="A1083" s="29" t="s">
        <v>3787</v>
      </c>
      <c r="B1083" s="29">
        <v>45502.458333333299</v>
      </c>
      <c r="C1083" s="19" t="s">
        <v>1373</v>
      </c>
      <c r="D1083" s="25" t="s">
        <v>67</v>
      </c>
      <c r="E1083" s="25" t="s">
        <v>8</v>
      </c>
      <c r="F1083" s="19" t="s">
        <v>79</v>
      </c>
      <c r="G1083" s="25" t="s">
        <v>9</v>
      </c>
      <c r="H1083" s="25" t="s">
        <v>9</v>
      </c>
      <c r="I1083" s="20" t="s">
        <v>179</v>
      </c>
    </row>
    <row r="1084" spans="1:9" ht="22.8">
      <c r="A1084" s="29" t="s">
        <v>3787</v>
      </c>
      <c r="B1084" s="29">
        <v>45502.458333333299</v>
      </c>
      <c r="C1084" s="19" t="s">
        <v>1373</v>
      </c>
      <c r="D1084" s="25" t="s">
        <v>67</v>
      </c>
      <c r="E1084" s="25" t="s">
        <v>8</v>
      </c>
      <c r="F1084" s="19" t="s">
        <v>1374</v>
      </c>
      <c r="G1084" s="25" t="s">
        <v>9</v>
      </c>
      <c r="H1084" s="25" t="s">
        <v>9</v>
      </c>
      <c r="I1084" s="20" t="s">
        <v>225</v>
      </c>
    </row>
    <row r="1085" spans="1:9" ht="34.200000000000003">
      <c r="A1085" s="29" t="s">
        <v>3787</v>
      </c>
      <c r="B1085" s="29">
        <v>45502.458333333299</v>
      </c>
      <c r="C1085" s="19" t="s">
        <v>1373</v>
      </c>
      <c r="D1085" s="25" t="s">
        <v>67</v>
      </c>
      <c r="E1085" s="25" t="s">
        <v>8</v>
      </c>
      <c r="F1085" s="19" t="s">
        <v>1375</v>
      </c>
      <c r="G1085" s="25" t="s">
        <v>9</v>
      </c>
      <c r="H1085" s="25" t="s">
        <v>9</v>
      </c>
      <c r="I1085" s="20" t="s">
        <v>1376</v>
      </c>
    </row>
    <row r="1086" spans="1:9" ht="22.8">
      <c r="A1086" s="29" t="s">
        <v>3787</v>
      </c>
      <c r="B1086" s="29">
        <v>45502.458333333299</v>
      </c>
      <c r="C1086" s="19" t="s">
        <v>1373</v>
      </c>
      <c r="D1086" s="25" t="s">
        <v>67</v>
      </c>
      <c r="E1086" s="25" t="s">
        <v>8</v>
      </c>
      <c r="F1086" s="19" t="s">
        <v>1377</v>
      </c>
      <c r="G1086" s="25" t="s">
        <v>9</v>
      </c>
      <c r="H1086" s="25" t="s">
        <v>9</v>
      </c>
      <c r="I1086" s="20" t="s">
        <v>1378</v>
      </c>
    </row>
    <row r="1087" spans="1:9" ht="22.8">
      <c r="A1087" s="29" t="s">
        <v>3787</v>
      </c>
      <c r="B1087" s="29">
        <v>45502.458333333299</v>
      </c>
      <c r="C1087" s="19" t="s">
        <v>1373</v>
      </c>
      <c r="D1087" s="25" t="s">
        <v>67</v>
      </c>
      <c r="E1087" s="25" t="s">
        <v>8</v>
      </c>
      <c r="F1087" s="19" t="s">
        <v>1379</v>
      </c>
      <c r="G1087" s="25" t="s">
        <v>9</v>
      </c>
      <c r="H1087" s="25" t="s">
        <v>9</v>
      </c>
      <c r="I1087" s="20" t="s">
        <v>225</v>
      </c>
    </row>
    <row r="1088" spans="1:9" ht="34.200000000000003">
      <c r="A1088" s="29" t="s">
        <v>3787</v>
      </c>
      <c r="B1088" s="29">
        <v>45502.458333333299</v>
      </c>
      <c r="C1088" s="19" t="s">
        <v>1373</v>
      </c>
      <c r="D1088" s="25" t="s">
        <v>67</v>
      </c>
      <c r="E1088" s="25" t="s">
        <v>8</v>
      </c>
      <c r="F1088" s="19" t="s">
        <v>133</v>
      </c>
      <c r="G1088" s="25" t="s">
        <v>9</v>
      </c>
      <c r="H1088" s="25" t="s">
        <v>9</v>
      </c>
      <c r="I1088" s="20" t="s">
        <v>196</v>
      </c>
    </row>
    <row r="1089" spans="1:9" ht="22.8">
      <c r="A1089" s="29" t="s">
        <v>3787</v>
      </c>
      <c r="B1089" s="29">
        <v>45502.479166666701</v>
      </c>
      <c r="C1089" s="19" t="s">
        <v>1380</v>
      </c>
      <c r="D1089" s="25" t="s">
        <v>67</v>
      </c>
      <c r="E1089" s="25" t="s">
        <v>8</v>
      </c>
      <c r="F1089" s="19" t="s">
        <v>78</v>
      </c>
      <c r="G1089" s="25" t="s">
        <v>9</v>
      </c>
      <c r="H1089" s="25" t="s">
        <v>9</v>
      </c>
      <c r="I1089" s="20" t="s">
        <v>194</v>
      </c>
    </row>
    <row r="1090" spans="1:9">
      <c r="A1090" s="29" t="s">
        <v>3787</v>
      </c>
      <c r="B1090" s="29">
        <v>45502.479166666701</v>
      </c>
      <c r="C1090" s="19" t="s">
        <v>1380</v>
      </c>
      <c r="D1090" s="25" t="s">
        <v>67</v>
      </c>
      <c r="E1090" s="25" t="s">
        <v>8</v>
      </c>
      <c r="F1090" s="19" t="s">
        <v>131</v>
      </c>
      <c r="G1090" s="25" t="s">
        <v>9</v>
      </c>
      <c r="H1090" s="25" t="s">
        <v>9</v>
      </c>
      <c r="I1090" s="20" t="s">
        <v>179</v>
      </c>
    </row>
    <row r="1091" spans="1:9" ht="22.8">
      <c r="A1091" s="29" t="s">
        <v>3787</v>
      </c>
      <c r="B1091" s="29">
        <v>45502.479166666701</v>
      </c>
      <c r="C1091" s="19" t="s">
        <v>1380</v>
      </c>
      <c r="D1091" s="25" t="s">
        <v>67</v>
      </c>
      <c r="E1091" s="25" t="s">
        <v>8</v>
      </c>
      <c r="F1091" s="19" t="s">
        <v>1381</v>
      </c>
      <c r="G1091" s="25" t="s">
        <v>9</v>
      </c>
      <c r="H1091" s="25" t="s">
        <v>9</v>
      </c>
      <c r="I1091" s="20" t="s">
        <v>1382</v>
      </c>
    </row>
    <row r="1092" spans="1:9" ht="34.200000000000003">
      <c r="A1092" s="29" t="s">
        <v>3787</v>
      </c>
      <c r="B1092" s="29">
        <v>45502.479166666701</v>
      </c>
      <c r="C1092" s="19" t="s">
        <v>1380</v>
      </c>
      <c r="D1092" s="25" t="s">
        <v>67</v>
      </c>
      <c r="E1092" s="25" t="s">
        <v>8</v>
      </c>
      <c r="F1092" s="19" t="s">
        <v>1383</v>
      </c>
      <c r="G1092" s="25" t="s">
        <v>9</v>
      </c>
      <c r="H1092" s="25" t="s">
        <v>9</v>
      </c>
      <c r="I1092" s="20" t="s">
        <v>196</v>
      </c>
    </row>
    <row r="1093" spans="1:9" ht="34.200000000000003">
      <c r="A1093" s="29" t="s">
        <v>3787</v>
      </c>
      <c r="B1093" s="29">
        <v>45502.479166666701</v>
      </c>
      <c r="C1093" s="19" t="s">
        <v>1380</v>
      </c>
      <c r="D1093" s="25" t="s">
        <v>67</v>
      </c>
      <c r="E1093" s="25" t="s">
        <v>8</v>
      </c>
      <c r="F1093" s="19" t="s">
        <v>1384</v>
      </c>
      <c r="G1093" s="25" t="s">
        <v>9</v>
      </c>
      <c r="H1093" s="25" t="s">
        <v>9</v>
      </c>
      <c r="I1093" s="20" t="s">
        <v>196</v>
      </c>
    </row>
    <row r="1094" spans="1:9" ht="22.8">
      <c r="A1094" s="29" t="s">
        <v>3787</v>
      </c>
      <c r="B1094" s="29">
        <v>45502.479166666701</v>
      </c>
      <c r="C1094" s="19" t="s">
        <v>1380</v>
      </c>
      <c r="D1094" s="25" t="s">
        <v>67</v>
      </c>
      <c r="E1094" s="25" t="s">
        <v>8</v>
      </c>
      <c r="F1094" s="19" t="s">
        <v>1385</v>
      </c>
      <c r="G1094" s="25" t="s">
        <v>9</v>
      </c>
      <c r="H1094" s="25" t="s">
        <v>9</v>
      </c>
      <c r="I1094" s="20" t="s">
        <v>188</v>
      </c>
    </row>
    <row r="1095" spans="1:9" ht="22.8">
      <c r="A1095" s="29" t="s">
        <v>3787</v>
      </c>
      <c r="B1095" s="29">
        <v>45502.479166666701</v>
      </c>
      <c r="C1095" s="19" t="s">
        <v>1380</v>
      </c>
      <c r="D1095" s="25" t="s">
        <v>67</v>
      </c>
      <c r="E1095" s="25" t="s">
        <v>8</v>
      </c>
      <c r="F1095" s="19" t="s">
        <v>1386</v>
      </c>
      <c r="G1095" s="25" t="s">
        <v>9</v>
      </c>
      <c r="H1095" s="25" t="s">
        <v>9</v>
      </c>
      <c r="I1095" s="20" t="s">
        <v>1387</v>
      </c>
    </row>
    <row r="1096" spans="1:9" ht="34.200000000000003">
      <c r="A1096" s="29" t="s">
        <v>3787</v>
      </c>
      <c r="B1096" s="29">
        <v>45502.479166666701</v>
      </c>
      <c r="C1096" s="19" t="s">
        <v>1380</v>
      </c>
      <c r="D1096" s="25" t="s">
        <v>67</v>
      </c>
      <c r="E1096" s="25" t="s">
        <v>8</v>
      </c>
      <c r="F1096" s="19" t="s">
        <v>1388</v>
      </c>
      <c r="G1096" s="25" t="s">
        <v>9</v>
      </c>
      <c r="H1096" s="25" t="s">
        <v>10</v>
      </c>
      <c r="I1096" s="20" t="s">
        <v>1389</v>
      </c>
    </row>
    <row r="1097" spans="1:9" ht="22.8">
      <c r="A1097" s="29" t="s">
        <v>3787</v>
      </c>
      <c r="B1097" s="29">
        <v>45502.458333333299</v>
      </c>
      <c r="C1097" s="19" t="s">
        <v>415</v>
      </c>
      <c r="D1097" s="25" t="s">
        <v>67</v>
      </c>
      <c r="E1097" s="25" t="s">
        <v>8</v>
      </c>
      <c r="F1097" s="19" t="s">
        <v>78</v>
      </c>
      <c r="G1097" s="25" t="s">
        <v>9</v>
      </c>
      <c r="H1097" s="25" t="s">
        <v>9</v>
      </c>
      <c r="I1097" s="20" t="s">
        <v>194</v>
      </c>
    </row>
    <row r="1098" spans="1:9">
      <c r="A1098" s="29" t="s">
        <v>3787</v>
      </c>
      <c r="B1098" s="29">
        <v>45502.458333333299</v>
      </c>
      <c r="C1098" s="19" t="s">
        <v>415</v>
      </c>
      <c r="D1098" s="25" t="s">
        <v>67</v>
      </c>
      <c r="E1098" s="25" t="s">
        <v>8</v>
      </c>
      <c r="F1098" s="19" t="s">
        <v>131</v>
      </c>
      <c r="G1098" s="25" t="s">
        <v>9</v>
      </c>
      <c r="H1098" s="25" t="s">
        <v>9</v>
      </c>
      <c r="I1098" s="20" t="s">
        <v>179</v>
      </c>
    </row>
    <row r="1099" spans="1:9" ht="34.200000000000003">
      <c r="A1099" s="29" t="s">
        <v>3787</v>
      </c>
      <c r="B1099" s="29">
        <v>45502.458333333299</v>
      </c>
      <c r="C1099" s="19" t="s">
        <v>415</v>
      </c>
      <c r="D1099" s="25" t="s">
        <v>67</v>
      </c>
      <c r="E1099" s="25" t="s">
        <v>8</v>
      </c>
      <c r="F1099" s="19" t="s">
        <v>1390</v>
      </c>
      <c r="G1099" s="25" t="s">
        <v>9</v>
      </c>
      <c r="H1099" s="25" t="s">
        <v>10</v>
      </c>
      <c r="I1099" s="20" t="s">
        <v>1391</v>
      </c>
    </row>
    <row r="1100" spans="1:9" ht="22.8">
      <c r="A1100" s="29" t="s">
        <v>3787</v>
      </c>
      <c r="B1100" s="29">
        <v>45502.458333333299</v>
      </c>
      <c r="C1100" s="19" t="s">
        <v>415</v>
      </c>
      <c r="D1100" s="25" t="s">
        <v>67</v>
      </c>
      <c r="E1100" s="25" t="s">
        <v>8</v>
      </c>
      <c r="F1100" s="19" t="s">
        <v>126</v>
      </c>
      <c r="G1100" s="25" t="s">
        <v>9</v>
      </c>
      <c r="H1100" s="25" t="s">
        <v>9</v>
      </c>
      <c r="I1100" s="20" t="s">
        <v>1392</v>
      </c>
    </row>
    <row r="1101" spans="1:9" ht="22.8">
      <c r="A1101" s="29" t="s">
        <v>3787</v>
      </c>
      <c r="B1101" s="29">
        <v>45502.458333333299</v>
      </c>
      <c r="C1101" s="19" t="s">
        <v>415</v>
      </c>
      <c r="D1101" s="25" t="s">
        <v>67</v>
      </c>
      <c r="E1101" s="25" t="s">
        <v>8</v>
      </c>
      <c r="F1101" s="19" t="s">
        <v>127</v>
      </c>
      <c r="G1101" s="25" t="s">
        <v>9</v>
      </c>
      <c r="H1101" s="25" t="s">
        <v>9</v>
      </c>
      <c r="I1101" s="20" t="s">
        <v>1392</v>
      </c>
    </row>
    <row r="1102" spans="1:9" ht="22.8">
      <c r="A1102" s="29" t="s">
        <v>3787</v>
      </c>
      <c r="B1102" s="29">
        <v>45503.625</v>
      </c>
      <c r="C1102" s="19" t="s">
        <v>1393</v>
      </c>
      <c r="D1102" s="25" t="s">
        <v>67</v>
      </c>
      <c r="E1102" s="25" t="s">
        <v>8</v>
      </c>
      <c r="F1102" s="19" t="s">
        <v>476</v>
      </c>
      <c r="G1102" s="25" t="s">
        <v>9</v>
      </c>
      <c r="H1102" s="25" t="s">
        <v>9</v>
      </c>
      <c r="I1102" s="20" t="s">
        <v>194</v>
      </c>
    </row>
    <row r="1103" spans="1:9" ht="22.8">
      <c r="A1103" s="29" t="s">
        <v>3787</v>
      </c>
      <c r="B1103" s="29">
        <v>45503.625</v>
      </c>
      <c r="C1103" s="19" t="s">
        <v>1393</v>
      </c>
      <c r="D1103" s="25" t="s">
        <v>67</v>
      </c>
      <c r="E1103" s="25" t="s">
        <v>8</v>
      </c>
      <c r="F1103" s="19" t="s">
        <v>467</v>
      </c>
      <c r="G1103" s="25" t="s">
        <v>9</v>
      </c>
      <c r="H1103" s="25" t="s">
        <v>9</v>
      </c>
      <c r="I1103" s="20" t="s">
        <v>194</v>
      </c>
    </row>
    <row r="1104" spans="1:9">
      <c r="A1104" s="29" t="s">
        <v>3787</v>
      </c>
      <c r="B1104" s="29">
        <v>45503.625</v>
      </c>
      <c r="C1104" s="19" t="s">
        <v>1393</v>
      </c>
      <c r="D1104" s="25" t="s">
        <v>67</v>
      </c>
      <c r="E1104" s="25" t="s">
        <v>8</v>
      </c>
      <c r="F1104" s="19" t="s">
        <v>79</v>
      </c>
      <c r="G1104" s="25" t="s">
        <v>9</v>
      </c>
      <c r="H1104" s="25" t="s">
        <v>9</v>
      </c>
      <c r="I1104" s="20" t="s">
        <v>179</v>
      </c>
    </row>
    <row r="1105" spans="1:9" ht="22.8">
      <c r="A1105" s="29" t="s">
        <v>3787</v>
      </c>
      <c r="B1105" s="29">
        <v>45503.625</v>
      </c>
      <c r="C1105" s="19" t="s">
        <v>1393</v>
      </c>
      <c r="D1105" s="25" t="s">
        <v>67</v>
      </c>
      <c r="E1105" s="25" t="s">
        <v>8</v>
      </c>
      <c r="F1105" s="19" t="s">
        <v>1394</v>
      </c>
      <c r="G1105" s="25" t="s">
        <v>9</v>
      </c>
      <c r="H1105" s="25" t="s">
        <v>9</v>
      </c>
      <c r="I1105" s="20" t="s">
        <v>228</v>
      </c>
    </row>
    <row r="1106" spans="1:9" ht="22.8">
      <c r="A1106" s="29" t="s">
        <v>3787</v>
      </c>
      <c r="B1106" s="29">
        <v>45503.625</v>
      </c>
      <c r="C1106" s="19" t="s">
        <v>1393</v>
      </c>
      <c r="D1106" s="25" t="s">
        <v>67</v>
      </c>
      <c r="E1106" s="25" t="s">
        <v>8</v>
      </c>
      <c r="F1106" s="19" t="s">
        <v>1395</v>
      </c>
      <c r="G1106" s="25" t="s">
        <v>9</v>
      </c>
      <c r="H1106" s="25" t="s">
        <v>9</v>
      </c>
      <c r="I1106" s="20" t="s">
        <v>228</v>
      </c>
    </row>
    <row r="1107" spans="1:9" ht="22.8">
      <c r="A1107" s="29" t="s">
        <v>3787</v>
      </c>
      <c r="B1107" s="29">
        <v>45503.625</v>
      </c>
      <c r="C1107" s="19" t="s">
        <v>1393</v>
      </c>
      <c r="D1107" s="25" t="s">
        <v>67</v>
      </c>
      <c r="E1107" s="25" t="s">
        <v>8</v>
      </c>
      <c r="F1107" s="19" t="s">
        <v>1396</v>
      </c>
      <c r="G1107" s="25" t="s">
        <v>9</v>
      </c>
      <c r="H1107" s="25" t="s">
        <v>9</v>
      </c>
      <c r="I1107" s="20" t="s">
        <v>228</v>
      </c>
    </row>
    <row r="1108" spans="1:9" ht="22.8">
      <c r="A1108" s="29" t="s">
        <v>3787</v>
      </c>
      <c r="B1108" s="29">
        <v>45503.625</v>
      </c>
      <c r="C1108" s="19" t="s">
        <v>1393</v>
      </c>
      <c r="D1108" s="25" t="s">
        <v>67</v>
      </c>
      <c r="E1108" s="25" t="s">
        <v>8</v>
      </c>
      <c r="F1108" s="19" t="s">
        <v>1397</v>
      </c>
      <c r="G1108" s="25" t="s">
        <v>9</v>
      </c>
      <c r="H1108" s="25" t="s">
        <v>9</v>
      </c>
      <c r="I1108" s="20" t="s">
        <v>228</v>
      </c>
    </row>
    <row r="1109" spans="1:9" ht="22.8">
      <c r="A1109" s="29" t="s">
        <v>3787</v>
      </c>
      <c r="B1109" s="29">
        <v>45503.625</v>
      </c>
      <c r="C1109" s="19" t="s">
        <v>1393</v>
      </c>
      <c r="D1109" s="25" t="s">
        <v>67</v>
      </c>
      <c r="E1109" s="25" t="s">
        <v>8</v>
      </c>
      <c r="F1109" s="19" t="s">
        <v>1398</v>
      </c>
      <c r="G1109" s="25" t="s">
        <v>9</v>
      </c>
      <c r="H1109" s="25" t="s">
        <v>9</v>
      </c>
      <c r="I1109" s="20" t="s">
        <v>1399</v>
      </c>
    </row>
    <row r="1110" spans="1:9" ht="34.200000000000003">
      <c r="A1110" s="29" t="s">
        <v>3787</v>
      </c>
      <c r="B1110" s="29">
        <v>45503.625</v>
      </c>
      <c r="C1110" s="19" t="s">
        <v>1393</v>
      </c>
      <c r="D1110" s="25" t="s">
        <v>67</v>
      </c>
      <c r="E1110" s="25" t="s">
        <v>8</v>
      </c>
      <c r="F1110" s="19" t="s">
        <v>133</v>
      </c>
      <c r="G1110" s="25" t="s">
        <v>9</v>
      </c>
      <c r="H1110" s="25" t="s">
        <v>9</v>
      </c>
      <c r="I1110" s="20" t="s">
        <v>196</v>
      </c>
    </row>
    <row r="1111" spans="1:9" ht="22.8">
      <c r="A1111" s="29" t="s">
        <v>3787</v>
      </c>
      <c r="B1111" s="29">
        <v>45503.458333333299</v>
      </c>
      <c r="C1111" s="19" t="s">
        <v>1400</v>
      </c>
      <c r="D1111" s="25" t="s">
        <v>67</v>
      </c>
      <c r="E1111" s="25" t="s">
        <v>8</v>
      </c>
      <c r="F1111" s="19" t="s">
        <v>78</v>
      </c>
      <c r="G1111" s="25" t="s">
        <v>9</v>
      </c>
      <c r="H1111" s="25" t="s">
        <v>9</v>
      </c>
      <c r="I1111" s="20" t="s">
        <v>194</v>
      </c>
    </row>
    <row r="1112" spans="1:9" ht="22.8">
      <c r="A1112" s="29" t="s">
        <v>3787</v>
      </c>
      <c r="B1112" s="29">
        <v>45503.458333333299</v>
      </c>
      <c r="C1112" s="19" t="s">
        <v>1400</v>
      </c>
      <c r="D1112" s="25" t="s">
        <v>67</v>
      </c>
      <c r="E1112" s="25" t="s">
        <v>8</v>
      </c>
      <c r="F1112" s="19" t="s">
        <v>1401</v>
      </c>
      <c r="G1112" s="25" t="s">
        <v>9</v>
      </c>
      <c r="H1112" s="25" t="s">
        <v>9</v>
      </c>
      <c r="I1112" s="20" t="s">
        <v>176</v>
      </c>
    </row>
    <row r="1113" spans="1:9" ht="22.8">
      <c r="A1113" s="29" t="s">
        <v>3787</v>
      </c>
      <c r="B1113" s="29">
        <v>45503.458333333299</v>
      </c>
      <c r="C1113" s="19" t="s">
        <v>1400</v>
      </c>
      <c r="D1113" s="25" t="s">
        <v>67</v>
      </c>
      <c r="E1113" s="25" t="s">
        <v>8</v>
      </c>
      <c r="F1113" s="19" t="s">
        <v>1402</v>
      </c>
      <c r="G1113" s="25" t="s">
        <v>9</v>
      </c>
      <c r="H1113" s="25" t="s">
        <v>9</v>
      </c>
      <c r="I1113" s="20" t="s">
        <v>176</v>
      </c>
    </row>
    <row r="1114" spans="1:9" ht="22.8">
      <c r="A1114" s="29" t="s">
        <v>3787</v>
      </c>
      <c r="B1114" s="29">
        <v>45503.458333333299</v>
      </c>
      <c r="C1114" s="19" t="s">
        <v>1403</v>
      </c>
      <c r="D1114" s="25" t="s">
        <v>67</v>
      </c>
      <c r="E1114" s="25" t="s">
        <v>8</v>
      </c>
      <c r="F1114" s="19" t="s">
        <v>78</v>
      </c>
      <c r="G1114" s="25" t="s">
        <v>9</v>
      </c>
      <c r="H1114" s="25" t="s">
        <v>9</v>
      </c>
      <c r="I1114" s="20" t="s">
        <v>194</v>
      </c>
    </row>
    <row r="1115" spans="1:9">
      <c r="A1115" s="29" t="s">
        <v>3787</v>
      </c>
      <c r="B1115" s="29">
        <v>45503.458333333299</v>
      </c>
      <c r="C1115" s="19" t="s">
        <v>1403</v>
      </c>
      <c r="D1115" s="25" t="s">
        <v>67</v>
      </c>
      <c r="E1115" s="25" t="s">
        <v>8</v>
      </c>
      <c r="F1115" s="19" t="s">
        <v>79</v>
      </c>
      <c r="G1115" s="25" t="s">
        <v>9</v>
      </c>
      <c r="H1115" s="25" t="s">
        <v>9</v>
      </c>
      <c r="I1115" s="20" t="s">
        <v>179</v>
      </c>
    </row>
    <row r="1116" spans="1:9" ht="22.8">
      <c r="A1116" s="29" t="s">
        <v>3787</v>
      </c>
      <c r="B1116" s="29">
        <v>45503.458333333299</v>
      </c>
      <c r="C1116" s="19" t="s">
        <v>1403</v>
      </c>
      <c r="D1116" s="25" t="s">
        <v>67</v>
      </c>
      <c r="E1116" s="25" t="s">
        <v>8</v>
      </c>
      <c r="F1116" s="19" t="s">
        <v>1404</v>
      </c>
      <c r="G1116" s="25" t="s">
        <v>9</v>
      </c>
      <c r="H1116" s="25" t="s">
        <v>9</v>
      </c>
      <c r="I1116" s="20" t="s">
        <v>208</v>
      </c>
    </row>
    <row r="1117" spans="1:9" ht="34.200000000000003">
      <c r="A1117" s="29" t="s">
        <v>3787</v>
      </c>
      <c r="B1117" s="29">
        <v>45503.458333333299</v>
      </c>
      <c r="C1117" s="19" t="s">
        <v>1403</v>
      </c>
      <c r="D1117" s="25" t="s">
        <v>67</v>
      </c>
      <c r="E1117" s="25" t="s">
        <v>8</v>
      </c>
      <c r="F1117" s="19" t="s">
        <v>133</v>
      </c>
      <c r="G1117" s="25" t="s">
        <v>9</v>
      </c>
      <c r="H1117" s="25" t="s">
        <v>9</v>
      </c>
      <c r="I1117" s="20" t="s">
        <v>196</v>
      </c>
    </row>
    <row r="1118" spans="1:9" ht="22.8">
      <c r="A1118" s="29" t="s">
        <v>3787</v>
      </c>
      <c r="B1118" s="29">
        <v>45503.458333333299</v>
      </c>
      <c r="C1118" s="19" t="s">
        <v>1403</v>
      </c>
      <c r="D1118" s="25" t="s">
        <v>67</v>
      </c>
      <c r="E1118" s="25" t="s">
        <v>8</v>
      </c>
      <c r="F1118" s="19" t="s">
        <v>119</v>
      </c>
      <c r="G1118" s="25" t="s">
        <v>9</v>
      </c>
      <c r="H1118" s="25" t="s">
        <v>9</v>
      </c>
      <c r="I1118" s="20" t="s">
        <v>1405</v>
      </c>
    </row>
    <row r="1119" spans="1:9">
      <c r="A1119" s="29" t="s">
        <v>3787</v>
      </c>
      <c r="B1119" s="29">
        <v>45503.458333333299</v>
      </c>
      <c r="C1119" s="19" t="s">
        <v>1403</v>
      </c>
      <c r="D1119" s="25" t="s">
        <v>67</v>
      </c>
      <c r="E1119" s="25" t="s">
        <v>8</v>
      </c>
      <c r="F1119" s="19" t="s">
        <v>127</v>
      </c>
      <c r="G1119" s="25" t="s">
        <v>9</v>
      </c>
      <c r="H1119" s="25" t="s">
        <v>10</v>
      </c>
      <c r="I1119" s="20" t="s">
        <v>1406</v>
      </c>
    </row>
    <row r="1120" spans="1:9" ht="22.8">
      <c r="A1120" s="29" t="s">
        <v>3787</v>
      </c>
      <c r="B1120" s="29">
        <v>45503.479166666701</v>
      </c>
      <c r="C1120" s="19" t="s">
        <v>1407</v>
      </c>
      <c r="D1120" s="25" t="s">
        <v>67</v>
      </c>
      <c r="E1120" s="25" t="s">
        <v>8</v>
      </c>
      <c r="F1120" s="19" t="s">
        <v>78</v>
      </c>
      <c r="G1120" s="25" t="s">
        <v>9</v>
      </c>
      <c r="H1120" s="25" t="s">
        <v>9</v>
      </c>
      <c r="I1120" s="20" t="s">
        <v>194</v>
      </c>
    </row>
    <row r="1121" spans="1:9" ht="22.8">
      <c r="A1121" s="29" t="s">
        <v>3787</v>
      </c>
      <c r="B1121" s="29">
        <v>45503.479166666701</v>
      </c>
      <c r="C1121" s="19" t="s">
        <v>1407</v>
      </c>
      <c r="D1121" s="25" t="s">
        <v>67</v>
      </c>
      <c r="E1121" s="25" t="s">
        <v>8</v>
      </c>
      <c r="F1121" s="19" t="s">
        <v>131</v>
      </c>
      <c r="G1121" s="25" t="s">
        <v>9</v>
      </c>
      <c r="H1121" s="25" t="s">
        <v>9</v>
      </c>
      <c r="I1121" s="20" t="s">
        <v>179</v>
      </c>
    </row>
    <row r="1122" spans="1:9" ht="22.8">
      <c r="A1122" s="29" t="s">
        <v>3787</v>
      </c>
      <c r="B1122" s="29">
        <v>45503.479166666701</v>
      </c>
      <c r="C1122" s="19" t="s">
        <v>1407</v>
      </c>
      <c r="D1122" s="25" t="s">
        <v>67</v>
      </c>
      <c r="E1122" s="25" t="s">
        <v>8</v>
      </c>
      <c r="F1122" s="19" t="s">
        <v>1408</v>
      </c>
      <c r="G1122" s="25" t="s">
        <v>9</v>
      </c>
      <c r="H1122" s="25" t="s">
        <v>9</v>
      </c>
      <c r="I1122" s="20" t="s">
        <v>19</v>
      </c>
    </row>
    <row r="1123" spans="1:9" ht="22.8">
      <c r="A1123" s="29" t="s">
        <v>3787</v>
      </c>
      <c r="B1123" s="29">
        <v>45503.479166666701</v>
      </c>
      <c r="C1123" s="19" t="s">
        <v>1407</v>
      </c>
      <c r="D1123" s="25" t="s">
        <v>67</v>
      </c>
      <c r="E1123" s="25" t="s">
        <v>8</v>
      </c>
      <c r="F1123" s="19" t="s">
        <v>1409</v>
      </c>
      <c r="G1123" s="25" t="s">
        <v>9</v>
      </c>
      <c r="H1123" s="25" t="s">
        <v>9</v>
      </c>
      <c r="I1123" s="20" t="s">
        <v>1410</v>
      </c>
    </row>
    <row r="1124" spans="1:9" ht="22.8">
      <c r="A1124" s="29" t="s">
        <v>3787</v>
      </c>
      <c r="B1124" s="29">
        <v>45503.479166666701</v>
      </c>
      <c r="C1124" s="19" t="s">
        <v>1407</v>
      </c>
      <c r="D1124" s="25" t="s">
        <v>67</v>
      </c>
      <c r="E1124" s="25" t="s">
        <v>8</v>
      </c>
      <c r="F1124" s="19" t="s">
        <v>1411</v>
      </c>
      <c r="G1124" s="25" t="s">
        <v>9</v>
      </c>
      <c r="H1124" s="25" t="s">
        <v>9</v>
      </c>
      <c r="I1124" s="20" t="s">
        <v>1410</v>
      </c>
    </row>
    <row r="1125" spans="1:9" ht="34.200000000000003">
      <c r="A1125" s="29" t="s">
        <v>3787</v>
      </c>
      <c r="B1125" s="29">
        <v>45503.479166666701</v>
      </c>
      <c r="C1125" s="19" t="s">
        <v>1407</v>
      </c>
      <c r="D1125" s="25" t="s">
        <v>67</v>
      </c>
      <c r="E1125" s="25" t="s">
        <v>8</v>
      </c>
      <c r="F1125" s="19" t="s">
        <v>133</v>
      </c>
      <c r="G1125" s="25" t="s">
        <v>9</v>
      </c>
      <c r="H1125" s="25" t="s">
        <v>9</v>
      </c>
      <c r="I1125" s="20" t="s">
        <v>196</v>
      </c>
    </row>
    <row r="1126" spans="1:9" ht="22.8">
      <c r="A1126" s="29" t="s">
        <v>3787</v>
      </c>
      <c r="B1126" s="29">
        <v>45503.583333333299</v>
      </c>
      <c r="C1126" s="19" t="s">
        <v>1412</v>
      </c>
      <c r="D1126" s="25" t="s">
        <v>67</v>
      </c>
      <c r="E1126" s="25" t="s">
        <v>8</v>
      </c>
      <c r="F1126" s="19" t="s">
        <v>476</v>
      </c>
      <c r="G1126" s="25" t="s">
        <v>9</v>
      </c>
      <c r="H1126" s="25" t="s">
        <v>9</v>
      </c>
      <c r="I1126" s="20" t="s">
        <v>178</v>
      </c>
    </row>
    <row r="1127" spans="1:9" ht="22.8">
      <c r="A1127" s="29" t="s">
        <v>3787</v>
      </c>
      <c r="B1127" s="29">
        <v>45503.583333333299</v>
      </c>
      <c r="C1127" s="19" t="s">
        <v>1412</v>
      </c>
      <c r="D1127" s="25" t="s">
        <v>67</v>
      </c>
      <c r="E1127" s="25" t="s">
        <v>8</v>
      </c>
      <c r="F1127" s="19" t="s">
        <v>467</v>
      </c>
      <c r="G1127" s="25" t="s">
        <v>9</v>
      </c>
      <c r="H1127" s="25" t="s">
        <v>9</v>
      </c>
      <c r="I1127" s="20" t="s">
        <v>178</v>
      </c>
    </row>
    <row r="1128" spans="1:9" ht="22.8">
      <c r="A1128" s="29" t="s">
        <v>3787</v>
      </c>
      <c r="B1128" s="29">
        <v>45503.583333333299</v>
      </c>
      <c r="C1128" s="19" t="s">
        <v>1412</v>
      </c>
      <c r="D1128" s="25" t="s">
        <v>67</v>
      </c>
      <c r="E1128" s="25" t="s">
        <v>8</v>
      </c>
      <c r="F1128" s="19" t="s">
        <v>1413</v>
      </c>
      <c r="G1128" s="25" t="s">
        <v>9</v>
      </c>
      <c r="H1128" s="25" t="s">
        <v>9</v>
      </c>
      <c r="I1128" s="20" t="s">
        <v>179</v>
      </c>
    </row>
    <row r="1129" spans="1:9" ht="22.8">
      <c r="A1129" s="29" t="s">
        <v>3787</v>
      </c>
      <c r="B1129" s="29">
        <v>45503.583333333299</v>
      </c>
      <c r="C1129" s="19" t="s">
        <v>1412</v>
      </c>
      <c r="D1129" s="25" t="s">
        <v>67</v>
      </c>
      <c r="E1129" s="25" t="s">
        <v>8</v>
      </c>
      <c r="F1129" s="19" t="s">
        <v>1414</v>
      </c>
      <c r="G1129" s="25" t="s">
        <v>9</v>
      </c>
      <c r="H1129" s="25" t="s">
        <v>9</v>
      </c>
      <c r="I1129" s="20" t="s">
        <v>180</v>
      </c>
    </row>
    <row r="1130" spans="1:9" ht="34.200000000000003">
      <c r="A1130" s="29" t="s">
        <v>3787</v>
      </c>
      <c r="B1130" s="29">
        <v>45503.583333333299</v>
      </c>
      <c r="C1130" s="19" t="s">
        <v>1412</v>
      </c>
      <c r="D1130" s="25" t="s">
        <v>67</v>
      </c>
      <c r="E1130" s="25" t="s">
        <v>8</v>
      </c>
      <c r="F1130" s="19" t="s">
        <v>1415</v>
      </c>
      <c r="G1130" s="25" t="s">
        <v>9</v>
      </c>
      <c r="H1130" s="25" t="s">
        <v>9</v>
      </c>
      <c r="I1130" s="20" t="s">
        <v>539</v>
      </c>
    </row>
    <row r="1131" spans="1:9" ht="34.200000000000003">
      <c r="A1131" s="29" t="s">
        <v>3787</v>
      </c>
      <c r="B1131" s="29">
        <v>45503.583333333299</v>
      </c>
      <c r="C1131" s="19" t="s">
        <v>1412</v>
      </c>
      <c r="D1131" s="25" t="s">
        <v>67</v>
      </c>
      <c r="E1131" s="25" t="s">
        <v>8</v>
      </c>
      <c r="F1131" s="19" t="s">
        <v>1416</v>
      </c>
      <c r="G1131" s="25" t="s">
        <v>9</v>
      </c>
      <c r="H1131" s="25" t="s">
        <v>9</v>
      </c>
      <c r="I1131" s="20" t="s">
        <v>539</v>
      </c>
    </row>
    <row r="1132" spans="1:9" ht="159.6">
      <c r="A1132" s="29" t="s">
        <v>3787</v>
      </c>
      <c r="B1132" s="29">
        <v>45503.583333333299</v>
      </c>
      <c r="C1132" s="19" t="s">
        <v>1412</v>
      </c>
      <c r="D1132" s="25" t="s">
        <v>67</v>
      </c>
      <c r="E1132" s="25" t="s">
        <v>8</v>
      </c>
      <c r="F1132" s="19" t="s">
        <v>1417</v>
      </c>
      <c r="G1132" s="25" t="s">
        <v>9</v>
      </c>
      <c r="H1132" s="25" t="s">
        <v>9</v>
      </c>
      <c r="I1132" s="20" t="s">
        <v>1418</v>
      </c>
    </row>
    <row r="1133" spans="1:9" ht="159.6">
      <c r="A1133" s="29" t="s">
        <v>3787</v>
      </c>
      <c r="B1133" s="29">
        <v>45503.583333333299</v>
      </c>
      <c r="C1133" s="19" t="s">
        <v>1412</v>
      </c>
      <c r="D1133" s="25" t="s">
        <v>67</v>
      </c>
      <c r="E1133" s="25" t="s">
        <v>8</v>
      </c>
      <c r="F1133" s="19" t="s">
        <v>1419</v>
      </c>
      <c r="G1133" s="25" t="s">
        <v>9</v>
      </c>
      <c r="H1133" s="25" t="s">
        <v>9</v>
      </c>
      <c r="I1133" s="20" t="s">
        <v>1420</v>
      </c>
    </row>
    <row r="1134" spans="1:9" ht="22.8">
      <c r="A1134" s="29" t="s">
        <v>3787</v>
      </c>
      <c r="B1134" s="29">
        <v>45503.583333333299</v>
      </c>
      <c r="C1134" s="19" t="s">
        <v>1412</v>
      </c>
      <c r="D1134" s="25" t="s">
        <v>67</v>
      </c>
      <c r="E1134" s="25" t="s">
        <v>8</v>
      </c>
      <c r="F1134" s="19" t="s">
        <v>1421</v>
      </c>
      <c r="G1134" s="25" t="s">
        <v>9</v>
      </c>
      <c r="H1134" s="25" t="s">
        <v>9</v>
      </c>
      <c r="I1134" s="20" t="s">
        <v>180</v>
      </c>
    </row>
    <row r="1135" spans="1:9" ht="22.8">
      <c r="A1135" s="29" t="s">
        <v>3787</v>
      </c>
      <c r="B1135" s="29">
        <v>45503.583333333299</v>
      </c>
      <c r="C1135" s="19" t="s">
        <v>1412</v>
      </c>
      <c r="D1135" s="25" t="s">
        <v>67</v>
      </c>
      <c r="E1135" s="25" t="s">
        <v>8</v>
      </c>
      <c r="F1135" s="19" t="s">
        <v>1422</v>
      </c>
      <c r="G1135" s="25" t="s">
        <v>9</v>
      </c>
      <c r="H1135" s="25" t="s">
        <v>9</v>
      </c>
      <c r="I1135" s="20" t="s">
        <v>180</v>
      </c>
    </row>
    <row r="1136" spans="1:9" ht="159.6">
      <c r="A1136" s="29" t="s">
        <v>3787</v>
      </c>
      <c r="B1136" s="29">
        <v>45503.583333333299</v>
      </c>
      <c r="C1136" s="19" t="s">
        <v>1412</v>
      </c>
      <c r="D1136" s="25" t="s">
        <v>67</v>
      </c>
      <c r="E1136" s="25" t="s">
        <v>8</v>
      </c>
      <c r="F1136" s="19" t="s">
        <v>1423</v>
      </c>
      <c r="G1136" s="25" t="s">
        <v>9</v>
      </c>
      <c r="H1136" s="25" t="s">
        <v>9</v>
      </c>
      <c r="I1136" s="20" t="s">
        <v>1418</v>
      </c>
    </row>
    <row r="1137" spans="1:9" ht="91.2">
      <c r="A1137" s="29" t="s">
        <v>3787</v>
      </c>
      <c r="B1137" s="29">
        <v>45503.583333333299</v>
      </c>
      <c r="C1137" s="19" t="s">
        <v>1412</v>
      </c>
      <c r="D1137" s="25" t="s">
        <v>67</v>
      </c>
      <c r="E1137" s="25" t="s">
        <v>8</v>
      </c>
      <c r="F1137" s="19" t="s">
        <v>1424</v>
      </c>
      <c r="G1137" s="25" t="s">
        <v>9</v>
      </c>
      <c r="H1137" s="25" t="s">
        <v>9</v>
      </c>
      <c r="I1137" s="20" t="s">
        <v>1425</v>
      </c>
    </row>
    <row r="1138" spans="1:9" ht="159.6">
      <c r="A1138" s="29" t="s">
        <v>3787</v>
      </c>
      <c r="B1138" s="29">
        <v>45503.583333333299</v>
      </c>
      <c r="C1138" s="19" t="s">
        <v>1412</v>
      </c>
      <c r="D1138" s="25" t="s">
        <v>67</v>
      </c>
      <c r="E1138" s="25" t="s">
        <v>8</v>
      </c>
      <c r="F1138" s="19" t="s">
        <v>1426</v>
      </c>
      <c r="G1138" s="25" t="s">
        <v>9</v>
      </c>
      <c r="H1138" s="25" t="s">
        <v>9</v>
      </c>
      <c r="I1138" s="20" t="s">
        <v>1427</v>
      </c>
    </row>
    <row r="1139" spans="1:9" ht="22.8">
      <c r="A1139" s="29" t="s">
        <v>3787</v>
      </c>
      <c r="B1139" s="29">
        <v>45503.583333333299</v>
      </c>
      <c r="C1139" s="19" t="s">
        <v>1412</v>
      </c>
      <c r="D1139" s="25" t="s">
        <v>67</v>
      </c>
      <c r="E1139" s="25" t="s">
        <v>8</v>
      </c>
      <c r="F1139" s="19" t="s">
        <v>1428</v>
      </c>
      <c r="G1139" s="25" t="s">
        <v>9</v>
      </c>
      <c r="H1139" s="25" t="s">
        <v>9</v>
      </c>
      <c r="I1139" s="20" t="s">
        <v>1429</v>
      </c>
    </row>
    <row r="1140" spans="1:9" ht="91.2">
      <c r="A1140" s="29" t="s">
        <v>3787</v>
      </c>
      <c r="B1140" s="29">
        <v>45503.583333333299</v>
      </c>
      <c r="C1140" s="19" t="s">
        <v>1412</v>
      </c>
      <c r="D1140" s="25" t="s">
        <v>67</v>
      </c>
      <c r="E1140" s="25" t="s">
        <v>8</v>
      </c>
      <c r="F1140" s="19" t="s">
        <v>1430</v>
      </c>
      <c r="G1140" s="25" t="s">
        <v>9</v>
      </c>
      <c r="H1140" s="25" t="s">
        <v>9</v>
      </c>
      <c r="I1140" s="20" t="s">
        <v>1431</v>
      </c>
    </row>
    <row r="1141" spans="1:9" ht="34.200000000000003">
      <c r="A1141" s="29" t="s">
        <v>3787</v>
      </c>
      <c r="B1141" s="29">
        <v>45503.583333333299</v>
      </c>
      <c r="C1141" s="19" t="s">
        <v>1412</v>
      </c>
      <c r="D1141" s="25" t="s">
        <v>67</v>
      </c>
      <c r="E1141" s="25" t="s">
        <v>8</v>
      </c>
      <c r="F1141" s="19" t="s">
        <v>1432</v>
      </c>
      <c r="G1141" s="25" t="s">
        <v>9</v>
      </c>
      <c r="H1141" s="25" t="s">
        <v>9</v>
      </c>
      <c r="I1141" s="20" t="s">
        <v>1433</v>
      </c>
    </row>
    <row r="1142" spans="1:9" ht="22.8">
      <c r="A1142" s="29" t="s">
        <v>3787</v>
      </c>
      <c r="B1142" s="29">
        <v>45503.604166666701</v>
      </c>
      <c r="C1142" s="19" t="s">
        <v>1434</v>
      </c>
      <c r="D1142" s="25" t="s">
        <v>67</v>
      </c>
      <c r="E1142" s="25" t="s">
        <v>8</v>
      </c>
      <c r="F1142" s="19" t="s">
        <v>78</v>
      </c>
      <c r="G1142" s="25" t="s">
        <v>9</v>
      </c>
      <c r="H1142" s="25" t="s">
        <v>9</v>
      </c>
      <c r="I1142" s="20" t="s">
        <v>178</v>
      </c>
    </row>
    <row r="1143" spans="1:9" ht="22.8">
      <c r="A1143" s="29" t="s">
        <v>3787</v>
      </c>
      <c r="B1143" s="29">
        <v>45503.604166666701</v>
      </c>
      <c r="C1143" s="19" t="s">
        <v>1434</v>
      </c>
      <c r="D1143" s="25" t="s">
        <v>67</v>
      </c>
      <c r="E1143" s="25" t="s">
        <v>8</v>
      </c>
      <c r="F1143" s="19" t="s">
        <v>79</v>
      </c>
      <c r="G1143" s="25" t="s">
        <v>9</v>
      </c>
      <c r="H1143" s="25" t="s">
        <v>9</v>
      </c>
      <c r="I1143" s="20" t="s">
        <v>179</v>
      </c>
    </row>
    <row r="1144" spans="1:9" ht="34.200000000000003">
      <c r="A1144" s="29" t="s">
        <v>3787</v>
      </c>
      <c r="B1144" s="29">
        <v>45503.604166666701</v>
      </c>
      <c r="C1144" s="19" t="s">
        <v>1434</v>
      </c>
      <c r="D1144" s="25" t="s">
        <v>67</v>
      </c>
      <c r="E1144" s="25" t="s">
        <v>8</v>
      </c>
      <c r="F1144" s="19" t="s">
        <v>1435</v>
      </c>
      <c r="G1144" s="25" t="s">
        <v>9</v>
      </c>
      <c r="H1144" s="25" t="s">
        <v>10</v>
      </c>
      <c r="I1144" s="20" t="s">
        <v>1436</v>
      </c>
    </row>
    <row r="1145" spans="1:9" ht="22.8">
      <c r="A1145" s="29" t="s">
        <v>3787</v>
      </c>
      <c r="B1145" s="29">
        <v>45503.604166666701</v>
      </c>
      <c r="C1145" s="19" t="s">
        <v>1434</v>
      </c>
      <c r="D1145" s="25" t="s">
        <v>67</v>
      </c>
      <c r="E1145" s="25" t="s">
        <v>8</v>
      </c>
      <c r="F1145" s="19" t="s">
        <v>867</v>
      </c>
      <c r="G1145" s="25" t="s">
        <v>9</v>
      </c>
      <c r="H1145" s="25" t="s">
        <v>9</v>
      </c>
      <c r="I1145" s="20" t="s">
        <v>539</v>
      </c>
    </row>
    <row r="1146" spans="1:9" ht="22.8">
      <c r="A1146" s="29" t="s">
        <v>3787</v>
      </c>
      <c r="B1146" s="29">
        <v>45503.604166666701</v>
      </c>
      <c r="C1146" s="19" t="s">
        <v>1434</v>
      </c>
      <c r="D1146" s="25" t="s">
        <v>67</v>
      </c>
      <c r="E1146" s="25" t="s">
        <v>8</v>
      </c>
      <c r="F1146" s="19" t="s">
        <v>1437</v>
      </c>
      <c r="G1146" s="25" t="s">
        <v>9</v>
      </c>
      <c r="H1146" s="25" t="s">
        <v>10</v>
      </c>
      <c r="I1146" s="20" t="s">
        <v>1438</v>
      </c>
    </row>
    <row r="1147" spans="1:9" ht="34.200000000000003">
      <c r="A1147" s="29" t="s">
        <v>3787</v>
      </c>
      <c r="B1147" s="29">
        <v>45503.604166666701</v>
      </c>
      <c r="C1147" s="19" t="s">
        <v>1434</v>
      </c>
      <c r="D1147" s="25" t="s">
        <v>67</v>
      </c>
      <c r="E1147" s="25" t="s">
        <v>8</v>
      </c>
      <c r="F1147" s="19" t="s">
        <v>1439</v>
      </c>
      <c r="G1147" s="25" t="s">
        <v>9</v>
      </c>
      <c r="H1147" s="25" t="s">
        <v>10</v>
      </c>
      <c r="I1147" s="20" t="s">
        <v>1440</v>
      </c>
    </row>
    <row r="1148" spans="1:9" ht="22.8">
      <c r="A1148" s="29" t="s">
        <v>3787</v>
      </c>
      <c r="B1148" s="29">
        <v>45503.604166666701</v>
      </c>
      <c r="C1148" s="19" t="s">
        <v>1434</v>
      </c>
      <c r="D1148" s="25" t="s">
        <v>67</v>
      </c>
      <c r="E1148" s="25" t="s">
        <v>8</v>
      </c>
      <c r="F1148" s="19" t="s">
        <v>1441</v>
      </c>
      <c r="G1148" s="25" t="s">
        <v>9</v>
      </c>
      <c r="H1148" s="25" t="s">
        <v>9</v>
      </c>
      <c r="I1148" s="20" t="s">
        <v>1442</v>
      </c>
    </row>
    <row r="1149" spans="1:9" ht="34.200000000000003">
      <c r="A1149" s="29" t="s">
        <v>3787</v>
      </c>
      <c r="B1149" s="29">
        <v>45503.604166666701</v>
      </c>
      <c r="C1149" s="19" t="s">
        <v>1434</v>
      </c>
      <c r="D1149" s="25" t="s">
        <v>67</v>
      </c>
      <c r="E1149" s="25" t="s">
        <v>8</v>
      </c>
      <c r="F1149" s="19" t="s">
        <v>1443</v>
      </c>
      <c r="G1149" s="25" t="s">
        <v>9</v>
      </c>
      <c r="H1149" s="25" t="s">
        <v>10</v>
      </c>
      <c r="I1149" s="20" t="s">
        <v>1444</v>
      </c>
    </row>
    <row r="1150" spans="1:9" ht="22.8">
      <c r="A1150" s="29" t="s">
        <v>3787</v>
      </c>
      <c r="B1150" s="29">
        <v>45503.604166666701</v>
      </c>
      <c r="C1150" s="19" t="s">
        <v>1434</v>
      </c>
      <c r="D1150" s="25" t="s">
        <v>67</v>
      </c>
      <c r="E1150" s="25" t="s">
        <v>8</v>
      </c>
      <c r="F1150" s="19" t="s">
        <v>1445</v>
      </c>
      <c r="G1150" s="25" t="s">
        <v>9</v>
      </c>
      <c r="H1150" s="25" t="s">
        <v>9</v>
      </c>
      <c r="I1150" s="20" t="s">
        <v>1446</v>
      </c>
    </row>
    <row r="1151" spans="1:9" ht="34.200000000000003">
      <c r="A1151" s="29" t="s">
        <v>3787</v>
      </c>
      <c r="B1151" s="29">
        <v>45503.604166666701</v>
      </c>
      <c r="C1151" s="19" t="s">
        <v>1434</v>
      </c>
      <c r="D1151" s="25" t="s">
        <v>67</v>
      </c>
      <c r="E1151" s="25" t="s">
        <v>8</v>
      </c>
      <c r="F1151" s="19" t="s">
        <v>133</v>
      </c>
      <c r="G1151" s="25" t="s">
        <v>9</v>
      </c>
      <c r="H1151" s="25" t="s">
        <v>9</v>
      </c>
      <c r="I1151" s="20" t="s">
        <v>898</v>
      </c>
    </row>
    <row r="1152" spans="1:9" ht="22.8">
      <c r="A1152" s="29" t="s">
        <v>3787</v>
      </c>
      <c r="B1152" s="29">
        <v>45503.395833333299</v>
      </c>
      <c r="C1152" s="19" t="s">
        <v>249</v>
      </c>
      <c r="D1152" s="25" t="s">
        <v>67</v>
      </c>
      <c r="E1152" s="25" t="s">
        <v>8</v>
      </c>
      <c r="F1152" s="19" t="s">
        <v>476</v>
      </c>
      <c r="G1152" s="25" t="s">
        <v>9</v>
      </c>
      <c r="H1152" s="25" t="s">
        <v>9</v>
      </c>
      <c r="I1152" s="20" t="s">
        <v>194</v>
      </c>
    </row>
    <row r="1153" spans="1:9" ht="22.8">
      <c r="A1153" s="29" t="s">
        <v>3787</v>
      </c>
      <c r="B1153" s="29">
        <v>45503.395833333299</v>
      </c>
      <c r="C1153" s="19" t="s">
        <v>249</v>
      </c>
      <c r="D1153" s="25" t="s">
        <v>67</v>
      </c>
      <c r="E1153" s="25" t="s">
        <v>8</v>
      </c>
      <c r="F1153" s="19" t="s">
        <v>467</v>
      </c>
      <c r="G1153" s="25" t="s">
        <v>9</v>
      </c>
      <c r="H1153" s="25" t="s">
        <v>9</v>
      </c>
      <c r="I1153" s="20" t="s">
        <v>194</v>
      </c>
    </row>
    <row r="1154" spans="1:9">
      <c r="A1154" s="29" t="s">
        <v>3787</v>
      </c>
      <c r="B1154" s="29">
        <v>45503.395833333299</v>
      </c>
      <c r="C1154" s="19" t="s">
        <v>249</v>
      </c>
      <c r="D1154" s="25" t="s">
        <v>67</v>
      </c>
      <c r="E1154" s="25" t="s">
        <v>8</v>
      </c>
      <c r="F1154" s="19" t="s">
        <v>388</v>
      </c>
      <c r="G1154" s="25" t="s">
        <v>9</v>
      </c>
      <c r="H1154" s="25" t="s">
        <v>9</v>
      </c>
      <c r="I1154" s="20" t="s">
        <v>179</v>
      </c>
    </row>
    <row r="1155" spans="1:9" ht="22.8">
      <c r="A1155" s="29" t="s">
        <v>3787</v>
      </c>
      <c r="B1155" s="29">
        <v>45503.395833333299</v>
      </c>
      <c r="C1155" s="19" t="s">
        <v>249</v>
      </c>
      <c r="D1155" s="25" t="s">
        <v>67</v>
      </c>
      <c r="E1155" s="25" t="s">
        <v>8</v>
      </c>
      <c r="F1155" s="19" t="s">
        <v>1447</v>
      </c>
      <c r="G1155" s="25" t="s">
        <v>9</v>
      </c>
      <c r="H1155" s="25" t="s">
        <v>9</v>
      </c>
      <c r="I1155" s="20" t="s">
        <v>18</v>
      </c>
    </row>
    <row r="1156" spans="1:9" ht="34.200000000000003">
      <c r="A1156" s="29" t="s">
        <v>3787</v>
      </c>
      <c r="B1156" s="29">
        <v>45503.395833333299</v>
      </c>
      <c r="C1156" s="19" t="s">
        <v>249</v>
      </c>
      <c r="D1156" s="25" t="s">
        <v>67</v>
      </c>
      <c r="E1156" s="25" t="s">
        <v>8</v>
      </c>
      <c r="F1156" s="19" t="s">
        <v>1448</v>
      </c>
      <c r="G1156" s="25" t="s">
        <v>9</v>
      </c>
      <c r="H1156" s="25" t="s">
        <v>10</v>
      </c>
      <c r="I1156" s="20" t="s">
        <v>1449</v>
      </c>
    </row>
    <row r="1157" spans="1:9" ht="34.200000000000003">
      <c r="A1157" s="29" t="s">
        <v>3787</v>
      </c>
      <c r="B1157" s="29">
        <v>45503.395833333299</v>
      </c>
      <c r="C1157" s="19" t="s">
        <v>249</v>
      </c>
      <c r="D1157" s="25" t="s">
        <v>67</v>
      </c>
      <c r="E1157" s="25" t="s">
        <v>8</v>
      </c>
      <c r="F1157" s="19" t="s">
        <v>133</v>
      </c>
      <c r="G1157" s="25" t="s">
        <v>9</v>
      </c>
      <c r="H1157" s="25" t="s">
        <v>9</v>
      </c>
      <c r="I1157" s="20" t="s">
        <v>196</v>
      </c>
    </row>
    <row r="1158" spans="1:9" ht="34.200000000000003">
      <c r="A1158" s="29" t="s">
        <v>3787</v>
      </c>
      <c r="B1158" s="29">
        <v>45503.395833333299</v>
      </c>
      <c r="C1158" s="19" t="s">
        <v>249</v>
      </c>
      <c r="D1158" s="25" t="s">
        <v>67</v>
      </c>
      <c r="E1158" s="25" t="s">
        <v>8</v>
      </c>
      <c r="F1158" s="19" t="s">
        <v>17</v>
      </c>
      <c r="G1158" s="25" t="s">
        <v>9</v>
      </c>
      <c r="H1158" s="25" t="s">
        <v>9</v>
      </c>
      <c r="I1158" s="20" t="s">
        <v>1450</v>
      </c>
    </row>
    <row r="1159" spans="1:9" ht="57">
      <c r="A1159" s="29" t="s">
        <v>3787</v>
      </c>
      <c r="B1159" s="29">
        <v>45503.395833333299</v>
      </c>
      <c r="C1159" s="19" t="s">
        <v>249</v>
      </c>
      <c r="D1159" s="25" t="s">
        <v>67</v>
      </c>
      <c r="E1159" s="25" t="s">
        <v>8</v>
      </c>
      <c r="F1159" s="19" t="s">
        <v>1451</v>
      </c>
      <c r="G1159" s="25" t="s">
        <v>9</v>
      </c>
      <c r="H1159" s="25" t="s">
        <v>10</v>
      </c>
      <c r="I1159" s="20" t="s">
        <v>1452</v>
      </c>
    </row>
    <row r="1160" spans="1:9" ht="22.8">
      <c r="A1160" s="29" t="s">
        <v>3787</v>
      </c>
      <c r="B1160" s="29">
        <v>45503.395833333299</v>
      </c>
      <c r="C1160" s="19" t="s">
        <v>249</v>
      </c>
      <c r="D1160" s="25" t="s">
        <v>67</v>
      </c>
      <c r="E1160" s="25" t="s">
        <v>8</v>
      </c>
      <c r="F1160" s="19" t="s">
        <v>1453</v>
      </c>
      <c r="G1160" s="25" t="s">
        <v>9</v>
      </c>
      <c r="H1160" s="25" t="s">
        <v>9</v>
      </c>
      <c r="I1160" s="20" t="s">
        <v>18</v>
      </c>
    </row>
    <row r="1161" spans="1:9" ht="34.200000000000003">
      <c r="A1161" s="29" t="s">
        <v>3787</v>
      </c>
      <c r="B1161" s="29">
        <v>45503.395833333299</v>
      </c>
      <c r="C1161" s="19" t="s">
        <v>249</v>
      </c>
      <c r="D1161" s="25" t="s">
        <v>67</v>
      </c>
      <c r="E1161" s="25" t="s">
        <v>8</v>
      </c>
      <c r="F1161" s="19" t="s">
        <v>1454</v>
      </c>
      <c r="G1161" s="25" t="s">
        <v>9</v>
      </c>
      <c r="H1161" s="25" t="s">
        <v>9</v>
      </c>
      <c r="I1161" s="20" t="s">
        <v>19</v>
      </c>
    </row>
    <row r="1162" spans="1:9" ht="22.8">
      <c r="A1162" s="29" t="s">
        <v>3787</v>
      </c>
      <c r="B1162" s="29">
        <v>45503.395833333299</v>
      </c>
      <c r="C1162" s="19" t="s">
        <v>249</v>
      </c>
      <c r="D1162" s="25" t="s">
        <v>67</v>
      </c>
      <c r="E1162" s="25" t="s">
        <v>8</v>
      </c>
      <c r="F1162" s="19" t="s">
        <v>1455</v>
      </c>
      <c r="G1162" s="25" t="s">
        <v>9</v>
      </c>
      <c r="H1162" s="25" t="s">
        <v>9</v>
      </c>
      <c r="I1162" s="20" t="s">
        <v>18</v>
      </c>
    </row>
    <row r="1163" spans="1:9" ht="22.8">
      <c r="A1163" s="29" t="s">
        <v>3787</v>
      </c>
      <c r="B1163" s="29">
        <v>45504.645833333299</v>
      </c>
      <c r="C1163" s="19" t="s">
        <v>1456</v>
      </c>
      <c r="D1163" s="25" t="s">
        <v>67</v>
      </c>
      <c r="E1163" s="25" t="s">
        <v>8</v>
      </c>
      <c r="F1163" s="19" t="s">
        <v>476</v>
      </c>
      <c r="G1163" s="25" t="s">
        <v>9</v>
      </c>
      <c r="H1163" s="25" t="s">
        <v>9</v>
      </c>
      <c r="I1163" s="20" t="s">
        <v>580</v>
      </c>
    </row>
    <row r="1164" spans="1:9" ht="22.8">
      <c r="A1164" s="29" t="s">
        <v>3787</v>
      </c>
      <c r="B1164" s="29">
        <v>45504.645833333299</v>
      </c>
      <c r="C1164" s="19" t="s">
        <v>1456</v>
      </c>
      <c r="D1164" s="25" t="s">
        <v>67</v>
      </c>
      <c r="E1164" s="25" t="s">
        <v>8</v>
      </c>
      <c r="F1164" s="19" t="s">
        <v>467</v>
      </c>
      <c r="G1164" s="25" t="s">
        <v>9</v>
      </c>
      <c r="H1164" s="25" t="s">
        <v>9</v>
      </c>
      <c r="I1164" s="20" t="s">
        <v>580</v>
      </c>
    </row>
    <row r="1165" spans="1:9">
      <c r="A1165" s="29" t="s">
        <v>3787</v>
      </c>
      <c r="B1165" s="29">
        <v>45504.645833333299</v>
      </c>
      <c r="C1165" s="19" t="s">
        <v>1456</v>
      </c>
      <c r="D1165" s="25" t="s">
        <v>67</v>
      </c>
      <c r="E1165" s="25" t="s">
        <v>8</v>
      </c>
      <c r="F1165" s="19" t="s">
        <v>1114</v>
      </c>
      <c r="G1165" s="25" t="s">
        <v>9</v>
      </c>
      <c r="H1165" s="25" t="s">
        <v>9</v>
      </c>
      <c r="I1165" s="20" t="s">
        <v>179</v>
      </c>
    </row>
    <row r="1166" spans="1:9" ht="22.8">
      <c r="A1166" s="29" t="s">
        <v>3787</v>
      </c>
      <c r="B1166" s="29">
        <v>45504.645833333299</v>
      </c>
      <c r="C1166" s="19" t="s">
        <v>1456</v>
      </c>
      <c r="D1166" s="25" t="s">
        <v>67</v>
      </c>
      <c r="E1166" s="25" t="s">
        <v>8</v>
      </c>
      <c r="F1166" s="19" t="s">
        <v>1457</v>
      </c>
      <c r="G1166" s="25" t="s">
        <v>9</v>
      </c>
      <c r="H1166" s="25" t="s">
        <v>9</v>
      </c>
      <c r="I1166" s="20" t="s">
        <v>469</v>
      </c>
    </row>
    <row r="1167" spans="1:9" ht="91.2">
      <c r="A1167" s="29" t="s">
        <v>3787</v>
      </c>
      <c r="B1167" s="29">
        <v>45504.645833333299</v>
      </c>
      <c r="C1167" s="19" t="s">
        <v>1456</v>
      </c>
      <c r="D1167" s="25" t="s">
        <v>67</v>
      </c>
      <c r="E1167" s="25" t="s">
        <v>8</v>
      </c>
      <c r="F1167" s="19" t="s">
        <v>660</v>
      </c>
      <c r="G1167" s="25" t="s">
        <v>9</v>
      </c>
      <c r="H1167" s="25" t="s">
        <v>9</v>
      </c>
      <c r="I1167" s="20" t="s">
        <v>1458</v>
      </c>
    </row>
    <row r="1168" spans="1:9" ht="34.200000000000003">
      <c r="A1168" s="29" t="s">
        <v>3787</v>
      </c>
      <c r="B1168" s="29">
        <v>45504.645833333299</v>
      </c>
      <c r="C1168" s="19" t="s">
        <v>1456</v>
      </c>
      <c r="D1168" s="25" t="s">
        <v>67</v>
      </c>
      <c r="E1168" s="25" t="s">
        <v>8</v>
      </c>
      <c r="F1168" s="19" t="s">
        <v>133</v>
      </c>
      <c r="G1168" s="25" t="s">
        <v>9</v>
      </c>
      <c r="H1168" s="25" t="s">
        <v>9</v>
      </c>
      <c r="I1168" s="20" t="s">
        <v>288</v>
      </c>
    </row>
    <row r="1169" spans="1:9" ht="22.8">
      <c r="A1169" s="29" t="s">
        <v>3787</v>
      </c>
      <c r="B1169" s="29">
        <v>45504.645833333299</v>
      </c>
      <c r="C1169" s="19" t="s">
        <v>1456</v>
      </c>
      <c r="D1169" s="25" t="s">
        <v>67</v>
      </c>
      <c r="E1169" s="25" t="s">
        <v>8</v>
      </c>
      <c r="F1169" s="19" t="s">
        <v>1459</v>
      </c>
      <c r="G1169" s="25" t="s">
        <v>9</v>
      </c>
      <c r="H1169" s="25" t="s">
        <v>9</v>
      </c>
      <c r="I1169" s="20" t="s">
        <v>469</v>
      </c>
    </row>
    <row r="1170" spans="1:9" ht="22.8">
      <c r="A1170" s="29" t="s">
        <v>3787</v>
      </c>
      <c r="B1170" s="29">
        <v>45504.645833333299</v>
      </c>
      <c r="C1170" s="19" t="s">
        <v>1456</v>
      </c>
      <c r="D1170" s="25" t="s">
        <v>67</v>
      </c>
      <c r="E1170" s="25" t="s">
        <v>8</v>
      </c>
      <c r="F1170" s="19" t="s">
        <v>1460</v>
      </c>
      <c r="G1170" s="25" t="s">
        <v>9</v>
      </c>
      <c r="H1170" s="25" t="s">
        <v>9</v>
      </c>
      <c r="I1170" s="20" t="s">
        <v>469</v>
      </c>
    </row>
    <row r="1171" spans="1:9" ht="22.8">
      <c r="A1171" s="29" t="s">
        <v>3787</v>
      </c>
      <c r="B1171" s="29">
        <v>45504.604166666701</v>
      </c>
      <c r="C1171" s="19" t="s">
        <v>1461</v>
      </c>
      <c r="D1171" s="25" t="s">
        <v>67</v>
      </c>
      <c r="E1171" s="25" t="s">
        <v>8</v>
      </c>
      <c r="F1171" s="19" t="s">
        <v>476</v>
      </c>
      <c r="G1171" s="25" t="s">
        <v>9</v>
      </c>
      <c r="H1171" s="25" t="s">
        <v>9</v>
      </c>
      <c r="I1171" s="20" t="s">
        <v>194</v>
      </c>
    </row>
    <row r="1172" spans="1:9" ht="22.8">
      <c r="A1172" s="29" t="s">
        <v>3787</v>
      </c>
      <c r="B1172" s="29">
        <v>45504.604166666701</v>
      </c>
      <c r="C1172" s="19" t="s">
        <v>1461</v>
      </c>
      <c r="D1172" s="25" t="s">
        <v>67</v>
      </c>
      <c r="E1172" s="25" t="s">
        <v>8</v>
      </c>
      <c r="F1172" s="19" t="s">
        <v>467</v>
      </c>
      <c r="G1172" s="25" t="s">
        <v>9</v>
      </c>
      <c r="H1172" s="25" t="s">
        <v>9</v>
      </c>
      <c r="I1172" s="20" t="s">
        <v>194</v>
      </c>
    </row>
    <row r="1173" spans="1:9">
      <c r="A1173" s="29" t="s">
        <v>3787</v>
      </c>
      <c r="B1173" s="29">
        <v>45504.604166666701</v>
      </c>
      <c r="C1173" s="19" t="s">
        <v>1461</v>
      </c>
      <c r="D1173" s="25" t="s">
        <v>67</v>
      </c>
      <c r="E1173" s="25" t="s">
        <v>8</v>
      </c>
      <c r="F1173" s="19" t="s">
        <v>388</v>
      </c>
      <c r="G1173" s="25" t="s">
        <v>9</v>
      </c>
      <c r="H1173" s="25" t="s">
        <v>9</v>
      </c>
      <c r="I1173" s="20" t="s">
        <v>1462</v>
      </c>
    </row>
    <row r="1174" spans="1:9" ht="22.8">
      <c r="A1174" s="29" t="s">
        <v>3787</v>
      </c>
      <c r="B1174" s="29">
        <v>45504.604166666701</v>
      </c>
      <c r="C1174" s="19" t="s">
        <v>1461</v>
      </c>
      <c r="D1174" s="25" t="s">
        <v>67</v>
      </c>
      <c r="E1174" s="25" t="s">
        <v>8</v>
      </c>
      <c r="F1174" s="19" t="s">
        <v>1463</v>
      </c>
      <c r="G1174" s="25" t="s">
        <v>9</v>
      </c>
      <c r="H1174" s="25" t="s">
        <v>9</v>
      </c>
      <c r="I1174" s="20" t="s">
        <v>1464</v>
      </c>
    </row>
    <row r="1175" spans="1:9" ht="22.8">
      <c r="A1175" s="29" t="s">
        <v>3787</v>
      </c>
      <c r="B1175" s="29">
        <v>45504.604166666701</v>
      </c>
      <c r="C1175" s="19" t="s">
        <v>1465</v>
      </c>
      <c r="D1175" s="25" t="s">
        <v>67</v>
      </c>
      <c r="E1175" s="25" t="s">
        <v>8</v>
      </c>
      <c r="F1175" s="19" t="s">
        <v>78</v>
      </c>
      <c r="G1175" s="25" t="s">
        <v>9</v>
      </c>
      <c r="H1175" s="25" t="s">
        <v>9</v>
      </c>
      <c r="I1175" s="20" t="s">
        <v>387</v>
      </c>
    </row>
    <row r="1176" spans="1:9" ht="22.8">
      <c r="A1176" s="29" t="s">
        <v>3787</v>
      </c>
      <c r="B1176" s="29">
        <v>45504.604166666701</v>
      </c>
      <c r="C1176" s="19" t="s">
        <v>1465</v>
      </c>
      <c r="D1176" s="25" t="s">
        <v>67</v>
      </c>
      <c r="E1176" s="25" t="s">
        <v>8</v>
      </c>
      <c r="F1176" s="19" t="s">
        <v>1466</v>
      </c>
      <c r="G1176" s="25" t="s">
        <v>9</v>
      </c>
      <c r="H1176" s="25" t="s">
        <v>9</v>
      </c>
      <c r="I1176" s="20" t="s">
        <v>18</v>
      </c>
    </row>
    <row r="1177" spans="1:9" ht="79.8">
      <c r="A1177" s="29" t="s">
        <v>3787</v>
      </c>
      <c r="B1177" s="29">
        <v>45504.604166666701</v>
      </c>
      <c r="C1177" s="19" t="s">
        <v>1465</v>
      </c>
      <c r="D1177" s="25" t="s">
        <v>67</v>
      </c>
      <c r="E1177" s="25" t="s">
        <v>8</v>
      </c>
      <c r="F1177" s="19" t="s">
        <v>1467</v>
      </c>
      <c r="G1177" s="25" t="s">
        <v>9</v>
      </c>
      <c r="H1177" s="25" t="s">
        <v>10</v>
      </c>
      <c r="I1177" s="20" t="s">
        <v>1468</v>
      </c>
    </row>
    <row r="1178" spans="1:9" ht="22.8">
      <c r="A1178" s="29" t="s">
        <v>3787</v>
      </c>
      <c r="B1178" s="29">
        <v>45504.604166666701</v>
      </c>
      <c r="C1178" s="19" t="s">
        <v>1465</v>
      </c>
      <c r="D1178" s="25" t="s">
        <v>67</v>
      </c>
      <c r="E1178" s="25" t="s">
        <v>8</v>
      </c>
      <c r="F1178" s="19" t="s">
        <v>1469</v>
      </c>
      <c r="G1178" s="25" t="s">
        <v>9</v>
      </c>
      <c r="H1178" s="25" t="s">
        <v>9</v>
      </c>
      <c r="I1178" s="20" t="s">
        <v>18</v>
      </c>
    </row>
    <row r="1179" spans="1:9" ht="34.200000000000003">
      <c r="A1179" s="29" t="s">
        <v>3787</v>
      </c>
      <c r="B1179" s="29">
        <v>45504.604166666701</v>
      </c>
      <c r="C1179" s="19" t="s">
        <v>1465</v>
      </c>
      <c r="D1179" s="25" t="s">
        <v>67</v>
      </c>
      <c r="E1179" s="25" t="s">
        <v>8</v>
      </c>
      <c r="F1179" s="19" t="s">
        <v>133</v>
      </c>
      <c r="G1179" s="25" t="s">
        <v>9</v>
      </c>
      <c r="H1179" s="25" t="s">
        <v>9</v>
      </c>
      <c r="I1179" s="20" t="s">
        <v>196</v>
      </c>
    </row>
    <row r="1180" spans="1:9" ht="22.8">
      <c r="A1180" s="29" t="s">
        <v>3787</v>
      </c>
      <c r="B1180" s="29">
        <v>45504.645833333299</v>
      </c>
      <c r="C1180" s="19" t="s">
        <v>1470</v>
      </c>
      <c r="D1180" s="25" t="s">
        <v>67</v>
      </c>
      <c r="E1180" s="25" t="s">
        <v>8</v>
      </c>
      <c r="F1180" s="19" t="s">
        <v>78</v>
      </c>
      <c r="G1180" s="25" t="s">
        <v>9</v>
      </c>
      <c r="H1180" s="25" t="s">
        <v>9</v>
      </c>
      <c r="I1180" s="20" t="s">
        <v>194</v>
      </c>
    </row>
    <row r="1181" spans="1:9">
      <c r="A1181" s="29" t="s">
        <v>3787</v>
      </c>
      <c r="B1181" s="29">
        <v>45504.645833333299</v>
      </c>
      <c r="C1181" s="19" t="s">
        <v>1470</v>
      </c>
      <c r="D1181" s="25" t="s">
        <v>67</v>
      </c>
      <c r="E1181" s="25" t="s">
        <v>8</v>
      </c>
      <c r="F1181" s="19" t="s">
        <v>131</v>
      </c>
      <c r="G1181" s="25" t="s">
        <v>9</v>
      </c>
      <c r="H1181" s="25" t="s">
        <v>9</v>
      </c>
      <c r="I1181" s="20" t="s">
        <v>179</v>
      </c>
    </row>
    <row r="1182" spans="1:9" ht="34.200000000000003">
      <c r="A1182" s="29" t="s">
        <v>3787</v>
      </c>
      <c r="B1182" s="29">
        <v>45504.645833333299</v>
      </c>
      <c r="C1182" s="19" t="s">
        <v>1470</v>
      </c>
      <c r="D1182" s="25" t="s">
        <v>67</v>
      </c>
      <c r="E1182" s="25" t="s">
        <v>8</v>
      </c>
      <c r="F1182" s="19" t="s">
        <v>1471</v>
      </c>
      <c r="G1182" s="25" t="s">
        <v>9</v>
      </c>
      <c r="H1182" s="25" t="s">
        <v>10</v>
      </c>
      <c r="I1182" s="20" t="s">
        <v>1472</v>
      </c>
    </row>
    <row r="1183" spans="1:9" ht="22.8">
      <c r="A1183" s="29" t="s">
        <v>3787</v>
      </c>
      <c r="B1183" s="29">
        <v>45504.645833333299</v>
      </c>
      <c r="C1183" s="19" t="s">
        <v>1470</v>
      </c>
      <c r="D1183" s="25" t="s">
        <v>67</v>
      </c>
      <c r="E1183" s="25" t="s">
        <v>8</v>
      </c>
      <c r="F1183" s="19" t="s">
        <v>660</v>
      </c>
      <c r="G1183" s="25" t="s">
        <v>9</v>
      </c>
      <c r="H1183" s="25" t="s">
        <v>9</v>
      </c>
      <c r="I1183" s="20" t="s">
        <v>188</v>
      </c>
    </row>
    <row r="1184" spans="1:9" ht="91.2">
      <c r="A1184" s="29" t="s">
        <v>3787</v>
      </c>
      <c r="B1184" s="29">
        <v>45504.645833333299</v>
      </c>
      <c r="C1184" s="19" t="s">
        <v>1470</v>
      </c>
      <c r="D1184" s="25" t="s">
        <v>67</v>
      </c>
      <c r="E1184" s="25" t="s">
        <v>8</v>
      </c>
      <c r="F1184" s="19" t="s">
        <v>1473</v>
      </c>
      <c r="G1184" s="25" t="s">
        <v>9</v>
      </c>
      <c r="H1184" s="25" t="s">
        <v>10</v>
      </c>
      <c r="I1184" s="20" t="s">
        <v>1474</v>
      </c>
    </row>
    <row r="1185" spans="1:9" ht="34.200000000000003">
      <c r="A1185" s="29" t="s">
        <v>3787</v>
      </c>
      <c r="B1185" s="29">
        <v>45504.645833333299</v>
      </c>
      <c r="C1185" s="19" t="s">
        <v>1470</v>
      </c>
      <c r="D1185" s="25" t="s">
        <v>67</v>
      </c>
      <c r="E1185" s="25" t="s">
        <v>8</v>
      </c>
      <c r="F1185" s="19" t="s">
        <v>1475</v>
      </c>
      <c r="G1185" s="25" t="s">
        <v>9</v>
      </c>
      <c r="H1185" s="25" t="s">
        <v>10</v>
      </c>
      <c r="I1185" s="20" t="s">
        <v>1472</v>
      </c>
    </row>
    <row r="1186" spans="1:9" ht="34.200000000000003">
      <c r="A1186" s="29" t="s">
        <v>3787</v>
      </c>
      <c r="B1186" s="29">
        <v>45504.645833333299</v>
      </c>
      <c r="C1186" s="19" t="s">
        <v>1470</v>
      </c>
      <c r="D1186" s="25" t="s">
        <v>67</v>
      </c>
      <c r="E1186" s="25" t="s">
        <v>8</v>
      </c>
      <c r="F1186" s="19" t="s">
        <v>1476</v>
      </c>
      <c r="G1186" s="25" t="s">
        <v>9</v>
      </c>
      <c r="H1186" s="25" t="s">
        <v>9</v>
      </c>
      <c r="I1186" s="20" t="s">
        <v>1477</v>
      </c>
    </row>
    <row r="1187" spans="1:9" ht="34.200000000000003">
      <c r="A1187" s="29" t="s">
        <v>3787</v>
      </c>
      <c r="B1187" s="29">
        <v>45504.645833333299</v>
      </c>
      <c r="C1187" s="19" t="s">
        <v>1470</v>
      </c>
      <c r="D1187" s="25" t="s">
        <v>67</v>
      </c>
      <c r="E1187" s="25" t="s">
        <v>8</v>
      </c>
      <c r="F1187" s="19" t="s">
        <v>1478</v>
      </c>
      <c r="G1187" s="25" t="s">
        <v>9</v>
      </c>
      <c r="H1187" s="25" t="s">
        <v>9</v>
      </c>
      <c r="I1187" s="20" t="s">
        <v>1477</v>
      </c>
    </row>
    <row r="1188" spans="1:9" ht="34.200000000000003">
      <c r="A1188" s="29" t="s">
        <v>3787</v>
      </c>
      <c r="B1188" s="29">
        <v>45504.645833333299</v>
      </c>
      <c r="C1188" s="19" t="s">
        <v>1470</v>
      </c>
      <c r="D1188" s="25" t="s">
        <v>67</v>
      </c>
      <c r="E1188" s="25" t="s">
        <v>8</v>
      </c>
      <c r="F1188" s="19" t="s">
        <v>133</v>
      </c>
      <c r="G1188" s="25" t="s">
        <v>9</v>
      </c>
      <c r="H1188" s="25" t="s">
        <v>9</v>
      </c>
      <c r="I1188" s="20" t="s">
        <v>196</v>
      </c>
    </row>
    <row r="1189" spans="1:9" ht="22.8">
      <c r="A1189" s="29" t="s">
        <v>3787</v>
      </c>
      <c r="B1189" s="29">
        <v>45504.645833333299</v>
      </c>
      <c r="C1189" s="19" t="s">
        <v>1470</v>
      </c>
      <c r="D1189" s="25" t="s">
        <v>67</v>
      </c>
      <c r="E1189" s="25" t="s">
        <v>8</v>
      </c>
      <c r="F1189" s="19" t="s">
        <v>1479</v>
      </c>
      <c r="G1189" s="25" t="s">
        <v>9</v>
      </c>
      <c r="H1189" s="25" t="s">
        <v>9</v>
      </c>
      <c r="I1189" s="20" t="s">
        <v>1480</v>
      </c>
    </row>
    <row r="1190" spans="1:9" ht="22.8">
      <c r="A1190" s="29" t="s">
        <v>3787</v>
      </c>
      <c r="B1190" s="29">
        <v>45504.625</v>
      </c>
      <c r="C1190" s="19" t="s">
        <v>1481</v>
      </c>
      <c r="D1190" s="25" t="s">
        <v>67</v>
      </c>
      <c r="E1190" s="25" t="s">
        <v>8</v>
      </c>
      <c r="F1190" s="19" t="s">
        <v>476</v>
      </c>
      <c r="G1190" s="25" t="s">
        <v>9</v>
      </c>
      <c r="H1190" s="25" t="s">
        <v>9</v>
      </c>
      <c r="I1190" s="20" t="s">
        <v>1482</v>
      </c>
    </row>
    <row r="1191" spans="1:9" ht="22.8">
      <c r="A1191" s="29" t="s">
        <v>3787</v>
      </c>
      <c r="B1191" s="29">
        <v>45504.625</v>
      </c>
      <c r="C1191" s="19" t="s">
        <v>1481</v>
      </c>
      <c r="D1191" s="25" t="s">
        <v>67</v>
      </c>
      <c r="E1191" s="25" t="s">
        <v>8</v>
      </c>
      <c r="F1191" s="19" t="s">
        <v>467</v>
      </c>
      <c r="G1191" s="25" t="s">
        <v>9</v>
      </c>
      <c r="H1191" s="25" t="s">
        <v>9</v>
      </c>
      <c r="I1191" s="20" t="s">
        <v>1482</v>
      </c>
    </row>
    <row r="1192" spans="1:9">
      <c r="A1192" s="29" t="s">
        <v>3787</v>
      </c>
      <c r="B1192" s="29">
        <v>45504.625</v>
      </c>
      <c r="C1192" s="19" t="s">
        <v>1481</v>
      </c>
      <c r="D1192" s="25" t="s">
        <v>67</v>
      </c>
      <c r="E1192" s="25" t="s">
        <v>8</v>
      </c>
      <c r="F1192" s="19" t="s">
        <v>131</v>
      </c>
      <c r="G1192" s="25" t="s">
        <v>9</v>
      </c>
      <c r="H1192" s="25" t="s">
        <v>9</v>
      </c>
      <c r="I1192" s="20" t="s">
        <v>179</v>
      </c>
    </row>
    <row r="1193" spans="1:9" ht="22.8">
      <c r="A1193" s="29" t="s">
        <v>3787</v>
      </c>
      <c r="B1193" s="29">
        <v>45504.625</v>
      </c>
      <c r="C1193" s="19" t="s">
        <v>1481</v>
      </c>
      <c r="D1193" s="25" t="s">
        <v>67</v>
      </c>
      <c r="E1193" s="25" t="s">
        <v>8</v>
      </c>
      <c r="F1193" s="19" t="s">
        <v>1175</v>
      </c>
      <c r="G1193" s="25" t="s">
        <v>9</v>
      </c>
      <c r="H1193" s="25" t="s">
        <v>9</v>
      </c>
      <c r="I1193" s="20" t="s">
        <v>1483</v>
      </c>
    </row>
    <row r="1194" spans="1:9" ht="34.200000000000003">
      <c r="A1194" s="29" t="s">
        <v>3787</v>
      </c>
      <c r="B1194" s="29">
        <v>45504.625</v>
      </c>
      <c r="C1194" s="19" t="s">
        <v>1481</v>
      </c>
      <c r="D1194" s="25" t="s">
        <v>67</v>
      </c>
      <c r="E1194" s="25" t="s">
        <v>8</v>
      </c>
      <c r="F1194" s="19" t="s">
        <v>133</v>
      </c>
      <c r="G1194" s="25" t="s">
        <v>9</v>
      </c>
      <c r="H1194" s="25" t="s">
        <v>9</v>
      </c>
      <c r="I1194" s="20" t="s">
        <v>196</v>
      </c>
    </row>
    <row r="1195" spans="1:9" ht="22.8">
      <c r="A1195" s="29" t="s">
        <v>3787</v>
      </c>
      <c r="B1195" s="29">
        <v>45504.625</v>
      </c>
      <c r="C1195" s="19" t="s">
        <v>1481</v>
      </c>
      <c r="D1195" s="25" t="s">
        <v>67</v>
      </c>
      <c r="E1195" s="25" t="s">
        <v>8</v>
      </c>
      <c r="F1195" s="19" t="s">
        <v>1484</v>
      </c>
      <c r="G1195" s="25" t="s">
        <v>9</v>
      </c>
      <c r="H1195" s="25" t="s">
        <v>9</v>
      </c>
      <c r="I1195" s="20" t="s">
        <v>1485</v>
      </c>
    </row>
    <row r="1196" spans="1:9">
      <c r="A1196" s="29" t="s">
        <v>3787</v>
      </c>
      <c r="B1196" s="29">
        <v>45504.625</v>
      </c>
      <c r="C1196" s="19" t="s">
        <v>1481</v>
      </c>
      <c r="D1196" s="25" t="s">
        <v>67</v>
      </c>
      <c r="E1196" s="25" t="s">
        <v>8</v>
      </c>
      <c r="F1196" s="19" t="s">
        <v>1486</v>
      </c>
      <c r="G1196" s="25" t="s">
        <v>9</v>
      </c>
      <c r="H1196" s="25" t="s">
        <v>10</v>
      </c>
      <c r="I1196" s="20" t="s">
        <v>15</v>
      </c>
    </row>
    <row r="1197" spans="1:9">
      <c r="A1197" s="29" t="s">
        <v>3787</v>
      </c>
      <c r="B1197" s="29">
        <v>45504.625</v>
      </c>
      <c r="C1197" s="19" t="s">
        <v>1481</v>
      </c>
      <c r="D1197" s="25" t="s">
        <v>67</v>
      </c>
      <c r="E1197" s="25" t="s">
        <v>8</v>
      </c>
      <c r="F1197" s="19" t="s">
        <v>1487</v>
      </c>
      <c r="G1197" s="25" t="s">
        <v>9</v>
      </c>
      <c r="H1197" s="25" t="s">
        <v>10</v>
      </c>
      <c r="I1197" s="20" t="s">
        <v>15</v>
      </c>
    </row>
    <row r="1198" spans="1:9" ht="22.8">
      <c r="A1198" s="29" t="s">
        <v>3787</v>
      </c>
      <c r="B1198" s="29">
        <v>45504.625</v>
      </c>
      <c r="C1198" s="19" t="s">
        <v>1481</v>
      </c>
      <c r="D1198" s="25" t="s">
        <v>67</v>
      </c>
      <c r="E1198" s="25" t="s">
        <v>8</v>
      </c>
      <c r="F1198" s="19" t="s">
        <v>1488</v>
      </c>
      <c r="G1198" s="25" t="s">
        <v>9</v>
      </c>
      <c r="H1198" s="25" t="s">
        <v>9</v>
      </c>
      <c r="I1198" s="20" t="s">
        <v>225</v>
      </c>
    </row>
    <row r="1199" spans="1:9" ht="22.8">
      <c r="A1199" s="29" t="s">
        <v>3787</v>
      </c>
      <c r="B1199" s="29">
        <v>45504.625</v>
      </c>
      <c r="C1199" s="19" t="s">
        <v>1481</v>
      </c>
      <c r="D1199" s="25" t="s">
        <v>67</v>
      </c>
      <c r="E1199" s="25" t="s">
        <v>8</v>
      </c>
      <c r="F1199" s="19" t="s">
        <v>1353</v>
      </c>
      <c r="G1199" s="25" t="s">
        <v>9</v>
      </c>
      <c r="H1199" s="25" t="s">
        <v>10</v>
      </c>
      <c r="I1199" s="20" t="s">
        <v>1489</v>
      </c>
    </row>
    <row r="1200" spans="1:9" ht="22.8">
      <c r="A1200" s="29" t="s">
        <v>3787</v>
      </c>
      <c r="B1200" s="29">
        <v>45504.625</v>
      </c>
      <c r="C1200" s="19" t="s">
        <v>1481</v>
      </c>
      <c r="D1200" s="25" t="s">
        <v>67</v>
      </c>
      <c r="E1200" s="25" t="s">
        <v>8</v>
      </c>
      <c r="F1200" s="19" t="s">
        <v>278</v>
      </c>
      <c r="G1200" s="25" t="s">
        <v>9</v>
      </c>
      <c r="H1200" s="25" t="s">
        <v>9</v>
      </c>
      <c r="I1200" s="20" t="s">
        <v>225</v>
      </c>
    </row>
    <row r="1201" spans="1:9" ht="45.6">
      <c r="A1201" s="29" t="s">
        <v>3787</v>
      </c>
      <c r="B1201" s="29">
        <v>45504.625</v>
      </c>
      <c r="C1201" s="19" t="s">
        <v>1481</v>
      </c>
      <c r="D1201" s="25" t="s">
        <v>67</v>
      </c>
      <c r="E1201" s="25" t="s">
        <v>8</v>
      </c>
      <c r="F1201" s="19" t="s">
        <v>1490</v>
      </c>
      <c r="G1201" s="25" t="s">
        <v>9</v>
      </c>
      <c r="H1201" s="25" t="s">
        <v>9</v>
      </c>
      <c r="I1201" s="20" t="s">
        <v>1491</v>
      </c>
    </row>
    <row r="1202" spans="1:9" ht="34.200000000000003">
      <c r="A1202" s="29" t="s">
        <v>3787</v>
      </c>
      <c r="B1202" s="29">
        <v>45504.625</v>
      </c>
      <c r="C1202" s="19" t="s">
        <v>1481</v>
      </c>
      <c r="D1202" s="25" t="s">
        <v>67</v>
      </c>
      <c r="E1202" s="25" t="s">
        <v>8</v>
      </c>
      <c r="F1202" s="19" t="s">
        <v>1492</v>
      </c>
      <c r="G1202" s="25" t="s">
        <v>9</v>
      </c>
      <c r="H1202" s="25" t="s">
        <v>10</v>
      </c>
      <c r="I1202" s="20" t="s">
        <v>15</v>
      </c>
    </row>
    <row r="1203" spans="1:9" ht="34.200000000000003">
      <c r="A1203" s="29" t="s">
        <v>3787</v>
      </c>
      <c r="B1203" s="29">
        <v>45504.625</v>
      </c>
      <c r="C1203" s="19" t="s">
        <v>1481</v>
      </c>
      <c r="D1203" s="25" t="s">
        <v>67</v>
      </c>
      <c r="E1203" s="25" t="s">
        <v>8</v>
      </c>
      <c r="F1203" s="19" t="s">
        <v>1493</v>
      </c>
      <c r="G1203" s="25" t="s">
        <v>9</v>
      </c>
      <c r="H1203" s="25" t="s">
        <v>9</v>
      </c>
      <c r="I1203" s="20" t="s">
        <v>425</v>
      </c>
    </row>
    <row r="1204" spans="1:9" ht="22.8">
      <c r="A1204" s="29" t="s">
        <v>3787</v>
      </c>
      <c r="B1204" s="29">
        <v>45504.625</v>
      </c>
      <c r="C1204" s="19" t="s">
        <v>1481</v>
      </c>
      <c r="D1204" s="25" t="s">
        <v>67</v>
      </c>
      <c r="E1204" s="25" t="s">
        <v>8</v>
      </c>
      <c r="F1204" s="19" t="s">
        <v>1494</v>
      </c>
      <c r="G1204" s="25" t="s">
        <v>9</v>
      </c>
      <c r="H1204" s="25" t="s">
        <v>9</v>
      </c>
      <c r="I1204" s="20" t="s">
        <v>1495</v>
      </c>
    </row>
    <row r="1205" spans="1:9" ht="22.8">
      <c r="A1205" s="29" t="s">
        <v>3787</v>
      </c>
      <c r="B1205" s="29">
        <v>45504.416666666701</v>
      </c>
      <c r="C1205" s="19" t="s">
        <v>1496</v>
      </c>
      <c r="D1205" s="25" t="s">
        <v>67</v>
      </c>
      <c r="E1205" s="25" t="s">
        <v>8</v>
      </c>
      <c r="F1205" s="19" t="s">
        <v>78</v>
      </c>
      <c r="G1205" s="25" t="s">
        <v>9</v>
      </c>
      <c r="H1205" s="25" t="s">
        <v>9</v>
      </c>
      <c r="I1205" s="20" t="s">
        <v>387</v>
      </c>
    </row>
    <row r="1206" spans="1:9">
      <c r="A1206" s="29" t="s">
        <v>3787</v>
      </c>
      <c r="B1206" s="29">
        <v>45504.416666666701</v>
      </c>
      <c r="C1206" s="19" t="s">
        <v>1496</v>
      </c>
      <c r="D1206" s="25" t="s">
        <v>67</v>
      </c>
      <c r="E1206" s="25" t="s">
        <v>8</v>
      </c>
      <c r="F1206" s="19" t="s">
        <v>79</v>
      </c>
      <c r="G1206" s="25" t="s">
        <v>9</v>
      </c>
      <c r="H1206" s="25" t="s">
        <v>9</v>
      </c>
      <c r="I1206" s="20" t="s">
        <v>179</v>
      </c>
    </row>
    <row r="1207" spans="1:9" ht="22.8">
      <c r="A1207" s="29" t="s">
        <v>3787</v>
      </c>
      <c r="B1207" s="29">
        <v>45504.416666666701</v>
      </c>
      <c r="C1207" s="19" t="s">
        <v>1496</v>
      </c>
      <c r="D1207" s="25" t="s">
        <v>67</v>
      </c>
      <c r="E1207" s="25" t="s">
        <v>8</v>
      </c>
      <c r="F1207" s="19" t="s">
        <v>1497</v>
      </c>
      <c r="G1207" s="25" t="s">
        <v>9</v>
      </c>
      <c r="H1207" s="25" t="s">
        <v>9</v>
      </c>
      <c r="I1207" s="20" t="s">
        <v>1498</v>
      </c>
    </row>
    <row r="1208" spans="1:9" ht="22.8">
      <c r="A1208" s="29" t="s">
        <v>3787</v>
      </c>
      <c r="B1208" s="29">
        <v>45504.416666666701</v>
      </c>
      <c r="C1208" s="19" t="s">
        <v>1496</v>
      </c>
      <c r="D1208" s="25" t="s">
        <v>67</v>
      </c>
      <c r="E1208" s="25" t="s">
        <v>8</v>
      </c>
      <c r="F1208" s="19" t="s">
        <v>1499</v>
      </c>
      <c r="G1208" s="25" t="s">
        <v>9</v>
      </c>
      <c r="H1208" s="25" t="s">
        <v>9</v>
      </c>
      <c r="I1208" s="20" t="s">
        <v>1500</v>
      </c>
    </row>
    <row r="1209" spans="1:9" ht="34.200000000000003">
      <c r="A1209" s="29" t="s">
        <v>3787</v>
      </c>
      <c r="B1209" s="29">
        <v>45504.416666666701</v>
      </c>
      <c r="C1209" s="19" t="s">
        <v>1496</v>
      </c>
      <c r="D1209" s="25" t="s">
        <v>67</v>
      </c>
      <c r="E1209" s="25" t="s">
        <v>8</v>
      </c>
      <c r="F1209" s="19" t="s">
        <v>1501</v>
      </c>
      <c r="G1209" s="25" t="s">
        <v>9</v>
      </c>
      <c r="H1209" s="25" t="s">
        <v>9</v>
      </c>
      <c r="I1209" s="20" t="s">
        <v>1081</v>
      </c>
    </row>
    <row r="1210" spans="1:9" ht="34.200000000000003">
      <c r="A1210" s="29" t="s">
        <v>3787</v>
      </c>
      <c r="B1210" s="29">
        <v>45504.416666666701</v>
      </c>
      <c r="C1210" s="19" t="s">
        <v>1496</v>
      </c>
      <c r="D1210" s="25" t="s">
        <v>67</v>
      </c>
      <c r="E1210" s="25" t="s">
        <v>8</v>
      </c>
      <c r="F1210" s="19" t="s">
        <v>133</v>
      </c>
      <c r="G1210" s="25" t="s">
        <v>9</v>
      </c>
      <c r="H1210" s="25" t="s">
        <v>9</v>
      </c>
      <c r="I1210" s="20" t="s">
        <v>196</v>
      </c>
    </row>
    <row r="1211" spans="1:9" ht="22.8">
      <c r="A1211" s="29" t="s">
        <v>3787</v>
      </c>
      <c r="B1211" s="29">
        <v>45504.645833333299</v>
      </c>
      <c r="C1211" s="19" t="s">
        <v>42</v>
      </c>
      <c r="D1211" s="25" t="s">
        <v>67</v>
      </c>
      <c r="E1211" s="25" t="s">
        <v>8</v>
      </c>
      <c r="F1211" s="19" t="s">
        <v>476</v>
      </c>
      <c r="G1211" s="25" t="s">
        <v>9</v>
      </c>
      <c r="H1211" s="25" t="s">
        <v>9</v>
      </c>
      <c r="I1211" s="20" t="s">
        <v>1502</v>
      </c>
    </row>
    <row r="1212" spans="1:9" ht="22.8">
      <c r="A1212" s="29" t="s">
        <v>3787</v>
      </c>
      <c r="B1212" s="29">
        <v>45504.645833333299</v>
      </c>
      <c r="C1212" s="19" t="s">
        <v>42</v>
      </c>
      <c r="D1212" s="25" t="s">
        <v>67</v>
      </c>
      <c r="E1212" s="25" t="s">
        <v>8</v>
      </c>
      <c r="F1212" s="19" t="s">
        <v>467</v>
      </c>
      <c r="G1212" s="25" t="s">
        <v>9</v>
      </c>
      <c r="H1212" s="25" t="s">
        <v>9</v>
      </c>
      <c r="I1212" s="20" t="s">
        <v>1502</v>
      </c>
    </row>
    <row r="1213" spans="1:9" ht="22.8">
      <c r="A1213" s="29" t="s">
        <v>3787</v>
      </c>
      <c r="B1213" s="29">
        <v>45504.645833333299</v>
      </c>
      <c r="C1213" s="19" t="s">
        <v>42</v>
      </c>
      <c r="D1213" s="25" t="s">
        <v>67</v>
      </c>
      <c r="E1213" s="25" t="s">
        <v>8</v>
      </c>
      <c r="F1213" s="19" t="s">
        <v>1503</v>
      </c>
      <c r="G1213" s="25" t="s">
        <v>9</v>
      </c>
      <c r="H1213" s="25" t="s">
        <v>9</v>
      </c>
      <c r="I1213" s="20" t="s">
        <v>176</v>
      </c>
    </row>
    <row r="1214" spans="1:9">
      <c r="A1214" s="29" t="s">
        <v>3787</v>
      </c>
      <c r="B1214" s="29">
        <v>45504.645833333299</v>
      </c>
      <c r="C1214" s="19" t="s">
        <v>42</v>
      </c>
      <c r="D1214" s="25" t="s">
        <v>67</v>
      </c>
      <c r="E1214" s="25" t="s">
        <v>8</v>
      </c>
      <c r="F1214" s="19" t="s">
        <v>79</v>
      </c>
      <c r="G1214" s="25" t="s">
        <v>9</v>
      </c>
      <c r="H1214" s="25" t="s">
        <v>9</v>
      </c>
      <c r="I1214" s="20" t="s">
        <v>171</v>
      </c>
    </row>
    <row r="1215" spans="1:9" ht="34.200000000000003">
      <c r="A1215" s="29" t="s">
        <v>3787</v>
      </c>
      <c r="B1215" s="29">
        <v>45504.645833333299</v>
      </c>
      <c r="C1215" s="19" t="s">
        <v>42</v>
      </c>
      <c r="D1215" s="25" t="s">
        <v>67</v>
      </c>
      <c r="E1215" s="25" t="s">
        <v>8</v>
      </c>
      <c r="F1215" s="19" t="s">
        <v>133</v>
      </c>
      <c r="G1215" s="25" t="s">
        <v>9</v>
      </c>
      <c r="H1215" s="25" t="s">
        <v>9</v>
      </c>
      <c r="I1215" s="20" t="s">
        <v>196</v>
      </c>
    </row>
    <row r="1216" spans="1:9" ht="22.8">
      <c r="A1216" s="29" t="s">
        <v>3787</v>
      </c>
      <c r="B1216" s="29">
        <v>45504.645833333299</v>
      </c>
      <c r="C1216" s="19" t="s">
        <v>42</v>
      </c>
      <c r="D1216" s="25" t="s">
        <v>67</v>
      </c>
      <c r="E1216" s="25" t="s">
        <v>8</v>
      </c>
      <c r="F1216" s="19" t="s">
        <v>1504</v>
      </c>
      <c r="G1216" s="25" t="s">
        <v>9</v>
      </c>
      <c r="H1216" s="25" t="s">
        <v>9</v>
      </c>
      <c r="I1216" s="20" t="s">
        <v>576</v>
      </c>
    </row>
    <row r="1217" spans="1:9" ht="22.8">
      <c r="A1217" s="29" t="s">
        <v>3787</v>
      </c>
      <c r="B1217" s="29">
        <v>45504.645833333299</v>
      </c>
      <c r="C1217" s="19" t="s">
        <v>42</v>
      </c>
      <c r="D1217" s="25" t="s">
        <v>67</v>
      </c>
      <c r="E1217" s="25" t="s">
        <v>8</v>
      </c>
      <c r="F1217" s="19" t="s">
        <v>28</v>
      </c>
      <c r="G1217" s="25" t="s">
        <v>9</v>
      </c>
      <c r="H1217" s="25" t="s">
        <v>9</v>
      </c>
      <c r="I1217" s="20" t="s">
        <v>425</v>
      </c>
    </row>
    <row r="1218" spans="1:9" ht="159.6">
      <c r="A1218" s="29" t="s">
        <v>3787</v>
      </c>
      <c r="B1218" s="29">
        <v>45504.645833333299</v>
      </c>
      <c r="C1218" s="19" t="s">
        <v>42</v>
      </c>
      <c r="D1218" s="25" t="s">
        <v>67</v>
      </c>
      <c r="E1218" s="25" t="s">
        <v>8</v>
      </c>
      <c r="F1218" s="19" t="s">
        <v>1505</v>
      </c>
      <c r="G1218" s="25" t="s">
        <v>9</v>
      </c>
      <c r="H1218" s="25" t="s">
        <v>9</v>
      </c>
      <c r="I1218" s="20" t="s">
        <v>1506</v>
      </c>
    </row>
    <row r="1219" spans="1:9" ht="22.8">
      <c r="A1219" s="29" t="s">
        <v>3787</v>
      </c>
      <c r="B1219" s="29">
        <v>45504.645833333299</v>
      </c>
      <c r="C1219" s="19" t="s">
        <v>42</v>
      </c>
      <c r="D1219" s="25" t="s">
        <v>67</v>
      </c>
      <c r="E1219" s="25" t="s">
        <v>8</v>
      </c>
      <c r="F1219" s="19" t="s">
        <v>262</v>
      </c>
      <c r="G1219" s="25" t="s">
        <v>9</v>
      </c>
      <c r="H1219" s="25" t="s">
        <v>9</v>
      </c>
      <c r="I1219" s="20" t="s">
        <v>18</v>
      </c>
    </row>
    <row r="1220" spans="1:9" ht="22.8">
      <c r="A1220" s="29" t="s">
        <v>3787</v>
      </c>
      <c r="B1220" s="29">
        <v>45505.604166666701</v>
      </c>
      <c r="C1220" s="19" t="s">
        <v>1507</v>
      </c>
      <c r="D1220" s="25" t="s">
        <v>67</v>
      </c>
      <c r="E1220" s="25" t="s">
        <v>8</v>
      </c>
      <c r="F1220" s="19" t="s">
        <v>78</v>
      </c>
      <c r="G1220" s="25" t="s">
        <v>9</v>
      </c>
      <c r="H1220" s="25" t="s">
        <v>9</v>
      </c>
      <c r="I1220" s="20" t="s">
        <v>194</v>
      </c>
    </row>
    <row r="1221" spans="1:9" ht="22.8">
      <c r="A1221" s="29" t="s">
        <v>3787</v>
      </c>
      <c r="B1221" s="29">
        <v>45505.604166666701</v>
      </c>
      <c r="C1221" s="19" t="s">
        <v>1507</v>
      </c>
      <c r="D1221" s="25" t="s">
        <v>67</v>
      </c>
      <c r="E1221" s="25" t="s">
        <v>8</v>
      </c>
      <c r="F1221" s="19" t="s">
        <v>131</v>
      </c>
      <c r="G1221" s="25" t="s">
        <v>9</v>
      </c>
      <c r="H1221" s="25" t="s">
        <v>9</v>
      </c>
      <c r="I1221" s="20" t="s">
        <v>171</v>
      </c>
    </row>
    <row r="1222" spans="1:9" ht="22.8">
      <c r="A1222" s="29" t="s">
        <v>3787</v>
      </c>
      <c r="B1222" s="29">
        <v>45505.604166666701</v>
      </c>
      <c r="C1222" s="19" t="s">
        <v>1507</v>
      </c>
      <c r="D1222" s="25" t="s">
        <v>67</v>
      </c>
      <c r="E1222" s="25" t="s">
        <v>8</v>
      </c>
      <c r="F1222" s="19" t="s">
        <v>1508</v>
      </c>
      <c r="G1222" s="25" t="s">
        <v>9</v>
      </c>
      <c r="H1222" s="25" t="s">
        <v>9</v>
      </c>
      <c r="I1222" s="20" t="s">
        <v>1509</v>
      </c>
    </row>
    <row r="1223" spans="1:9" ht="79.8">
      <c r="A1223" s="29" t="s">
        <v>3787</v>
      </c>
      <c r="B1223" s="29">
        <v>45505.604166666701</v>
      </c>
      <c r="C1223" s="19" t="s">
        <v>1507</v>
      </c>
      <c r="D1223" s="25" t="s">
        <v>67</v>
      </c>
      <c r="E1223" s="25" t="s">
        <v>8</v>
      </c>
      <c r="F1223" s="19" t="s">
        <v>1510</v>
      </c>
      <c r="G1223" s="25" t="s">
        <v>9</v>
      </c>
      <c r="H1223" s="25" t="s">
        <v>10</v>
      </c>
      <c r="I1223" s="20" t="s">
        <v>1511</v>
      </c>
    </row>
    <row r="1224" spans="1:9" ht="22.8">
      <c r="A1224" s="29" t="s">
        <v>3787</v>
      </c>
      <c r="B1224" s="29">
        <v>45505.604166666701</v>
      </c>
      <c r="C1224" s="19" t="s">
        <v>1507</v>
      </c>
      <c r="D1224" s="25" t="s">
        <v>67</v>
      </c>
      <c r="E1224" s="25" t="s">
        <v>8</v>
      </c>
      <c r="F1224" s="19" t="s">
        <v>1512</v>
      </c>
      <c r="G1224" s="25" t="s">
        <v>9</v>
      </c>
      <c r="H1224" s="25" t="s">
        <v>9</v>
      </c>
      <c r="I1224" s="20" t="s">
        <v>1509</v>
      </c>
    </row>
    <row r="1225" spans="1:9" ht="22.8">
      <c r="A1225" s="29" t="s">
        <v>3787</v>
      </c>
      <c r="B1225" s="29">
        <v>45505.604166666701</v>
      </c>
      <c r="C1225" s="19" t="s">
        <v>1507</v>
      </c>
      <c r="D1225" s="25" t="s">
        <v>67</v>
      </c>
      <c r="E1225" s="25" t="s">
        <v>8</v>
      </c>
      <c r="F1225" s="19" t="s">
        <v>1513</v>
      </c>
      <c r="G1225" s="25" t="s">
        <v>9</v>
      </c>
      <c r="H1225" s="25" t="s">
        <v>9</v>
      </c>
      <c r="I1225" s="20" t="s">
        <v>1509</v>
      </c>
    </row>
    <row r="1226" spans="1:9" ht="34.200000000000003">
      <c r="A1226" s="29" t="s">
        <v>3787</v>
      </c>
      <c r="B1226" s="29">
        <v>45505.604166666701</v>
      </c>
      <c r="C1226" s="19" t="s">
        <v>1507</v>
      </c>
      <c r="D1226" s="25" t="s">
        <v>67</v>
      </c>
      <c r="E1226" s="25" t="s">
        <v>8</v>
      </c>
      <c r="F1226" s="19" t="s">
        <v>133</v>
      </c>
      <c r="G1226" s="25" t="s">
        <v>9</v>
      </c>
      <c r="H1226" s="25" t="s">
        <v>9</v>
      </c>
      <c r="I1226" s="20" t="s">
        <v>196</v>
      </c>
    </row>
    <row r="1227" spans="1:9" ht="34.200000000000003">
      <c r="A1227" s="29" t="s">
        <v>3787</v>
      </c>
      <c r="B1227" s="29">
        <v>45505.5</v>
      </c>
      <c r="C1227" s="19" t="s">
        <v>1514</v>
      </c>
      <c r="D1227" s="25" t="s">
        <v>67</v>
      </c>
      <c r="E1227" s="25" t="s">
        <v>8</v>
      </c>
      <c r="F1227" s="19" t="s">
        <v>78</v>
      </c>
      <c r="G1227" s="25" t="s">
        <v>9</v>
      </c>
      <c r="H1227" s="25" t="s">
        <v>9</v>
      </c>
      <c r="I1227" s="20" t="s">
        <v>729</v>
      </c>
    </row>
    <row r="1228" spans="1:9">
      <c r="A1228" s="29" t="s">
        <v>3787</v>
      </c>
      <c r="B1228" s="29">
        <v>45505.5</v>
      </c>
      <c r="C1228" s="19" t="s">
        <v>1514</v>
      </c>
      <c r="D1228" s="25" t="s">
        <v>67</v>
      </c>
      <c r="E1228" s="25" t="s">
        <v>8</v>
      </c>
      <c r="F1228" s="19" t="s">
        <v>79</v>
      </c>
      <c r="G1228" s="25" t="s">
        <v>9</v>
      </c>
      <c r="H1228" s="25" t="s">
        <v>9</v>
      </c>
      <c r="I1228" s="20" t="s">
        <v>171</v>
      </c>
    </row>
    <row r="1229" spans="1:9" ht="22.8">
      <c r="A1229" s="29" t="s">
        <v>3787</v>
      </c>
      <c r="B1229" s="29">
        <v>45505.5</v>
      </c>
      <c r="C1229" s="19" t="s">
        <v>1514</v>
      </c>
      <c r="D1229" s="25" t="s">
        <v>67</v>
      </c>
      <c r="E1229" s="25" t="s">
        <v>8</v>
      </c>
      <c r="F1229" s="19" t="s">
        <v>1515</v>
      </c>
      <c r="G1229" s="25" t="s">
        <v>9</v>
      </c>
      <c r="H1229" s="25" t="s">
        <v>9</v>
      </c>
      <c r="I1229" s="20" t="s">
        <v>1516</v>
      </c>
    </row>
    <row r="1230" spans="1:9" ht="57">
      <c r="A1230" s="29" t="s">
        <v>3787</v>
      </c>
      <c r="B1230" s="29">
        <v>45505.5</v>
      </c>
      <c r="C1230" s="19" t="s">
        <v>1514</v>
      </c>
      <c r="D1230" s="25" t="s">
        <v>67</v>
      </c>
      <c r="E1230" s="25" t="s">
        <v>8</v>
      </c>
      <c r="F1230" s="19" t="s">
        <v>1517</v>
      </c>
      <c r="G1230" s="25" t="s">
        <v>9</v>
      </c>
      <c r="H1230" s="25" t="s">
        <v>9</v>
      </c>
      <c r="I1230" s="20" t="s">
        <v>1518</v>
      </c>
    </row>
    <row r="1231" spans="1:9" ht="22.8">
      <c r="A1231" s="29" t="s">
        <v>3787</v>
      </c>
      <c r="B1231" s="29">
        <v>45505.5</v>
      </c>
      <c r="C1231" s="19" t="s">
        <v>1514</v>
      </c>
      <c r="D1231" s="25" t="s">
        <v>67</v>
      </c>
      <c r="E1231" s="25" t="s">
        <v>8</v>
      </c>
      <c r="F1231" s="19" t="s">
        <v>1519</v>
      </c>
      <c r="G1231" s="25" t="s">
        <v>9</v>
      </c>
      <c r="H1231" s="25" t="s">
        <v>9</v>
      </c>
      <c r="I1231" s="20" t="s">
        <v>20</v>
      </c>
    </row>
    <row r="1232" spans="1:9" ht="22.8">
      <c r="A1232" s="29" t="s">
        <v>3787</v>
      </c>
      <c r="B1232" s="29">
        <v>45505.458333333299</v>
      </c>
      <c r="C1232" s="19" t="s">
        <v>1520</v>
      </c>
      <c r="D1232" s="25" t="s">
        <v>67</v>
      </c>
      <c r="E1232" s="25" t="s">
        <v>8</v>
      </c>
      <c r="F1232" s="19" t="s">
        <v>78</v>
      </c>
      <c r="G1232" s="25" t="s">
        <v>9</v>
      </c>
      <c r="H1232" s="25" t="s">
        <v>9</v>
      </c>
      <c r="I1232" s="20" t="s">
        <v>724</v>
      </c>
    </row>
    <row r="1233" spans="1:9">
      <c r="A1233" s="29" t="s">
        <v>3787</v>
      </c>
      <c r="B1233" s="29">
        <v>45505.458333333299</v>
      </c>
      <c r="C1233" s="19" t="s">
        <v>1520</v>
      </c>
      <c r="D1233" s="25" t="s">
        <v>67</v>
      </c>
      <c r="E1233" s="25" t="s">
        <v>8</v>
      </c>
      <c r="F1233" s="19" t="s">
        <v>79</v>
      </c>
      <c r="G1233" s="25" t="s">
        <v>9</v>
      </c>
      <c r="H1233" s="25" t="s">
        <v>9</v>
      </c>
      <c r="I1233" s="20" t="s">
        <v>179</v>
      </c>
    </row>
    <row r="1234" spans="1:9" ht="22.8">
      <c r="A1234" s="29" t="s">
        <v>3787</v>
      </c>
      <c r="B1234" s="29">
        <v>45505.458333333299</v>
      </c>
      <c r="C1234" s="19" t="s">
        <v>1520</v>
      </c>
      <c r="D1234" s="25" t="s">
        <v>67</v>
      </c>
      <c r="E1234" s="25" t="s">
        <v>8</v>
      </c>
      <c r="F1234" s="19" t="s">
        <v>1521</v>
      </c>
      <c r="G1234" s="25" t="s">
        <v>9</v>
      </c>
      <c r="H1234" s="25" t="s">
        <v>9</v>
      </c>
      <c r="I1234" s="20" t="s">
        <v>20</v>
      </c>
    </row>
    <row r="1235" spans="1:9" ht="22.8">
      <c r="A1235" s="29" t="s">
        <v>3787</v>
      </c>
      <c r="B1235" s="29">
        <v>45505.458333333299</v>
      </c>
      <c r="C1235" s="19" t="s">
        <v>1520</v>
      </c>
      <c r="D1235" s="25" t="s">
        <v>67</v>
      </c>
      <c r="E1235" s="25" t="s">
        <v>8</v>
      </c>
      <c r="F1235" s="19" t="s">
        <v>1522</v>
      </c>
      <c r="G1235" s="25" t="s">
        <v>9</v>
      </c>
      <c r="H1235" s="25" t="s">
        <v>9</v>
      </c>
      <c r="I1235" s="20" t="s">
        <v>20</v>
      </c>
    </row>
    <row r="1236" spans="1:9" ht="34.200000000000003">
      <c r="A1236" s="29" t="s">
        <v>3787</v>
      </c>
      <c r="B1236" s="29">
        <v>45505.458333333299</v>
      </c>
      <c r="C1236" s="19" t="s">
        <v>1520</v>
      </c>
      <c r="D1236" s="25" t="s">
        <v>67</v>
      </c>
      <c r="E1236" s="25" t="s">
        <v>8</v>
      </c>
      <c r="F1236" s="19" t="s">
        <v>133</v>
      </c>
      <c r="G1236" s="25" t="s">
        <v>9</v>
      </c>
      <c r="H1236" s="25" t="s">
        <v>9</v>
      </c>
      <c r="I1236" s="20" t="s">
        <v>196</v>
      </c>
    </row>
    <row r="1237" spans="1:9" ht="22.8">
      <c r="A1237" s="29" t="s">
        <v>3787</v>
      </c>
      <c r="B1237" s="29">
        <v>45505.666666666701</v>
      </c>
      <c r="C1237" s="19" t="s">
        <v>1523</v>
      </c>
      <c r="D1237" s="25" t="s">
        <v>67</v>
      </c>
      <c r="E1237" s="25" t="s">
        <v>8</v>
      </c>
      <c r="F1237" s="19" t="s">
        <v>78</v>
      </c>
      <c r="G1237" s="25" t="s">
        <v>9</v>
      </c>
      <c r="H1237" s="25" t="s">
        <v>9</v>
      </c>
      <c r="I1237" s="20" t="s">
        <v>724</v>
      </c>
    </row>
    <row r="1238" spans="1:9">
      <c r="A1238" s="29" t="s">
        <v>3787</v>
      </c>
      <c r="B1238" s="29">
        <v>45505.666666666701</v>
      </c>
      <c r="C1238" s="19" t="s">
        <v>1523</v>
      </c>
      <c r="D1238" s="25" t="s">
        <v>67</v>
      </c>
      <c r="E1238" s="25" t="s">
        <v>8</v>
      </c>
      <c r="F1238" s="19" t="s">
        <v>131</v>
      </c>
      <c r="G1238" s="25" t="s">
        <v>9</v>
      </c>
      <c r="H1238" s="25" t="s">
        <v>9</v>
      </c>
      <c r="I1238" s="20" t="s">
        <v>179</v>
      </c>
    </row>
    <row r="1239" spans="1:9" ht="22.8">
      <c r="A1239" s="29" t="s">
        <v>3787</v>
      </c>
      <c r="B1239" s="29">
        <v>45505.666666666701</v>
      </c>
      <c r="C1239" s="19" t="s">
        <v>1523</v>
      </c>
      <c r="D1239" s="25" t="s">
        <v>67</v>
      </c>
      <c r="E1239" s="25" t="s">
        <v>8</v>
      </c>
      <c r="F1239" s="19" t="s">
        <v>1524</v>
      </c>
      <c r="G1239" s="25" t="s">
        <v>9</v>
      </c>
      <c r="H1239" s="25" t="s">
        <v>9</v>
      </c>
      <c r="I1239" s="20" t="s">
        <v>18</v>
      </c>
    </row>
    <row r="1240" spans="1:9" ht="34.200000000000003">
      <c r="A1240" s="29" t="s">
        <v>3787</v>
      </c>
      <c r="B1240" s="29">
        <v>45505.666666666701</v>
      </c>
      <c r="C1240" s="19" t="s">
        <v>1523</v>
      </c>
      <c r="D1240" s="25" t="s">
        <v>67</v>
      </c>
      <c r="E1240" s="25" t="s">
        <v>8</v>
      </c>
      <c r="F1240" s="19" t="s">
        <v>133</v>
      </c>
      <c r="G1240" s="25" t="s">
        <v>9</v>
      </c>
      <c r="H1240" s="25" t="s">
        <v>9</v>
      </c>
      <c r="I1240" s="20" t="s">
        <v>196</v>
      </c>
    </row>
    <row r="1241" spans="1:9" ht="22.8">
      <c r="A1241" s="29" t="s">
        <v>3787</v>
      </c>
      <c r="B1241" s="29">
        <v>45505.666666666701</v>
      </c>
      <c r="C1241" s="19" t="s">
        <v>1523</v>
      </c>
      <c r="D1241" s="25" t="s">
        <v>67</v>
      </c>
      <c r="E1241" s="25" t="s">
        <v>8</v>
      </c>
      <c r="F1241" s="19" t="s">
        <v>1525</v>
      </c>
      <c r="G1241" s="25" t="s">
        <v>9</v>
      </c>
      <c r="H1241" s="25" t="s">
        <v>9</v>
      </c>
      <c r="I1241" s="20" t="s">
        <v>18</v>
      </c>
    </row>
    <row r="1242" spans="1:9" ht="22.8">
      <c r="A1242" s="29" t="s">
        <v>3787</v>
      </c>
      <c r="B1242" s="29">
        <v>45505.666666666701</v>
      </c>
      <c r="C1242" s="19" t="s">
        <v>1523</v>
      </c>
      <c r="D1242" s="25" t="s">
        <v>67</v>
      </c>
      <c r="E1242" s="25" t="s">
        <v>8</v>
      </c>
      <c r="F1242" s="19" t="s">
        <v>598</v>
      </c>
      <c r="G1242" s="25" t="s">
        <v>9</v>
      </c>
      <c r="H1242" s="25" t="s">
        <v>9</v>
      </c>
      <c r="I1242" s="20" t="s">
        <v>1526</v>
      </c>
    </row>
    <row r="1243" spans="1:9" ht="22.8">
      <c r="A1243" s="29" t="s">
        <v>3787</v>
      </c>
      <c r="B1243" s="29">
        <v>45505.645833333299</v>
      </c>
      <c r="C1243" s="19" t="s">
        <v>1527</v>
      </c>
      <c r="D1243" s="25" t="s">
        <v>67</v>
      </c>
      <c r="E1243" s="25" t="s">
        <v>8</v>
      </c>
      <c r="F1243" s="19" t="s">
        <v>476</v>
      </c>
      <c r="G1243" s="25" t="s">
        <v>9</v>
      </c>
      <c r="H1243" s="25" t="s">
        <v>9</v>
      </c>
      <c r="I1243" s="20" t="s">
        <v>1528</v>
      </c>
    </row>
    <row r="1244" spans="1:9" ht="22.8">
      <c r="A1244" s="29" t="s">
        <v>3787</v>
      </c>
      <c r="B1244" s="29">
        <v>45505.645833333299</v>
      </c>
      <c r="C1244" s="19" t="s">
        <v>1527</v>
      </c>
      <c r="D1244" s="25" t="s">
        <v>67</v>
      </c>
      <c r="E1244" s="25" t="s">
        <v>8</v>
      </c>
      <c r="F1244" s="19" t="s">
        <v>467</v>
      </c>
      <c r="G1244" s="25" t="s">
        <v>9</v>
      </c>
      <c r="H1244" s="25" t="s">
        <v>9</v>
      </c>
      <c r="I1244" s="20" t="s">
        <v>1528</v>
      </c>
    </row>
    <row r="1245" spans="1:9" ht="22.8">
      <c r="A1245" s="29" t="s">
        <v>3787</v>
      </c>
      <c r="B1245" s="29">
        <v>45505.645833333299</v>
      </c>
      <c r="C1245" s="19" t="s">
        <v>1527</v>
      </c>
      <c r="D1245" s="25" t="s">
        <v>67</v>
      </c>
      <c r="E1245" s="25" t="s">
        <v>8</v>
      </c>
      <c r="F1245" s="19" t="s">
        <v>79</v>
      </c>
      <c r="G1245" s="25" t="s">
        <v>9</v>
      </c>
      <c r="H1245" s="25" t="s">
        <v>9</v>
      </c>
      <c r="I1245" s="20" t="s">
        <v>179</v>
      </c>
    </row>
    <row r="1246" spans="1:9" ht="22.8">
      <c r="A1246" s="29" t="s">
        <v>3787</v>
      </c>
      <c r="B1246" s="29">
        <v>45505.645833333299</v>
      </c>
      <c r="C1246" s="19" t="s">
        <v>1527</v>
      </c>
      <c r="D1246" s="25" t="s">
        <v>67</v>
      </c>
      <c r="E1246" s="25" t="s">
        <v>8</v>
      </c>
      <c r="F1246" s="19" t="s">
        <v>1529</v>
      </c>
      <c r="G1246" s="25" t="s">
        <v>9</v>
      </c>
      <c r="H1246" s="25" t="s">
        <v>9</v>
      </c>
      <c r="I1246" s="20" t="s">
        <v>19</v>
      </c>
    </row>
    <row r="1247" spans="1:9" ht="34.200000000000003">
      <c r="A1247" s="29" t="s">
        <v>3787</v>
      </c>
      <c r="B1247" s="29">
        <v>45505.645833333299</v>
      </c>
      <c r="C1247" s="19" t="s">
        <v>1527</v>
      </c>
      <c r="D1247" s="25" t="s">
        <v>67</v>
      </c>
      <c r="E1247" s="25" t="s">
        <v>8</v>
      </c>
      <c r="F1247" s="19" t="s">
        <v>133</v>
      </c>
      <c r="G1247" s="25" t="s">
        <v>9</v>
      </c>
      <c r="H1247" s="25" t="s">
        <v>9</v>
      </c>
      <c r="I1247" s="20" t="s">
        <v>196</v>
      </c>
    </row>
    <row r="1248" spans="1:9" ht="34.200000000000003">
      <c r="A1248" s="29" t="s">
        <v>3787</v>
      </c>
      <c r="B1248" s="29">
        <v>45506.458333333299</v>
      </c>
      <c r="C1248" s="19" t="s">
        <v>1530</v>
      </c>
      <c r="D1248" s="25" t="s">
        <v>67</v>
      </c>
      <c r="E1248" s="25" t="s">
        <v>8</v>
      </c>
      <c r="F1248" s="19" t="s">
        <v>78</v>
      </c>
      <c r="G1248" s="25" t="s">
        <v>9</v>
      </c>
      <c r="H1248" s="25" t="s">
        <v>9</v>
      </c>
      <c r="I1248" s="20" t="s">
        <v>1531</v>
      </c>
    </row>
    <row r="1249" spans="1:9">
      <c r="A1249" s="29" t="s">
        <v>3787</v>
      </c>
      <c r="B1249" s="29">
        <v>45506.458333333299</v>
      </c>
      <c r="C1249" s="19" t="s">
        <v>1530</v>
      </c>
      <c r="D1249" s="25" t="s">
        <v>67</v>
      </c>
      <c r="E1249" s="25" t="s">
        <v>8</v>
      </c>
      <c r="F1249" s="19" t="s">
        <v>131</v>
      </c>
      <c r="G1249" s="25" t="s">
        <v>9</v>
      </c>
      <c r="H1249" s="25" t="s">
        <v>9</v>
      </c>
      <c r="I1249" s="20" t="s">
        <v>179</v>
      </c>
    </row>
    <row r="1250" spans="1:9" ht="68.400000000000006">
      <c r="A1250" s="29" t="s">
        <v>3787</v>
      </c>
      <c r="B1250" s="29">
        <v>45506.458333333299</v>
      </c>
      <c r="C1250" s="19" t="s">
        <v>1530</v>
      </c>
      <c r="D1250" s="25" t="s">
        <v>67</v>
      </c>
      <c r="E1250" s="25" t="s">
        <v>8</v>
      </c>
      <c r="F1250" s="19" t="s">
        <v>1532</v>
      </c>
      <c r="G1250" s="25" t="s">
        <v>9</v>
      </c>
      <c r="H1250" s="25" t="s">
        <v>9</v>
      </c>
      <c r="I1250" s="20" t="s">
        <v>1533</v>
      </c>
    </row>
    <row r="1251" spans="1:9" ht="34.200000000000003">
      <c r="A1251" s="29" t="s">
        <v>3787</v>
      </c>
      <c r="B1251" s="29">
        <v>45506.458333333299</v>
      </c>
      <c r="C1251" s="19" t="s">
        <v>1530</v>
      </c>
      <c r="D1251" s="25" t="s">
        <v>67</v>
      </c>
      <c r="E1251" s="25" t="s">
        <v>8</v>
      </c>
      <c r="F1251" s="19" t="s">
        <v>1534</v>
      </c>
      <c r="G1251" s="25" t="s">
        <v>9</v>
      </c>
      <c r="H1251" s="25" t="s">
        <v>10</v>
      </c>
      <c r="I1251" s="20" t="s">
        <v>1535</v>
      </c>
    </row>
    <row r="1252" spans="1:9" ht="136.80000000000001">
      <c r="A1252" s="29" t="s">
        <v>3787</v>
      </c>
      <c r="B1252" s="29">
        <v>45506.458333333299</v>
      </c>
      <c r="C1252" s="19" t="s">
        <v>1530</v>
      </c>
      <c r="D1252" s="25" t="s">
        <v>67</v>
      </c>
      <c r="E1252" s="25" t="s">
        <v>8</v>
      </c>
      <c r="F1252" s="19" t="s">
        <v>1536</v>
      </c>
      <c r="G1252" s="25" t="s">
        <v>9</v>
      </c>
      <c r="H1252" s="25" t="s">
        <v>9</v>
      </c>
      <c r="I1252" s="20" t="s">
        <v>1537</v>
      </c>
    </row>
    <row r="1253" spans="1:9" ht="22.8">
      <c r="A1253" s="29" t="s">
        <v>3787</v>
      </c>
      <c r="B1253" s="29">
        <v>45506.458333333299</v>
      </c>
      <c r="C1253" s="19" t="s">
        <v>1530</v>
      </c>
      <c r="D1253" s="25" t="s">
        <v>67</v>
      </c>
      <c r="E1253" s="25" t="s">
        <v>8</v>
      </c>
      <c r="F1253" s="19" t="s">
        <v>1538</v>
      </c>
      <c r="G1253" s="25" t="s">
        <v>9</v>
      </c>
      <c r="H1253" s="25" t="s">
        <v>9</v>
      </c>
      <c r="I1253" s="20" t="s">
        <v>1351</v>
      </c>
    </row>
    <row r="1254" spans="1:9" ht="22.8">
      <c r="A1254" s="29" t="s">
        <v>3787</v>
      </c>
      <c r="B1254" s="29">
        <v>45506.458333333299</v>
      </c>
      <c r="C1254" s="19" t="s">
        <v>1530</v>
      </c>
      <c r="D1254" s="25" t="s">
        <v>67</v>
      </c>
      <c r="E1254" s="25" t="s">
        <v>8</v>
      </c>
      <c r="F1254" s="19" t="s">
        <v>1539</v>
      </c>
      <c r="G1254" s="25" t="s">
        <v>9</v>
      </c>
      <c r="H1254" s="25" t="s">
        <v>9</v>
      </c>
      <c r="I1254" s="20" t="s">
        <v>1351</v>
      </c>
    </row>
    <row r="1255" spans="1:9" ht="22.8">
      <c r="A1255" s="29" t="s">
        <v>3787</v>
      </c>
      <c r="B1255" s="29">
        <v>45506.458333333299</v>
      </c>
      <c r="C1255" s="19" t="s">
        <v>1530</v>
      </c>
      <c r="D1255" s="25" t="s">
        <v>67</v>
      </c>
      <c r="E1255" s="25" t="s">
        <v>8</v>
      </c>
      <c r="F1255" s="19" t="s">
        <v>1540</v>
      </c>
      <c r="G1255" s="25" t="s">
        <v>9</v>
      </c>
      <c r="H1255" s="25" t="s">
        <v>9</v>
      </c>
      <c r="I1255" s="20" t="s">
        <v>1351</v>
      </c>
    </row>
    <row r="1256" spans="1:9" ht="22.8">
      <c r="A1256" s="29" t="s">
        <v>3787</v>
      </c>
      <c r="B1256" s="29">
        <v>45506.458333333299</v>
      </c>
      <c r="C1256" s="19" t="s">
        <v>1530</v>
      </c>
      <c r="D1256" s="25" t="s">
        <v>67</v>
      </c>
      <c r="E1256" s="25" t="s">
        <v>8</v>
      </c>
      <c r="F1256" s="19" t="s">
        <v>1541</v>
      </c>
      <c r="G1256" s="25" t="s">
        <v>9</v>
      </c>
      <c r="H1256" s="25" t="s">
        <v>9</v>
      </c>
      <c r="I1256" s="20" t="s">
        <v>1351</v>
      </c>
    </row>
    <row r="1257" spans="1:9" ht="22.8">
      <c r="A1257" s="29" t="s">
        <v>3787</v>
      </c>
      <c r="B1257" s="29">
        <v>45506.458333333299</v>
      </c>
      <c r="C1257" s="19" t="s">
        <v>1530</v>
      </c>
      <c r="D1257" s="25" t="s">
        <v>67</v>
      </c>
      <c r="E1257" s="25" t="s">
        <v>8</v>
      </c>
      <c r="F1257" s="19" t="s">
        <v>1542</v>
      </c>
      <c r="G1257" s="25" t="s">
        <v>9</v>
      </c>
      <c r="H1257" s="25" t="s">
        <v>9</v>
      </c>
      <c r="I1257" s="20" t="s">
        <v>1351</v>
      </c>
    </row>
    <row r="1258" spans="1:9" ht="22.8">
      <c r="A1258" s="29" t="s">
        <v>3787</v>
      </c>
      <c r="B1258" s="29">
        <v>45506.458333333299</v>
      </c>
      <c r="C1258" s="19" t="s">
        <v>1530</v>
      </c>
      <c r="D1258" s="25" t="s">
        <v>67</v>
      </c>
      <c r="E1258" s="25" t="s">
        <v>8</v>
      </c>
      <c r="F1258" s="19" t="s">
        <v>660</v>
      </c>
      <c r="G1258" s="25" t="s">
        <v>9</v>
      </c>
      <c r="H1258" s="25" t="s">
        <v>9</v>
      </c>
      <c r="I1258" s="20" t="s">
        <v>188</v>
      </c>
    </row>
    <row r="1259" spans="1:9" ht="102.6">
      <c r="A1259" s="29" t="s">
        <v>3787</v>
      </c>
      <c r="B1259" s="29">
        <v>45506.458333333299</v>
      </c>
      <c r="C1259" s="19" t="s">
        <v>1530</v>
      </c>
      <c r="D1259" s="25" t="s">
        <v>67</v>
      </c>
      <c r="E1259" s="25" t="s">
        <v>8</v>
      </c>
      <c r="F1259" s="19" t="s">
        <v>1543</v>
      </c>
      <c r="G1259" s="25" t="s">
        <v>9</v>
      </c>
      <c r="H1259" s="25" t="s">
        <v>9</v>
      </c>
      <c r="I1259" s="20" t="s">
        <v>1544</v>
      </c>
    </row>
    <row r="1260" spans="1:9" ht="34.200000000000003">
      <c r="A1260" s="29" t="s">
        <v>3787</v>
      </c>
      <c r="B1260" s="29">
        <v>45506.458333333299</v>
      </c>
      <c r="C1260" s="19" t="s">
        <v>1530</v>
      </c>
      <c r="D1260" s="25" t="s">
        <v>67</v>
      </c>
      <c r="E1260" s="25" t="s">
        <v>8</v>
      </c>
      <c r="F1260" s="19" t="s">
        <v>133</v>
      </c>
      <c r="G1260" s="25" t="s">
        <v>9</v>
      </c>
      <c r="H1260" s="25" t="s">
        <v>9</v>
      </c>
      <c r="I1260" s="20" t="s">
        <v>1545</v>
      </c>
    </row>
    <row r="1261" spans="1:9" ht="22.8">
      <c r="A1261" s="29" t="s">
        <v>3787</v>
      </c>
      <c r="B1261" s="29">
        <v>45506.6875</v>
      </c>
      <c r="C1261" s="19" t="s">
        <v>1546</v>
      </c>
      <c r="D1261" s="25" t="s">
        <v>67</v>
      </c>
      <c r="E1261" s="25" t="s">
        <v>8</v>
      </c>
      <c r="F1261" s="19" t="s">
        <v>78</v>
      </c>
      <c r="G1261" s="25" t="s">
        <v>9</v>
      </c>
      <c r="H1261" s="25" t="s">
        <v>9</v>
      </c>
      <c r="I1261" s="20" t="s">
        <v>387</v>
      </c>
    </row>
    <row r="1262" spans="1:9">
      <c r="A1262" s="29" t="s">
        <v>3787</v>
      </c>
      <c r="B1262" s="29">
        <v>45506.6875</v>
      </c>
      <c r="C1262" s="19" t="s">
        <v>1546</v>
      </c>
      <c r="D1262" s="25" t="s">
        <v>67</v>
      </c>
      <c r="E1262" s="25" t="s">
        <v>8</v>
      </c>
      <c r="F1262" s="19" t="s">
        <v>79</v>
      </c>
      <c r="G1262" s="25" t="s">
        <v>9</v>
      </c>
      <c r="H1262" s="25" t="s">
        <v>9</v>
      </c>
      <c r="I1262" s="20" t="s">
        <v>171</v>
      </c>
    </row>
    <row r="1263" spans="1:9" ht="22.8">
      <c r="A1263" s="29" t="s">
        <v>3787</v>
      </c>
      <c r="B1263" s="29">
        <v>45506.6875</v>
      </c>
      <c r="C1263" s="19" t="s">
        <v>1546</v>
      </c>
      <c r="D1263" s="25" t="s">
        <v>67</v>
      </c>
      <c r="E1263" s="25" t="s">
        <v>8</v>
      </c>
      <c r="F1263" s="19" t="s">
        <v>1547</v>
      </c>
      <c r="G1263" s="25" t="s">
        <v>9</v>
      </c>
      <c r="H1263" s="25" t="s">
        <v>9</v>
      </c>
      <c r="I1263" s="20" t="s">
        <v>208</v>
      </c>
    </row>
    <row r="1264" spans="1:9" ht="34.200000000000003">
      <c r="A1264" s="29" t="s">
        <v>3787</v>
      </c>
      <c r="B1264" s="29">
        <v>45506.6875</v>
      </c>
      <c r="C1264" s="19" t="s">
        <v>1546</v>
      </c>
      <c r="D1264" s="25" t="s">
        <v>67</v>
      </c>
      <c r="E1264" s="25" t="s">
        <v>8</v>
      </c>
      <c r="F1264" s="19" t="s">
        <v>1548</v>
      </c>
      <c r="G1264" s="25" t="s">
        <v>9</v>
      </c>
      <c r="H1264" s="25" t="s">
        <v>9</v>
      </c>
      <c r="I1264" s="20" t="s">
        <v>1549</v>
      </c>
    </row>
    <row r="1265" spans="1:9" ht="34.200000000000003">
      <c r="A1265" s="29" t="s">
        <v>3787</v>
      </c>
      <c r="B1265" s="29">
        <v>45506.6875</v>
      </c>
      <c r="C1265" s="19" t="s">
        <v>1546</v>
      </c>
      <c r="D1265" s="25" t="s">
        <v>67</v>
      </c>
      <c r="E1265" s="25" t="s">
        <v>8</v>
      </c>
      <c r="F1265" s="19" t="s">
        <v>1550</v>
      </c>
      <c r="G1265" s="25" t="s">
        <v>9</v>
      </c>
      <c r="H1265" s="25" t="s">
        <v>9</v>
      </c>
      <c r="I1265" s="20" t="s">
        <v>1549</v>
      </c>
    </row>
    <row r="1266" spans="1:9" ht="34.200000000000003">
      <c r="A1266" s="29" t="s">
        <v>3787</v>
      </c>
      <c r="B1266" s="29">
        <v>45506.6875</v>
      </c>
      <c r="C1266" s="19" t="s">
        <v>1546</v>
      </c>
      <c r="D1266" s="25" t="s">
        <v>67</v>
      </c>
      <c r="E1266" s="25" t="s">
        <v>8</v>
      </c>
      <c r="F1266" s="19" t="s">
        <v>1551</v>
      </c>
      <c r="G1266" s="25" t="s">
        <v>9</v>
      </c>
      <c r="H1266" s="25" t="s">
        <v>10</v>
      </c>
      <c r="I1266" s="20" t="s">
        <v>1552</v>
      </c>
    </row>
    <row r="1267" spans="1:9" ht="22.8">
      <c r="A1267" s="29" t="s">
        <v>3787</v>
      </c>
      <c r="B1267" s="29">
        <v>45506.645833333299</v>
      </c>
      <c r="C1267" s="19" t="s">
        <v>1553</v>
      </c>
      <c r="D1267" s="25" t="s">
        <v>67</v>
      </c>
      <c r="E1267" s="25" t="s">
        <v>8</v>
      </c>
      <c r="F1267" s="19" t="s">
        <v>78</v>
      </c>
      <c r="G1267" s="25" t="s">
        <v>9</v>
      </c>
      <c r="H1267" s="25" t="s">
        <v>9</v>
      </c>
      <c r="I1267" s="20" t="s">
        <v>387</v>
      </c>
    </row>
    <row r="1268" spans="1:9">
      <c r="A1268" s="29" t="s">
        <v>3787</v>
      </c>
      <c r="B1268" s="29">
        <v>45506.645833333299</v>
      </c>
      <c r="C1268" s="19" t="s">
        <v>1553</v>
      </c>
      <c r="D1268" s="25" t="s">
        <v>67</v>
      </c>
      <c r="E1268" s="25" t="s">
        <v>8</v>
      </c>
      <c r="F1268" s="19" t="s">
        <v>388</v>
      </c>
      <c r="G1268" s="25" t="s">
        <v>9</v>
      </c>
      <c r="H1268" s="25" t="s">
        <v>9</v>
      </c>
      <c r="I1268" s="20" t="s">
        <v>179</v>
      </c>
    </row>
    <row r="1269" spans="1:9" ht="34.200000000000003">
      <c r="A1269" s="29" t="s">
        <v>3787</v>
      </c>
      <c r="B1269" s="29">
        <v>45506.645833333299</v>
      </c>
      <c r="C1269" s="19" t="s">
        <v>1553</v>
      </c>
      <c r="D1269" s="25" t="s">
        <v>67</v>
      </c>
      <c r="E1269" s="25" t="s">
        <v>8</v>
      </c>
      <c r="F1269" s="19" t="s">
        <v>1554</v>
      </c>
      <c r="G1269" s="25" t="s">
        <v>9</v>
      </c>
      <c r="H1269" s="25" t="s">
        <v>10</v>
      </c>
      <c r="I1269" s="20" t="s">
        <v>1555</v>
      </c>
    </row>
    <row r="1270" spans="1:9" ht="22.8">
      <c r="A1270" s="29" t="s">
        <v>3787</v>
      </c>
      <c r="B1270" s="29">
        <v>45506.645833333299</v>
      </c>
      <c r="C1270" s="19" t="s">
        <v>1553</v>
      </c>
      <c r="D1270" s="25" t="s">
        <v>67</v>
      </c>
      <c r="E1270" s="25" t="s">
        <v>8</v>
      </c>
      <c r="F1270" s="19" t="s">
        <v>1556</v>
      </c>
      <c r="G1270" s="25" t="s">
        <v>9</v>
      </c>
      <c r="H1270" s="25" t="s">
        <v>9</v>
      </c>
      <c r="I1270" s="20" t="s">
        <v>944</v>
      </c>
    </row>
    <row r="1271" spans="1:9" ht="22.8">
      <c r="A1271" s="29" t="s">
        <v>3787</v>
      </c>
      <c r="B1271" s="29">
        <v>45506.645833333299</v>
      </c>
      <c r="C1271" s="19" t="s">
        <v>1553</v>
      </c>
      <c r="D1271" s="25" t="s">
        <v>67</v>
      </c>
      <c r="E1271" s="25" t="s">
        <v>8</v>
      </c>
      <c r="F1271" s="19" t="s">
        <v>1557</v>
      </c>
      <c r="G1271" s="25" t="s">
        <v>9</v>
      </c>
      <c r="H1271" s="25" t="s">
        <v>9</v>
      </c>
      <c r="I1271" s="20" t="s">
        <v>944</v>
      </c>
    </row>
    <row r="1272" spans="1:9" ht="45.6">
      <c r="A1272" s="29" t="s">
        <v>3787</v>
      </c>
      <c r="B1272" s="29">
        <v>45506.645833333299</v>
      </c>
      <c r="C1272" s="19" t="s">
        <v>1553</v>
      </c>
      <c r="D1272" s="25" t="s">
        <v>67</v>
      </c>
      <c r="E1272" s="25" t="s">
        <v>8</v>
      </c>
      <c r="F1272" s="19" t="s">
        <v>1558</v>
      </c>
      <c r="G1272" s="25" t="s">
        <v>9</v>
      </c>
      <c r="H1272" s="25" t="s">
        <v>10</v>
      </c>
      <c r="I1272" s="20" t="s">
        <v>1559</v>
      </c>
    </row>
    <row r="1273" spans="1:9" ht="34.200000000000003">
      <c r="A1273" s="29" t="s">
        <v>3787</v>
      </c>
      <c r="B1273" s="29">
        <v>45506.645833333299</v>
      </c>
      <c r="C1273" s="19" t="s">
        <v>1553</v>
      </c>
      <c r="D1273" s="25" t="s">
        <v>67</v>
      </c>
      <c r="E1273" s="25" t="s">
        <v>8</v>
      </c>
      <c r="F1273" s="19" t="s">
        <v>133</v>
      </c>
      <c r="G1273" s="25" t="s">
        <v>9</v>
      </c>
      <c r="H1273" s="25" t="s">
        <v>9</v>
      </c>
      <c r="I1273" s="20" t="s">
        <v>196</v>
      </c>
    </row>
    <row r="1274" spans="1:9" ht="22.8">
      <c r="A1274" s="29" t="s">
        <v>3787</v>
      </c>
      <c r="B1274" s="29">
        <v>45506.666666666701</v>
      </c>
      <c r="C1274" s="19" t="s">
        <v>1560</v>
      </c>
      <c r="D1274" s="25" t="s">
        <v>67</v>
      </c>
      <c r="E1274" s="25" t="s">
        <v>8</v>
      </c>
      <c r="F1274" s="19" t="s">
        <v>476</v>
      </c>
      <c r="G1274" s="25" t="s">
        <v>9</v>
      </c>
      <c r="H1274" s="25" t="s">
        <v>9</v>
      </c>
      <c r="I1274" s="20" t="s">
        <v>580</v>
      </c>
    </row>
    <row r="1275" spans="1:9" ht="22.8">
      <c r="A1275" s="29" t="s">
        <v>3787</v>
      </c>
      <c r="B1275" s="29">
        <v>45506.666666666701</v>
      </c>
      <c r="C1275" s="19" t="s">
        <v>1560</v>
      </c>
      <c r="D1275" s="25" t="s">
        <v>67</v>
      </c>
      <c r="E1275" s="25" t="s">
        <v>8</v>
      </c>
      <c r="F1275" s="19" t="s">
        <v>467</v>
      </c>
      <c r="G1275" s="25" t="s">
        <v>9</v>
      </c>
      <c r="H1275" s="25" t="s">
        <v>9</v>
      </c>
      <c r="I1275" s="20" t="s">
        <v>580</v>
      </c>
    </row>
    <row r="1276" spans="1:9">
      <c r="A1276" s="29" t="s">
        <v>3787</v>
      </c>
      <c r="B1276" s="29">
        <v>45506.666666666701</v>
      </c>
      <c r="C1276" s="19" t="s">
        <v>1560</v>
      </c>
      <c r="D1276" s="25" t="s">
        <v>67</v>
      </c>
      <c r="E1276" s="25" t="s">
        <v>8</v>
      </c>
      <c r="F1276" s="19" t="s">
        <v>131</v>
      </c>
      <c r="G1276" s="25" t="s">
        <v>9</v>
      </c>
      <c r="H1276" s="25" t="s">
        <v>9</v>
      </c>
      <c r="I1276" s="20" t="s">
        <v>179</v>
      </c>
    </row>
    <row r="1277" spans="1:9" ht="79.8">
      <c r="A1277" s="29" t="s">
        <v>3787</v>
      </c>
      <c r="B1277" s="29">
        <v>45506.666666666701</v>
      </c>
      <c r="C1277" s="19" t="s">
        <v>1560</v>
      </c>
      <c r="D1277" s="25" t="s">
        <v>67</v>
      </c>
      <c r="E1277" s="25" t="s">
        <v>8</v>
      </c>
      <c r="F1277" s="19" t="s">
        <v>1561</v>
      </c>
      <c r="G1277" s="25" t="s">
        <v>9</v>
      </c>
      <c r="H1277" s="25" t="s">
        <v>9</v>
      </c>
      <c r="I1277" s="20" t="s">
        <v>1562</v>
      </c>
    </row>
    <row r="1278" spans="1:9" ht="22.8">
      <c r="A1278" s="29" t="s">
        <v>3787</v>
      </c>
      <c r="B1278" s="29">
        <v>45506.666666666701</v>
      </c>
      <c r="C1278" s="19" t="s">
        <v>1560</v>
      </c>
      <c r="D1278" s="25" t="s">
        <v>67</v>
      </c>
      <c r="E1278" s="25" t="s">
        <v>8</v>
      </c>
      <c r="F1278" s="19" t="s">
        <v>1563</v>
      </c>
      <c r="G1278" s="25" t="s">
        <v>9</v>
      </c>
      <c r="H1278" s="25" t="s">
        <v>9</v>
      </c>
      <c r="I1278" s="20" t="s">
        <v>19</v>
      </c>
    </row>
    <row r="1279" spans="1:9" ht="22.8">
      <c r="A1279" s="29" t="s">
        <v>3787</v>
      </c>
      <c r="B1279" s="29">
        <v>45506.666666666701</v>
      </c>
      <c r="C1279" s="19" t="s">
        <v>1560</v>
      </c>
      <c r="D1279" s="25" t="s">
        <v>67</v>
      </c>
      <c r="E1279" s="25" t="s">
        <v>8</v>
      </c>
      <c r="F1279" s="19" t="s">
        <v>1564</v>
      </c>
      <c r="G1279" s="25" t="s">
        <v>9</v>
      </c>
      <c r="H1279" s="25" t="s">
        <v>9</v>
      </c>
      <c r="I1279" s="20" t="s">
        <v>19</v>
      </c>
    </row>
    <row r="1280" spans="1:9" ht="22.8">
      <c r="A1280" s="29" t="s">
        <v>3787</v>
      </c>
      <c r="B1280" s="29">
        <v>45506.666666666701</v>
      </c>
      <c r="C1280" s="19" t="s">
        <v>1560</v>
      </c>
      <c r="D1280" s="25" t="s">
        <v>67</v>
      </c>
      <c r="E1280" s="25" t="s">
        <v>8</v>
      </c>
      <c r="F1280" s="19" t="s">
        <v>1565</v>
      </c>
      <c r="G1280" s="25" t="s">
        <v>9</v>
      </c>
      <c r="H1280" s="25" t="s">
        <v>9</v>
      </c>
      <c r="I1280" s="20" t="s">
        <v>19</v>
      </c>
    </row>
    <row r="1281" spans="1:9" ht="22.8">
      <c r="A1281" s="29" t="s">
        <v>3787</v>
      </c>
      <c r="B1281" s="29">
        <v>45506.666666666701</v>
      </c>
      <c r="C1281" s="19" t="s">
        <v>1560</v>
      </c>
      <c r="D1281" s="25" t="s">
        <v>67</v>
      </c>
      <c r="E1281" s="25" t="s">
        <v>8</v>
      </c>
      <c r="F1281" s="19" t="s">
        <v>660</v>
      </c>
      <c r="G1281" s="25" t="s">
        <v>9</v>
      </c>
      <c r="H1281" s="25" t="s">
        <v>9</v>
      </c>
      <c r="I1281" s="20" t="s">
        <v>188</v>
      </c>
    </row>
    <row r="1282" spans="1:9" ht="34.200000000000003">
      <c r="A1282" s="29" t="s">
        <v>3787</v>
      </c>
      <c r="B1282" s="29">
        <v>45506.666666666701</v>
      </c>
      <c r="C1282" s="19" t="s">
        <v>1560</v>
      </c>
      <c r="D1282" s="25" t="s">
        <v>67</v>
      </c>
      <c r="E1282" s="25" t="s">
        <v>8</v>
      </c>
      <c r="F1282" s="19" t="s">
        <v>133</v>
      </c>
      <c r="G1282" s="25" t="s">
        <v>9</v>
      </c>
      <c r="H1282" s="25" t="s">
        <v>9</v>
      </c>
      <c r="I1282" s="20" t="s">
        <v>733</v>
      </c>
    </row>
    <row r="1283" spans="1:9" ht="34.200000000000003">
      <c r="A1283" s="29" t="s">
        <v>3787</v>
      </c>
      <c r="B1283" s="29">
        <v>45506.625</v>
      </c>
      <c r="C1283" s="19" t="s">
        <v>1566</v>
      </c>
      <c r="D1283" s="25" t="s">
        <v>67</v>
      </c>
      <c r="E1283" s="25" t="s">
        <v>8</v>
      </c>
      <c r="F1283" s="19" t="s">
        <v>78</v>
      </c>
      <c r="G1283" s="25" t="s">
        <v>9</v>
      </c>
      <c r="H1283" s="25" t="s">
        <v>9</v>
      </c>
      <c r="I1283" s="20" t="s">
        <v>741</v>
      </c>
    </row>
    <row r="1284" spans="1:9">
      <c r="A1284" s="29" t="s">
        <v>3787</v>
      </c>
      <c r="B1284" s="29">
        <v>45506.625</v>
      </c>
      <c r="C1284" s="19" t="s">
        <v>1566</v>
      </c>
      <c r="D1284" s="25" t="s">
        <v>67</v>
      </c>
      <c r="E1284" s="25" t="s">
        <v>8</v>
      </c>
      <c r="F1284" s="19" t="s">
        <v>131</v>
      </c>
      <c r="G1284" s="25" t="s">
        <v>9</v>
      </c>
      <c r="H1284" s="25" t="s">
        <v>9</v>
      </c>
      <c r="I1284" s="20" t="s">
        <v>179</v>
      </c>
    </row>
    <row r="1285" spans="1:9" ht="34.200000000000003">
      <c r="A1285" s="29" t="s">
        <v>3787</v>
      </c>
      <c r="B1285" s="29">
        <v>45506.625</v>
      </c>
      <c r="C1285" s="19" t="s">
        <v>1566</v>
      </c>
      <c r="D1285" s="25" t="s">
        <v>67</v>
      </c>
      <c r="E1285" s="25" t="s">
        <v>8</v>
      </c>
      <c r="F1285" s="19" t="s">
        <v>1567</v>
      </c>
      <c r="G1285" s="25" t="s">
        <v>9</v>
      </c>
      <c r="H1285" s="25" t="s">
        <v>9</v>
      </c>
      <c r="I1285" s="20" t="s">
        <v>1568</v>
      </c>
    </row>
    <row r="1286" spans="1:9" ht="45.6">
      <c r="A1286" s="29" t="s">
        <v>3787</v>
      </c>
      <c r="B1286" s="29">
        <v>45506.625</v>
      </c>
      <c r="C1286" s="19" t="s">
        <v>1566</v>
      </c>
      <c r="D1286" s="25" t="s">
        <v>67</v>
      </c>
      <c r="E1286" s="25" t="s">
        <v>8</v>
      </c>
      <c r="F1286" s="19" t="s">
        <v>1569</v>
      </c>
      <c r="G1286" s="25" t="s">
        <v>9</v>
      </c>
      <c r="H1286" s="25" t="s">
        <v>10</v>
      </c>
      <c r="I1286" s="20" t="s">
        <v>1570</v>
      </c>
    </row>
    <row r="1287" spans="1:9" ht="57">
      <c r="A1287" s="29" t="s">
        <v>3787</v>
      </c>
      <c r="B1287" s="29">
        <v>45506.625</v>
      </c>
      <c r="C1287" s="19" t="s">
        <v>1566</v>
      </c>
      <c r="D1287" s="25" t="s">
        <v>67</v>
      </c>
      <c r="E1287" s="25" t="s">
        <v>8</v>
      </c>
      <c r="F1287" s="19" t="s">
        <v>1571</v>
      </c>
      <c r="G1287" s="25" t="s">
        <v>9</v>
      </c>
      <c r="H1287" s="25" t="s">
        <v>10</v>
      </c>
      <c r="I1287" s="20" t="s">
        <v>1572</v>
      </c>
    </row>
    <row r="1288" spans="1:9" ht="34.200000000000003">
      <c r="A1288" s="29" t="s">
        <v>3787</v>
      </c>
      <c r="B1288" s="29">
        <v>45506.625</v>
      </c>
      <c r="C1288" s="19" t="s">
        <v>1566</v>
      </c>
      <c r="D1288" s="25" t="s">
        <v>67</v>
      </c>
      <c r="E1288" s="25" t="s">
        <v>8</v>
      </c>
      <c r="F1288" s="19" t="s">
        <v>133</v>
      </c>
      <c r="G1288" s="25" t="s">
        <v>9</v>
      </c>
      <c r="H1288" s="25" t="s">
        <v>9</v>
      </c>
      <c r="I1288" s="20" t="s">
        <v>196</v>
      </c>
    </row>
    <row r="1289" spans="1:9" ht="22.8">
      <c r="A1289" s="29" t="s">
        <v>3787</v>
      </c>
      <c r="B1289" s="29">
        <v>45506.666666666701</v>
      </c>
      <c r="C1289" s="19" t="s">
        <v>1573</v>
      </c>
      <c r="D1289" s="25" t="s">
        <v>67</v>
      </c>
      <c r="E1289" s="25" t="s">
        <v>8</v>
      </c>
      <c r="F1289" s="19" t="s">
        <v>476</v>
      </c>
      <c r="G1289" s="25" t="s">
        <v>9</v>
      </c>
      <c r="H1289" s="25" t="s">
        <v>9</v>
      </c>
      <c r="I1289" s="20" t="s">
        <v>975</v>
      </c>
    </row>
    <row r="1290" spans="1:9" ht="22.8">
      <c r="A1290" s="29" t="s">
        <v>3787</v>
      </c>
      <c r="B1290" s="29">
        <v>45506.666666666701</v>
      </c>
      <c r="C1290" s="19" t="s">
        <v>1573</v>
      </c>
      <c r="D1290" s="25" t="s">
        <v>67</v>
      </c>
      <c r="E1290" s="25" t="s">
        <v>8</v>
      </c>
      <c r="F1290" s="19" t="s">
        <v>467</v>
      </c>
      <c r="G1290" s="25" t="s">
        <v>9</v>
      </c>
      <c r="H1290" s="25" t="s">
        <v>9</v>
      </c>
      <c r="I1290" s="20" t="s">
        <v>975</v>
      </c>
    </row>
    <row r="1291" spans="1:9">
      <c r="A1291" s="29" t="s">
        <v>3787</v>
      </c>
      <c r="B1291" s="29">
        <v>45506.666666666701</v>
      </c>
      <c r="C1291" s="19" t="s">
        <v>1573</v>
      </c>
      <c r="D1291" s="25" t="s">
        <v>67</v>
      </c>
      <c r="E1291" s="25" t="s">
        <v>8</v>
      </c>
      <c r="F1291" s="19" t="s">
        <v>131</v>
      </c>
      <c r="G1291" s="25" t="s">
        <v>9</v>
      </c>
      <c r="H1291" s="25" t="s">
        <v>9</v>
      </c>
      <c r="I1291" s="20" t="s">
        <v>179</v>
      </c>
    </row>
    <row r="1292" spans="1:9" ht="22.8">
      <c r="A1292" s="29" t="s">
        <v>3787</v>
      </c>
      <c r="B1292" s="29">
        <v>45506.666666666701</v>
      </c>
      <c r="C1292" s="19" t="s">
        <v>1573</v>
      </c>
      <c r="D1292" s="25" t="s">
        <v>67</v>
      </c>
      <c r="E1292" s="25" t="s">
        <v>8</v>
      </c>
      <c r="F1292" s="19" t="s">
        <v>1574</v>
      </c>
      <c r="G1292" s="25" t="s">
        <v>9</v>
      </c>
      <c r="H1292" s="25" t="s">
        <v>9</v>
      </c>
      <c r="I1292" s="20" t="s">
        <v>208</v>
      </c>
    </row>
    <row r="1293" spans="1:9" ht="159.6">
      <c r="A1293" s="29" t="s">
        <v>3787</v>
      </c>
      <c r="B1293" s="29">
        <v>45506.666666666701</v>
      </c>
      <c r="C1293" s="19" t="s">
        <v>1573</v>
      </c>
      <c r="D1293" s="25" t="s">
        <v>67</v>
      </c>
      <c r="E1293" s="25" t="s">
        <v>8</v>
      </c>
      <c r="F1293" s="19" t="s">
        <v>1575</v>
      </c>
      <c r="G1293" s="25" t="s">
        <v>9</v>
      </c>
      <c r="H1293" s="25" t="s">
        <v>9</v>
      </c>
      <c r="I1293" s="20" t="s">
        <v>1576</v>
      </c>
    </row>
    <row r="1294" spans="1:9">
      <c r="A1294" s="29" t="s">
        <v>3787</v>
      </c>
      <c r="B1294" s="29">
        <v>45506.666666666701</v>
      </c>
      <c r="C1294" s="19" t="s">
        <v>1573</v>
      </c>
      <c r="D1294" s="25" t="s">
        <v>67</v>
      </c>
      <c r="E1294" s="25" t="s">
        <v>8</v>
      </c>
      <c r="F1294" s="19" t="s">
        <v>313</v>
      </c>
      <c r="G1294" s="25" t="s">
        <v>9</v>
      </c>
      <c r="H1294" s="25" t="s">
        <v>9</v>
      </c>
      <c r="I1294" s="20" t="s">
        <v>1577</v>
      </c>
    </row>
    <row r="1295" spans="1:9">
      <c r="A1295" s="29" t="s">
        <v>3787</v>
      </c>
      <c r="B1295" s="29">
        <v>45506.666666666701</v>
      </c>
      <c r="C1295" s="19" t="s">
        <v>1573</v>
      </c>
      <c r="D1295" s="25" t="s">
        <v>67</v>
      </c>
      <c r="E1295" s="25" t="s">
        <v>8</v>
      </c>
      <c r="F1295" s="19" t="s">
        <v>127</v>
      </c>
      <c r="G1295" s="25" t="s">
        <v>9</v>
      </c>
      <c r="H1295" s="25" t="s">
        <v>10</v>
      </c>
      <c r="I1295" s="20" t="s">
        <v>1578</v>
      </c>
    </row>
    <row r="1296" spans="1:9" ht="34.200000000000003">
      <c r="A1296" s="29" t="s">
        <v>3787</v>
      </c>
      <c r="B1296" s="29">
        <v>45506.666666666701</v>
      </c>
      <c r="C1296" s="19" t="s">
        <v>1573</v>
      </c>
      <c r="D1296" s="25" t="s">
        <v>67</v>
      </c>
      <c r="E1296" s="25" t="s">
        <v>8</v>
      </c>
      <c r="F1296" s="19" t="s">
        <v>133</v>
      </c>
      <c r="G1296" s="25" t="s">
        <v>9</v>
      </c>
      <c r="H1296" s="25" t="s">
        <v>9</v>
      </c>
      <c r="I1296" s="20" t="s">
        <v>196</v>
      </c>
    </row>
    <row r="1297" spans="1:9" ht="22.8">
      <c r="A1297" s="29" t="s">
        <v>3787</v>
      </c>
      <c r="B1297" s="29">
        <v>45507.625</v>
      </c>
      <c r="C1297" s="19" t="s">
        <v>1579</v>
      </c>
      <c r="D1297" s="25" t="s">
        <v>67</v>
      </c>
      <c r="E1297" s="25" t="s">
        <v>8</v>
      </c>
      <c r="F1297" s="19" t="s">
        <v>476</v>
      </c>
      <c r="G1297" s="25" t="s">
        <v>9</v>
      </c>
      <c r="H1297" s="25" t="s">
        <v>9</v>
      </c>
      <c r="I1297" s="20" t="s">
        <v>975</v>
      </c>
    </row>
    <row r="1298" spans="1:9" ht="22.8">
      <c r="A1298" s="29" t="s">
        <v>3787</v>
      </c>
      <c r="B1298" s="29">
        <v>45507.625</v>
      </c>
      <c r="C1298" s="19" t="s">
        <v>1579</v>
      </c>
      <c r="D1298" s="25" t="s">
        <v>67</v>
      </c>
      <c r="E1298" s="25" t="s">
        <v>8</v>
      </c>
      <c r="F1298" s="19" t="s">
        <v>467</v>
      </c>
      <c r="G1298" s="25" t="s">
        <v>9</v>
      </c>
      <c r="H1298" s="25" t="s">
        <v>9</v>
      </c>
      <c r="I1298" s="20" t="s">
        <v>975</v>
      </c>
    </row>
    <row r="1299" spans="1:9" ht="22.8">
      <c r="A1299" s="29" t="s">
        <v>3787</v>
      </c>
      <c r="B1299" s="29">
        <v>45507.625</v>
      </c>
      <c r="C1299" s="19" t="s">
        <v>1579</v>
      </c>
      <c r="D1299" s="25" t="s">
        <v>67</v>
      </c>
      <c r="E1299" s="25" t="s">
        <v>8</v>
      </c>
      <c r="F1299" s="19" t="s">
        <v>388</v>
      </c>
      <c r="G1299" s="25" t="s">
        <v>9</v>
      </c>
      <c r="H1299" s="25" t="s">
        <v>9</v>
      </c>
      <c r="I1299" s="20" t="s">
        <v>171</v>
      </c>
    </row>
    <row r="1300" spans="1:9" ht="22.8">
      <c r="A1300" s="29" t="s">
        <v>3787</v>
      </c>
      <c r="B1300" s="29">
        <v>45507.625</v>
      </c>
      <c r="C1300" s="19" t="s">
        <v>1579</v>
      </c>
      <c r="D1300" s="25" t="s">
        <v>67</v>
      </c>
      <c r="E1300" s="25" t="s">
        <v>8</v>
      </c>
      <c r="F1300" s="19" t="s">
        <v>1580</v>
      </c>
      <c r="G1300" s="25" t="s">
        <v>9</v>
      </c>
      <c r="H1300" s="25" t="s">
        <v>9</v>
      </c>
      <c r="I1300" s="20" t="s">
        <v>20</v>
      </c>
    </row>
    <row r="1301" spans="1:9" ht="22.8">
      <c r="A1301" s="29" t="s">
        <v>3787</v>
      </c>
      <c r="B1301" s="29">
        <v>45507.625</v>
      </c>
      <c r="C1301" s="19" t="s">
        <v>1579</v>
      </c>
      <c r="D1301" s="25" t="s">
        <v>67</v>
      </c>
      <c r="E1301" s="25" t="s">
        <v>8</v>
      </c>
      <c r="F1301" s="19" t="s">
        <v>1581</v>
      </c>
      <c r="G1301" s="25" t="s">
        <v>9</v>
      </c>
      <c r="H1301" s="25" t="s">
        <v>9</v>
      </c>
      <c r="I1301" s="20" t="s">
        <v>20</v>
      </c>
    </row>
    <row r="1302" spans="1:9" ht="34.200000000000003">
      <c r="A1302" s="29" t="s">
        <v>3787</v>
      </c>
      <c r="B1302" s="29">
        <v>45507.625</v>
      </c>
      <c r="C1302" s="19" t="s">
        <v>1579</v>
      </c>
      <c r="D1302" s="25" t="s">
        <v>67</v>
      </c>
      <c r="E1302" s="25" t="s">
        <v>8</v>
      </c>
      <c r="F1302" s="19" t="s">
        <v>133</v>
      </c>
      <c r="G1302" s="25" t="s">
        <v>9</v>
      </c>
      <c r="H1302" s="25" t="s">
        <v>9</v>
      </c>
      <c r="I1302" s="20" t="s">
        <v>196</v>
      </c>
    </row>
    <row r="1303" spans="1:9" ht="22.8">
      <c r="A1303" s="29" t="s">
        <v>3787</v>
      </c>
      <c r="B1303" s="29">
        <v>45507.625</v>
      </c>
      <c r="C1303" s="19" t="s">
        <v>1579</v>
      </c>
      <c r="D1303" s="25" t="s">
        <v>67</v>
      </c>
      <c r="E1303" s="25" t="s">
        <v>8</v>
      </c>
      <c r="F1303" s="19" t="s">
        <v>1582</v>
      </c>
      <c r="G1303" s="25" t="s">
        <v>9</v>
      </c>
      <c r="H1303" s="25" t="s">
        <v>9</v>
      </c>
      <c r="I1303" s="20" t="s">
        <v>188</v>
      </c>
    </row>
    <row r="1304" spans="1:9" ht="34.200000000000003">
      <c r="A1304" s="29" t="s">
        <v>3787</v>
      </c>
      <c r="B1304" s="29">
        <v>45507.458333333299</v>
      </c>
      <c r="C1304" s="19" t="s">
        <v>767</v>
      </c>
      <c r="D1304" s="25" t="s">
        <v>24</v>
      </c>
      <c r="E1304" s="25" t="s">
        <v>8</v>
      </c>
      <c r="F1304" s="19" t="s">
        <v>23</v>
      </c>
      <c r="G1304" s="25" t="s">
        <v>9</v>
      </c>
      <c r="H1304" s="25" t="s">
        <v>9</v>
      </c>
      <c r="I1304" s="20" t="s">
        <v>1583</v>
      </c>
    </row>
    <row r="1305" spans="1:9" ht="22.8">
      <c r="A1305" s="29" t="s">
        <v>3787</v>
      </c>
      <c r="B1305" s="29">
        <v>45507.479166666701</v>
      </c>
      <c r="C1305" s="19" t="s">
        <v>1584</v>
      </c>
      <c r="D1305" s="25" t="s">
        <v>67</v>
      </c>
      <c r="E1305" s="25" t="s">
        <v>8</v>
      </c>
      <c r="F1305" s="19" t="s">
        <v>476</v>
      </c>
      <c r="G1305" s="25" t="s">
        <v>9</v>
      </c>
      <c r="H1305" s="31" t="s">
        <v>3791</v>
      </c>
      <c r="I1305" s="20" t="s">
        <v>22</v>
      </c>
    </row>
    <row r="1306" spans="1:9" ht="22.8">
      <c r="A1306" s="29" t="s">
        <v>3787</v>
      </c>
      <c r="B1306" s="29">
        <v>45507.479166666701</v>
      </c>
      <c r="C1306" s="19" t="s">
        <v>1584</v>
      </c>
      <c r="D1306" s="25" t="s">
        <v>67</v>
      </c>
      <c r="E1306" s="25" t="s">
        <v>8</v>
      </c>
      <c r="F1306" s="19" t="s">
        <v>467</v>
      </c>
      <c r="G1306" s="25" t="s">
        <v>9</v>
      </c>
      <c r="H1306" s="31" t="s">
        <v>3791</v>
      </c>
      <c r="I1306" s="20" t="s">
        <v>22</v>
      </c>
    </row>
    <row r="1307" spans="1:9" ht="22.8">
      <c r="A1307" s="29" t="s">
        <v>3787</v>
      </c>
      <c r="B1307" s="29">
        <v>45507.479166666701</v>
      </c>
      <c r="C1307" s="19" t="s">
        <v>1584</v>
      </c>
      <c r="D1307" s="25" t="s">
        <v>67</v>
      </c>
      <c r="E1307" s="25" t="s">
        <v>8</v>
      </c>
      <c r="F1307" s="19" t="s">
        <v>1585</v>
      </c>
      <c r="G1307" s="25" t="s">
        <v>9</v>
      </c>
      <c r="H1307" s="31" t="s">
        <v>3791</v>
      </c>
      <c r="I1307" s="20" t="s">
        <v>22</v>
      </c>
    </row>
    <row r="1308" spans="1:9" ht="22.8">
      <c r="A1308" s="29" t="s">
        <v>3787</v>
      </c>
      <c r="B1308" s="29">
        <v>45507.479166666701</v>
      </c>
      <c r="C1308" s="19" t="s">
        <v>1584</v>
      </c>
      <c r="D1308" s="25" t="s">
        <v>67</v>
      </c>
      <c r="E1308" s="25" t="s">
        <v>8</v>
      </c>
      <c r="F1308" s="19" t="s">
        <v>1586</v>
      </c>
      <c r="G1308" s="25" t="s">
        <v>9</v>
      </c>
      <c r="H1308" s="31" t="s">
        <v>3791</v>
      </c>
      <c r="I1308" s="20" t="s">
        <v>22</v>
      </c>
    </row>
    <row r="1309" spans="1:9" ht="22.8">
      <c r="A1309" s="29" t="s">
        <v>3787</v>
      </c>
      <c r="B1309" s="29">
        <v>45507.479166666701</v>
      </c>
      <c r="C1309" s="19" t="s">
        <v>1584</v>
      </c>
      <c r="D1309" s="25" t="s">
        <v>67</v>
      </c>
      <c r="E1309" s="25" t="s">
        <v>8</v>
      </c>
      <c r="F1309" s="19" t="s">
        <v>1587</v>
      </c>
      <c r="G1309" s="25" t="s">
        <v>9</v>
      </c>
      <c r="H1309" s="31" t="s">
        <v>3791</v>
      </c>
      <c r="I1309" s="20" t="s">
        <v>22</v>
      </c>
    </row>
    <row r="1310" spans="1:9" ht="34.200000000000003">
      <c r="A1310" s="29" t="s">
        <v>3787</v>
      </c>
      <c r="B1310" s="29">
        <v>45507.479166666701</v>
      </c>
      <c r="C1310" s="19" t="s">
        <v>1584</v>
      </c>
      <c r="D1310" s="25" t="s">
        <v>67</v>
      </c>
      <c r="E1310" s="25" t="s">
        <v>8</v>
      </c>
      <c r="F1310" s="19" t="s">
        <v>1588</v>
      </c>
      <c r="G1310" s="25" t="s">
        <v>9</v>
      </c>
      <c r="H1310" s="31" t="s">
        <v>3791</v>
      </c>
      <c r="I1310" s="20" t="s">
        <v>22</v>
      </c>
    </row>
    <row r="1311" spans="1:9" ht="22.8">
      <c r="A1311" s="29" t="s">
        <v>3787</v>
      </c>
      <c r="B1311" s="29">
        <v>45507.479166666701</v>
      </c>
      <c r="C1311" s="19" t="s">
        <v>1584</v>
      </c>
      <c r="D1311" s="25" t="s">
        <v>67</v>
      </c>
      <c r="E1311" s="25" t="s">
        <v>8</v>
      </c>
      <c r="F1311" s="19" t="s">
        <v>1589</v>
      </c>
      <c r="G1311" s="25" t="s">
        <v>9</v>
      </c>
      <c r="H1311" s="31" t="s">
        <v>3791</v>
      </c>
      <c r="I1311" s="20" t="s">
        <v>22</v>
      </c>
    </row>
    <row r="1312" spans="1:9" ht="22.8">
      <c r="A1312" s="29" t="s">
        <v>3787</v>
      </c>
      <c r="B1312" s="29">
        <v>45507.479166666701</v>
      </c>
      <c r="C1312" s="19" t="s">
        <v>1584</v>
      </c>
      <c r="D1312" s="25" t="s">
        <v>67</v>
      </c>
      <c r="E1312" s="25" t="s">
        <v>8</v>
      </c>
      <c r="F1312" s="19" t="s">
        <v>1590</v>
      </c>
      <c r="G1312" s="25" t="s">
        <v>9</v>
      </c>
      <c r="H1312" s="31" t="s">
        <v>3791</v>
      </c>
      <c r="I1312" s="20" t="s">
        <v>22</v>
      </c>
    </row>
    <row r="1313" spans="1:9" ht="22.8">
      <c r="A1313" s="29" t="s">
        <v>3787</v>
      </c>
      <c r="B1313" s="29">
        <v>45507.479166666701</v>
      </c>
      <c r="C1313" s="19" t="s">
        <v>1584</v>
      </c>
      <c r="D1313" s="25" t="s">
        <v>67</v>
      </c>
      <c r="E1313" s="25" t="s">
        <v>8</v>
      </c>
      <c r="F1313" s="19" t="s">
        <v>454</v>
      </c>
      <c r="G1313" s="25" t="s">
        <v>9</v>
      </c>
      <c r="H1313" s="31" t="s">
        <v>3791</v>
      </c>
      <c r="I1313" s="20" t="s">
        <v>22</v>
      </c>
    </row>
    <row r="1314" spans="1:9" ht="22.8">
      <c r="A1314" s="29" t="s">
        <v>3787</v>
      </c>
      <c r="B1314" s="29">
        <v>45507.479166666701</v>
      </c>
      <c r="C1314" s="19" t="s">
        <v>1584</v>
      </c>
      <c r="D1314" s="25" t="s">
        <v>67</v>
      </c>
      <c r="E1314" s="25" t="s">
        <v>8</v>
      </c>
      <c r="F1314" s="19" t="s">
        <v>1591</v>
      </c>
      <c r="G1314" s="25" t="s">
        <v>9</v>
      </c>
      <c r="H1314" s="31" t="s">
        <v>3791</v>
      </c>
      <c r="I1314" s="20" t="s">
        <v>22</v>
      </c>
    </row>
    <row r="1315" spans="1:9" ht="22.8">
      <c r="A1315" s="29" t="s">
        <v>3787</v>
      </c>
      <c r="B1315" s="29">
        <v>45507</v>
      </c>
      <c r="C1315" s="19" t="s">
        <v>1592</v>
      </c>
      <c r="D1315" s="25" t="s">
        <v>7</v>
      </c>
      <c r="E1315" s="25" t="s">
        <v>8</v>
      </c>
      <c r="F1315" s="19" t="s">
        <v>17</v>
      </c>
      <c r="G1315" s="25" t="s">
        <v>9</v>
      </c>
      <c r="H1315" s="25" t="s">
        <v>9</v>
      </c>
      <c r="I1315" s="20" t="s">
        <v>21</v>
      </c>
    </row>
    <row r="1316" spans="1:9" ht="57">
      <c r="A1316" s="29" t="s">
        <v>3787</v>
      </c>
      <c r="B1316" s="29">
        <v>45507</v>
      </c>
      <c r="C1316" s="19" t="s">
        <v>1592</v>
      </c>
      <c r="D1316" s="25" t="s">
        <v>7</v>
      </c>
      <c r="E1316" s="25" t="s">
        <v>8</v>
      </c>
      <c r="F1316" s="19" t="s">
        <v>1593</v>
      </c>
      <c r="G1316" s="25" t="s">
        <v>9</v>
      </c>
      <c r="H1316" s="25" t="s">
        <v>10</v>
      </c>
      <c r="I1316" s="20" t="s">
        <v>1594</v>
      </c>
    </row>
    <row r="1317" spans="1:9" ht="22.8">
      <c r="A1317" s="29" t="s">
        <v>3787</v>
      </c>
      <c r="B1317" s="29">
        <v>45509.4375</v>
      </c>
      <c r="C1317" s="19" t="s">
        <v>1595</v>
      </c>
      <c r="D1317" s="25" t="s">
        <v>67</v>
      </c>
      <c r="E1317" s="25" t="s">
        <v>8</v>
      </c>
      <c r="F1317" s="19" t="s">
        <v>78</v>
      </c>
      <c r="G1317" s="25" t="s">
        <v>9</v>
      </c>
      <c r="H1317" s="25" t="s">
        <v>9</v>
      </c>
      <c r="I1317" s="20" t="s">
        <v>387</v>
      </c>
    </row>
    <row r="1318" spans="1:9">
      <c r="A1318" s="29" t="s">
        <v>3787</v>
      </c>
      <c r="B1318" s="29">
        <v>45509.4375</v>
      </c>
      <c r="C1318" s="19" t="s">
        <v>1595</v>
      </c>
      <c r="D1318" s="25" t="s">
        <v>67</v>
      </c>
      <c r="E1318" s="25" t="s">
        <v>8</v>
      </c>
      <c r="F1318" s="19" t="s">
        <v>131</v>
      </c>
      <c r="G1318" s="25" t="s">
        <v>9</v>
      </c>
      <c r="H1318" s="25" t="s">
        <v>9</v>
      </c>
      <c r="I1318" s="20" t="s">
        <v>179</v>
      </c>
    </row>
    <row r="1319" spans="1:9" ht="22.8">
      <c r="A1319" s="29" t="s">
        <v>3787</v>
      </c>
      <c r="B1319" s="29">
        <v>45509.4375</v>
      </c>
      <c r="C1319" s="19" t="s">
        <v>1595</v>
      </c>
      <c r="D1319" s="25" t="s">
        <v>67</v>
      </c>
      <c r="E1319" s="25" t="s">
        <v>8</v>
      </c>
      <c r="F1319" s="19" t="s">
        <v>1574</v>
      </c>
      <c r="G1319" s="25" t="s">
        <v>9</v>
      </c>
      <c r="H1319" s="25" t="s">
        <v>9</v>
      </c>
      <c r="I1319" s="20" t="s">
        <v>208</v>
      </c>
    </row>
    <row r="1320" spans="1:9" ht="34.200000000000003">
      <c r="A1320" s="29" t="s">
        <v>3787</v>
      </c>
      <c r="B1320" s="29">
        <v>45509.4375</v>
      </c>
      <c r="C1320" s="19" t="s">
        <v>1595</v>
      </c>
      <c r="D1320" s="25" t="s">
        <v>67</v>
      </c>
      <c r="E1320" s="25" t="s">
        <v>8</v>
      </c>
      <c r="F1320" s="19" t="s">
        <v>133</v>
      </c>
      <c r="G1320" s="25" t="s">
        <v>9</v>
      </c>
      <c r="H1320" s="25" t="s">
        <v>9</v>
      </c>
      <c r="I1320" s="20" t="s">
        <v>196</v>
      </c>
    </row>
    <row r="1321" spans="1:9" ht="22.8">
      <c r="A1321" s="29" t="s">
        <v>3787</v>
      </c>
      <c r="B1321" s="29">
        <v>45509.625</v>
      </c>
      <c r="C1321" s="19" t="s">
        <v>299</v>
      </c>
      <c r="D1321" s="25" t="s">
        <v>67</v>
      </c>
      <c r="E1321" s="25" t="s">
        <v>8</v>
      </c>
      <c r="F1321" s="19" t="s">
        <v>476</v>
      </c>
      <c r="G1321" s="25" t="s">
        <v>9</v>
      </c>
      <c r="H1321" s="25" t="s">
        <v>9</v>
      </c>
      <c r="I1321" s="20" t="s">
        <v>194</v>
      </c>
    </row>
    <row r="1322" spans="1:9" ht="22.8">
      <c r="A1322" s="29" t="s">
        <v>3787</v>
      </c>
      <c r="B1322" s="29">
        <v>45509.625</v>
      </c>
      <c r="C1322" s="19" t="s">
        <v>299</v>
      </c>
      <c r="D1322" s="25" t="s">
        <v>67</v>
      </c>
      <c r="E1322" s="25" t="s">
        <v>8</v>
      </c>
      <c r="F1322" s="19" t="s">
        <v>467</v>
      </c>
      <c r="G1322" s="25" t="s">
        <v>9</v>
      </c>
      <c r="H1322" s="25" t="s">
        <v>9</v>
      </c>
      <c r="I1322" s="20" t="s">
        <v>194</v>
      </c>
    </row>
    <row r="1323" spans="1:9" ht="22.8">
      <c r="A1323" s="29" t="s">
        <v>3787</v>
      </c>
      <c r="B1323" s="29">
        <v>45509.625</v>
      </c>
      <c r="C1323" s="19" t="s">
        <v>299</v>
      </c>
      <c r="D1323" s="25" t="s">
        <v>67</v>
      </c>
      <c r="E1323" s="25" t="s">
        <v>8</v>
      </c>
      <c r="F1323" s="19" t="s">
        <v>79</v>
      </c>
      <c r="G1323" s="25" t="s">
        <v>9</v>
      </c>
      <c r="H1323" s="25" t="s">
        <v>9</v>
      </c>
      <c r="I1323" s="20" t="s">
        <v>1596</v>
      </c>
    </row>
    <row r="1324" spans="1:9" ht="22.8">
      <c r="A1324" s="29" t="s">
        <v>3787</v>
      </c>
      <c r="B1324" s="29">
        <v>45509.625</v>
      </c>
      <c r="C1324" s="19" t="s">
        <v>299</v>
      </c>
      <c r="D1324" s="25" t="s">
        <v>67</v>
      </c>
      <c r="E1324" s="25" t="s">
        <v>8</v>
      </c>
      <c r="F1324" s="19" t="s">
        <v>1597</v>
      </c>
      <c r="G1324" s="25" t="s">
        <v>9</v>
      </c>
      <c r="H1324" s="25" t="s">
        <v>9</v>
      </c>
      <c r="I1324" s="20" t="s">
        <v>1598</v>
      </c>
    </row>
    <row r="1325" spans="1:9" ht="34.200000000000003">
      <c r="A1325" s="29" t="s">
        <v>3787</v>
      </c>
      <c r="B1325" s="29">
        <v>45509.625</v>
      </c>
      <c r="C1325" s="19" t="s">
        <v>299</v>
      </c>
      <c r="D1325" s="25" t="s">
        <v>67</v>
      </c>
      <c r="E1325" s="25" t="s">
        <v>8</v>
      </c>
      <c r="F1325" s="19" t="s">
        <v>133</v>
      </c>
      <c r="G1325" s="25" t="s">
        <v>9</v>
      </c>
      <c r="H1325" s="25" t="s">
        <v>9</v>
      </c>
      <c r="I1325" s="20" t="s">
        <v>196</v>
      </c>
    </row>
    <row r="1326" spans="1:9" ht="34.200000000000003">
      <c r="A1326" s="29" t="s">
        <v>3787</v>
      </c>
      <c r="B1326" s="29">
        <v>45509.625</v>
      </c>
      <c r="C1326" s="19" t="s">
        <v>299</v>
      </c>
      <c r="D1326" s="25" t="s">
        <v>67</v>
      </c>
      <c r="E1326" s="25" t="s">
        <v>8</v>
      </c>
      <c r="F1326" s="19" t="s">
        <v>1599</v>
      </c>
      <c r="G1326" s="25" t="s">
        <v>9</v>
      </c>
      <c r="H1326" s="25" t="s">
        <v>9</v>
      </c>
      <c r="I1326" s="20" t="s">
        <v>423</v>
      </c>
    </row>
    <row r="1327" spans="1:9" ht="34.200000000000003">
      <c r="A1327" s="29" t="s">
        <v>3787</v>
      </c>
      <c r="B1327" s="29">
        <v>45509.625</v>
      </c>
      <c r="C1327" s="19" t="s">
        <v>299</v>
      </c>
      <c r="D1327" s="25" t="s">
        <v>67</v>
      </c>
      <c r="E1327" s="25" t="s">
        <v>8</v>
      </c>
      <c r="F1327" s="19" t="s">
        <v>1600</v>
      </c>
      <c r="G1327" s="25" t="s">
        <v>9</v>
      </c>
      <c r="H1327" s="25" t="s">
        <v>9</v>
      </c>
      <c r="I1327" s="20" t="s">
        <v>423</v>
      </c>
    </row>
    <row r="1328" spans="1:9" ht="22.8">
      <c r="A1328" s="29" t="s">
        <v>3787</v>
      </c>
      <c r="B1328" s="29">
        <v>45509.541666666701</v>
      </c>
      <c r="C1328" s="19" t="s">
        <v>1601</v>
      </c>
      <c r="D1328" s="25" t="s">
        <v>67</v>
      </c>
      <c r="E1328" s="25" t="s">
        <v>8</v>
      </c>
      <c r="F1328" s="19" t="s">
        <v>78</v>
      </c>
      <c r="G1328" s="25" t="s">
        <v>9</v>
      </c>
      <c r="H1328" s="25" t="s">
        <v>9</v>
      </c>
      <c r="I1328" s="20" t="s">
        <v>194</v>
      </c>
    </row>
    <row r="1329" spans="1:9" ht="22.8">
      <c r="A1329" s="29" t="s">
        <v>3787</v>
      </c>
      <c r="B1329" s="29">
        <v>45509.541666666701</v>
      </c>
      <c r="C1329" s="19" t="s">
        <v>1601</v>
      </c>
      <c r="D1329" s="25" t="s">
        <v>67</v>
      </c>
      <c r="E1329" s="25" t="s">
        <v>8</v>
      </c>
      <c r="F1329" s="19" t="s">
        <v>1602</v>
      </c>
      <c r="G1329" s="25" t="s">
        <v>9</v>
      </c>
      <c r="H1329" s="25" t="s">
        <v>9</v>
      </c>
      <c r="I1329" s="20" t="s">
        <v>18</v>
      </c>
    </row>
    <row r="1330" spans="1:9" ht="22.8">
      <c r="A1330" s="29" t="s">
        <v>3787</v>
      </c>
      <c r="B1330" s="29">
        <v>45509.541666666701</v>
      </c>
      <c r="C1330" s="19" t="s">
        <v>1601</v>
      </c>
      <c r="D1330" s="25" t="s">
        <v>67</v>
      </c>
      <c r="E1330" s="25" t="s">
        <v>8</v>
      </c>
      <c r="F1330" s="19" t="s">
        <v>1603</v>
      </c>
      <c r="G1330" s="25" t="s">
        <v>9</v>
      </c>
      <c r="H1330" s="25" t="s">
        <v>9</v>
      </c>
      <c r="I1330" s="20" t="s">
        <v>18</v>
      </c>
    </row>
    <row r="1331" spans="1:9" ht="22.8">
      <c r="A1331" s="29" t="s">
        <v>3787</v>
      </c>
      <c r="B1331" s="29">
        <v>45510.645833333299</v>
      </c>
      <c r="C1331" s="19" t="s">
        <v>1604</v>
      </c>
      <c r="D1331" s="25" t="s">
        <v>67</v>
      </c>
      <c r="E1331" s="25" t="s">
        <v>8</v>
      </c>
      <c r="F1331" s="19" t="s">
        <v>78</v>
      </c>
      <c r="G1331" s="25" t="s">
        <v>9</v>
      </c>
      <c r="H1331" s="25" t="s">
        <v>9</v>
      </c>
      <c r="I1331" s="20" t="s">
        <v>194</v>
      </c>
    </row>
    <row r="1332" spans="1:9">
      <c r="A1332" s="29" t="s">
        <v>3787</v>
      </c>
      <c r="B1332" s="29">
        <v>45510.645833333299</v>
      </c>
      <c r="C1332" s="19" t="s">
        <v>1604</v>
      </c>
      <c r="D1332" s="25" t="s">
        <v>67</v>
      </c>
      <c r="E1332" s="25" t="s">
        <v>8</v>
      </c>
      <c r="F1332" s="19" t="s">
        <v>79</v>
      </c>
      <c r="G1332" s="25" t="s">
        <v>9</v>
      </c>
      <c r="H1332" s="25" t="s">
        <v>9</v>
      </c>
      <c r="I1332" s="20" t="s">
        <v>171</v>
      </c>
    </row>
    <row r="1333" spans="1:9" ht="22.8">
      <c r="A1333" s="29" t="s">
        <v>3787</v>
      </c>
      <c r="B1333" s="29">
        <v>45510.645833333299</v>
      </c>
      <c r="C1333" s="19" t="s">
        <v>1604</v>
      </c>
      <c r="D1333" s="25" t="s">
        <v>67</v>
      </c>
      <c r="E1333" s="25" t="s">
        <v>8</v>
      </c>
      <c r="F1333" s="19" t="s">
        <v>1605</v>
      </c>
      <c r="G1333" s="25" t="s">
        <v>9</v>
      </c>
      <c r="H1333" s="25" t="s">
        <v>9</v>
      </c>
      <c r="I1333" s="20" t="s">
        <v>499</v>
      </c>
    </row>
    <row r="1334" spans="1:9" ht="34.200000000000003">
      <c r="A1334" s="29" t="s">
        <v>3787</v>
      </c>
      <c r="B1334" s="29">
        <v>45510.645833333299</v>
      </c>
      <c r="C1334" s="19" t="s">
        <v>1604</v>
      </c>
      <c r="D1334" s="25" t="s">
        <v>67</v>
      </c>
      <c r="E1334" s="25" t="s">
        <v>8</v>
      </c>
      <c r="F1334" s="19" t="s">
        <v>133</v>
      </c>
      <c r="G1334" s="25" t="s">
        <v>9</v>
      </c>
      <c r="H1334" s="25" t="s">
        <v>9</v>
      </c>
      <c r="I1334" s="20" t="s">
        <v>196</v>
      </c>
    </row>
    <row r="1335" spans="1:9" ht="22.8">
      <c r="A1335" s="29" t="s">
        <v>3787</v>
      </c>
      <c r="B1335" s="29">
        <v>45510.4375</v>
      </c>
      <c r="C1335" s="19" t="s">
        <v>1606</v>
      </c>
      <c r="D1335" s="25" t="s">
        <v>67</v>
      </c>
      <c r="E1335" s="25" t="s">
        <v>8</v>
      </c>
      <c r="F1335" s="19" t="s">
        <v>78</v>
      </c>
      <c r="G1335" s="25" t="s">
        <v>9</v>
      </c>
      <c r="H1335" s="25" t="s">
        <v>9</v>
      </c>
      <c r="I1335" s="20" t="s">
        <v>724</v>
      </c>
    </row>
    <row r="1336" spans="1:9">
      <c r="A1336" s="29" t="s">
        <v>3787</v>
      </c>
      <c r="B1336" s="29">
        <v>45510.4375</v>
      </c>
      <c r="C1336" s="19" t="s">
        <v>1606</v>
      </c>
      <c r="D1336" s="25" t="s">
        <v>67</v>
      </c>
      <c r="E1336" s="25" t="s">
        <v>8</v>
      </c>
      <c r="F1336" s="19" t="s">
        <v>79</v>
      </c>
      <c r="G1336" s="25" t="s">
        <v>9</v>
      </c>
      <c r="H1336" s="25" t="s">
        <v>9</v>
      </c>
      <c r="I1336" s="20" t="s">
        <v>171</v>
      </c>
    </row>
    <row r="1337" spans="1:9" ht="22.8">
      <c r="A1337" s="29" t="s">
        <v>3787</v>
      </c>
      <c r="B1337" s="29">
        <v>45510.4375</v>
      </c>
      <c r="C1337" s="19" t="s">
        <v>1606</v>
      </c>
      <c r="D1337" s="25" t="s">
        <v>67</v>
      </c>
      <c r="E1337" s="25" t="s">
        <v>8</v>
      </c>
      <c r="F1337" s="19" t="s">
        <v>1607</v>
      </c>
      <c r="G1337" s="25" t="s">
        <v>9</v>
      </c>
      <c r="H1337" s="25" t="s">
        <v>9</v>
      </c>
      <c r="I1337" s="20" t="s">
        <v>1070</v>
      </c>
    </row>
    <row r="1338" spans="1:9" ht="22.8">
      <c r="A1338" s="29" t="s">
        <v>3787</v>
      </c>
      <c r="B1338" s="29">
        <v>45510.4375</v>
      </c>
      <c r="C1338" s="19" t="s">
        <v>1606</v>
      </c>
      <c r="D1338" s="25" t="s">
        <v>67</v>
      </c>
      <c r="E1338" s="25" t="s">
        <v>8</v>
      </c>
      <c r="F1338" s="19" t="s">
        <v>1608</v>
      </c>
      <c r="G1338" s="25" t="s">
        <v>9</v>
      </c>
      <c r="H1338" s="25" t="s">
        <v>9</v>
      </c>
      <c r="I1338" s="20" t="s">
        <v>1070</v>
      </c>
    </row>
    <row r="1339" spans="1:9" ht="34.200000000000003">
      <c r="A1339" s="29" t="s">
        <v>3787</v>
      </c>
      <c r="B1339" s="29">
        <v>45510.4375</v>
      </c>
      <c r="C1339" s="19" t="s">
        <v>1606</v>
      </c>
      <c r="D1339" s="25" t="s">
        <v>67</v>
      </c>
      <c r="E1339" s="25" t="s">
        <v>8</v>
      </c>
      <c r="F1339" s="19" t="s">
        <v>1609</v>
      </c>
      <c r="G1339" s="25" t="s">
        <v>9</v>
      </c>
      <c r="H1339" s="25" t="s">
        <v>9</v>
      </c>
      <c r="I1339" s="20" t="s">
        <v>539</v>
      </c>
    </row>
    <row r="1340" spans="1:9" ht="34.200000000000003">
      <c r="A1340" s="29" t="s">
        <v>3787</v>
      </c>
      <c r="B1340" s="29">
        <v>45510.4375</v>
      </c>
      <c r="C1340" s="19" t="s">
        <v>1606</v>
      </c>
      <c r="D1340" s="25" t="s">
        <v>67</v>
      </c>
      <c r="E1340" s="25" t="s">
        <v>8</v>
      </c>
      <c r="F1340" s="19" t="s">
        <v>133</v>
      </c>
      <c r="G1340" s="25" t="s">
        <v>9</v>
      </c>
      <c r="H1340" s="25" t="s">
        <v>9</v>
      </c>
      <c r="I1340" s="20" t="s">
        <v>733</v>
      </c>
    </row>
    <row r="1341" spans="1:9" ht="102.6">
      <c r="A1341" s="29" t="s">
        <v>3787</v>
      </c>
      <c r="B1341" s="29">
        <v>45510.4375</v>
      </c>
      <c r="C1341" s="19" t="s">
        <v>1606</v>
      </c>
      <c r="D1341" s="25" t="s">
        <v>67</v>
      </c>
      <c r="E1341" s="25" t="s">
        <v>8</v>
      </c>
      <c r="F1341" s="19" t="s">
        <v>1610</v>
      </c>
      <c r="G1341" s="25" t="s">
        <v>9</v>
      </c>
      <c r="H1341" s="25" t="s">
        <v>9</v>
      </c>
      <c r="I1341" s="20" t="s">
        <v>1611</v>
      </c>
    </row>
    <row r="1342" spans="1:9" ht="22.8">
      <c r="A1342" s="29" t="s">
        <v>3787</v>
      </c>
      <c r="B1342" s="29">
        <v>45510.4375</v>
      </c>
      <c r="C1342" s="19" t="s">
        <v>1606</v>
      </c>
      <c r="D1342" s="25" t="s">
        <v>67</v>
      </c>
      <c r="E1342" s="25" t="s">
        <v>8</v>
      </c>
      <c r="F1342" s="19" t="s">
        <v>1612</v>
      </c>
      <c r="G1342" s="25" t="s">
        <v>9</v>
      </c>
      <c r="H1342" s="25" t="s">
        <v>9</v>
      </c>
      <c r="I1342" s="20" t="s">
        <v>1070</v>
      </c>
    </row>
    <row r="1343" spans="1:9" ht="45.6">
      <c r="A1343" s="29" t="s">
        <v>3787</v>
      </c>
      <c r="B1343" s="29">
        <v>45510.4375</v>
      </c>
      <c r="C1343" s="19" t="s">
        <v>1606</v>
      </c>
      <c r="D1343" s="25" t="s">
        <v>67</v>
      </c>
      <c r="E1343" s="25" t="s">
        <v>8</v>
      </c>
      <c r="F1343" s="19" t="s">
        <v>1613</v>
      </c>
      <c r="G1343" s="25" t="s">
        <v>9</v>
      </c>
      <c r="H1343" s="25" t="s">
        <v>10</v>
      </c>
      <c r="I1343" s="20" t="s">
        <v>1614</v>
      </c>
    </row>
    <row r="1344" spans="1:9" ht="22.8">
      <c r="A1344" s="29" t="s">
        <v>3787</v>
      </c>
      <c r="B1344" s="29">
        <v>45510.479166666701</v>
      </c>
      <c r="C1344" s="19" t="s">
        <v>31</v>
      </c>
      <c r="D1344" s="25" t="s">
        <v>67</v>
      </c>
      <c r="E1344" s="25" t="s">
        <v>8</v>
      </c>
      <c r="F1344" s="19" t="s">
        <v>78</v>
      </c>
      <c r="G1344" s="25" t="s">
        <v>9</v>
      </c>
      <c r="H1344" s="25" t="s">
        <v>9</v>
      </c>
      <c r="I1344" s="20" t="s">
        <v>194</v>
      </c>
    </row>
    <row r="1345" spans="1:9">
      <c r="A1345" s="29" t="s">
        <v>3787</v>
      </c>
      <c r="B1345" s="29">
        <v>45510.479166666701</v>
      </c>
      <c r="C1345" s="19" t="s">
        <v>31</v>
      </c>
      <c r="D1345" s="25" t="s">
        <v>67</v>
      </c>
      <c r="E1345" s="25" t="s">
        <v>8</v>
      </c>
      <c r="F1345" s="19" t="s">
        <v>79</v>
      </c>
      <c r="G1345" s="25" t="s">
        <v>9</v>
      </c>
      <c r="H1345" s="25" t="s">
        <v>9</v>
      </c>
      <c r="I1345" s="20" t="s">
        <v>171</v>
      </c>
    </row>
    <row r="1346" spans="1:9" ht="22.8">
      <c r="A1346" s="29" t="s">
        <v>3787</v>
      </c>
      <c r="B1346" s="29">
        <v>45510.479166666701</v>
      </c>
      <c r="C1346" s="19" t="s">
        <v>31</v>
      </c>
      <c r="D1346" s="25" t="s">
        <v>67</v>
      </c>
      <c r="E1346" s="25" t="s">
        <v>8</v>
      </c>
      <c r="F1346" s="19" t="s">
        <v>1615</v>
      </c>
      <c r="G1346" s="25" t="s">
        <v>9</v>
      </c>
      <c r="H1346" s="25" t="s">
        <v>9</v>
      </c>
      <c r="I1346" s="20" t="s">
        <v>1616</v>
      </c>
    </row>
    <row r="1347" spans="1:9" ht="125.4">
      <c r="A1347" s="29" t="s">
        <v>3787</v>
      </c>
      <c r="B1347" s="29">
        <v>45510.479166666701</v>
      </c>
      <c r="C1347" s="19" t="s">
        <v>31</v>
      </c>
      <c r="D1347" s="25" t="s">
        <v>67</v>
      </c>
      <c r="E1347" s="25" t="s">
        <v>8</v>
      </c>
      <c r="F1347" s="19" t="s">
        <v>1617</v>
      </c>
      <c r="G1347" s="25" t="s">
        <v>9</v>
      </c>
      <c r="H1347" s="25" t="s">
        <v>9</v>
      </c>
      <c r="I1347" s="20" t="s">
        <v>1618</v>
      </c>
    </row>
    <row r="1348" spans="1:9" ht="114">
      <c r="A1348" s="29" t="s">
        <v>3787</v>
      </c>
      <c r="B1348" s="29">
        <v>45510.479166666701</v>
      </c>
      <c r="C1348" s="19" t="s">
        <v>31</v>
      </c>
      <c r="D1348" s="25" t="s">
        <v>67</v>
      </c>
      <c r="E1348" s="25" t="s">
        <v>8</v>
      </c>
      <c r="F1348" s="19" t="s">
        <v>1619</v>
      </c>
      <c r="G1348" s="25" t="s">
        <v>9</v>
      </c>
      <c r="H1348" s="25" t="s">
        <v>10</v>
      </c>
      <c r="I1348" s="20" t="s">
        <v>1620</v>
      </c>
    </row>
    <row r="1349" spans="1:9" ht="22.8">
      <c r="A1349" s="29" t="s">
        <v>3787</v>
      </c>
      <c r="B1349" s="29">
        <v>45510.5</v>
      </c>
      <c r="C1349" s="19" t="s">
        <v>1621</v>
      </c>
      <c r="D1349" s="25" t="s">
        <v>67</v>
      </c>
      <c r="E1349" s="25" t="s">
        <v>8</v>
      </c>
      <c r="F1349" s="19" t="s">
        <v>1622</v>
      </c>
      <c r="G1349" s="25" t="s">
        <v>9</v>
      </c>
      <c r="H1349" s="25" t="s">
        <v>9</v>
      </c>
      <c r="I1349" s="20" t="s">
        <v>194</v>
      </c>
    </row>
    <row r="1350" spans="1:9">
      <c r="A1350" s="29" t="s">
        <v>3787</v>
      </c>
      <c r="B1350" s="29">
        <v>45510.5</v>
      </c>
      <c r="C1350" s="19" t="s">
        <v>1621</v>
      </c>
      <c r="D1350" s="25" t="s">
        <v>67</v>
      </c>
      <c r="E1350" s="25" t="s">
        <v>8</v>
      </c>
      <c r="F1350" s="19" t="s">
        <v>1005</v>
      </c>
      <c r="G1350" s="25" t="s">
        <v>9</v>
      </c>
      <c r="H1350" s="25" t="s">
        <v>9</v>
      </c>
      <c r="I1350" s="20" t="s">
        <v>801</v>
      </c>
    </row>
    <row r="1351" spans="1:9">
      <c r="A1351" s="29" t="s">
        <v>3787</v>
      </c>
      <c r="B1351" s="29">
        <v>45510.5</v>
      </c>
      <c r="C1351" s="19" t="s">
        <v>1621</v>
      </c>
      <c r="D1351" s="25" t="s">
        <v>67</v>
      </c>
      <c r="E1351" s="25" t="s">
        <v>8</v>
      </c>
      <c r="F1351" s="19" t="s">
        <v>802</v>
      </c>
      <c r="G1351" s="25" t="s">
        <v>9</v>
      </c>
      <c r="H1351" s="25" t="s">
        <v>9</v>
      </c>
      <c r="I1351" s="20" t="s">
        <v>801</v>
      </c>
    </row>
    <row r="1352" spans="1:9" ht="34.200000000000003">
      <c r="A1352" s="29" t="s">
        <v>3787</v>
      </c>
      <c r="B1352" s="29">
        <v>45510.5</v>
      </c>
      <c r="C1352" s="19" t="s">
        <v>1621</v>
      </c>
      <c r="D1352" s="25" t="s">
        <v>67</v>
      </c>
      <c r="E1352" s="25" t="s">
        <v>8</v>
      </c>
      <c r="F1352" s="19" t="s">
        <v>1623</v>
      </c>
      <c r="G1352" s="25" t="s">
        <v>9</v>
      </c>
      <c r="H1352" s="25" t="s">
        <v>10</v>
      </c>
      <c r="I1352" s="20" t="s">
        <v>1624</v>
      </c>
    </row>
    <row r="1353" spans="1:9" ht="34.200000000000003">
      <c r="A1353" s="29" t="s">
        <v>3787</v>
      </c>
      <c r="B1353" s="29">
        <v>45510.5</v>
      </c>
      <c r="C1353" s="19" t="s">
        <v>1621</v>
      </c>
      <c r="D1353" s="25" t="s">
        <v>67</v>
      </c>
      <c r="E1353" s="25" t="s">
        <v>8</v>
      </c>
      <c r="F1353" s="19" t="s">
        <v>1609</v>
      </c>
      <c r="G1353" s="25" t="s">
        <v>9</v>
      </c>
      <c r="H1353" s="25" t="s">
        <v>9</v>
      </c>
      <c r="I1353" s="20" t="s">
        <v>539</v>
      </c>
    </row>
    <row r="1354" spans="1:9" ht="68.400000000000006">
      <c r="A1354" s="29" t="s">
        <v>3787</v>
      </c>
      <c r="B1354" s="29">
        <v>45510.5</v>
      </c>
      <c r="C1354" s="19" t="s">
        <v>1621</v>
      </c>
      <c r="D1354" s="25" t="s">
        <v>67</v>
      </c>
      <c r="E1354" s="25" t="s">
        <v>8</v>
      </c>
      <c r="F1354" s="19" t="s">
        <v>1625</v>
      </c>
      <c r="G1354" s="25" t="s">
        <v>9</v>
      </c>
      <c r="H1354" s="25" t="s">
        <v>9</v>
      </c>
      <c r="I1354" s="20" t="s">
        <v>1626</v>
      </c>
    </row>
    <row r="1355" spans="1:9" ht="57">
      <c r="A1355" s="29" t="s">
        <v>3787</v>
      </c>
      <c r="B1355" s="29">
        <v>45510.5</v>
      </c>
      <c r="C1355" s="19" t="s">
        <v>1621</v>
      </c>
      <c r="D1355" s="25" t="s">
        <v>67</v>
      </c>
      <c r="E1355" s="25" t="s">
        <v>8</v>
      </c>
      <c r="F1355" s="19" t="s">
        <v>1627</v>
      </c>
      <c r="G1355" s="25" t="s">
        <v>9</v>
      </c>
      <c r="H1355" s="25" t="s">
        <v>9</v>
      </c>
      <c r="I1355" s="20" t="s">
        <v>1628</v>
      </c>
    </row>
    <row r="1356" spans="1:9" ht="45.6">
      <c r="A1356" s="29" t="s">
        <v>3787</v>
      </c>
      <c r="B1356" s="29">
        <v>45510.5</v>
      </c>
      <c r="C1356" s="19" t="s">
        <v>1621</v>
      </c>
      <c r="D1356" s="25" t="s">
        <v>67</v>
      </c>
      <c r="E1356" s="25" t="s">
        <v>8</v>
      </c>
      <c r="F1356" s="19" t="s">
        <v>1629</v>
      </c>
      <c r="G1356" s="25" t="s">
        <v>9</v>
      </c>
      <c r="H1356" s="25" t="s">
        <v>10</v>
      </c>
      <c r="I1356" s="20" t="s">
        <v>1630</v>
      </c>
    </row>
    <row r="1357" spans="1:9" ht="22.8">
      <c r="A1357" s="29" t="s">
        <v>3787</v>
      </c>
      <c r="B1357" s="29">
        <v>45510.479166666701</v>
      </c>
      <c r="C1357" s="19" t="s">
        <v>1631</v>
      </c>
      <c r="D1357" s="25" t="s">
        <v>67</v>
      </c>
      <c r="E1357" s="25" t="s">
        <v>8</v>
      </c>
      <c r="F1357" s="19" t="s">
        <v>78</v>
      </c>
      <c r="G1357" s="25" t="s">
        <v>9</v>
      </c>
      <c r="H1357" s="25" t="s">
        <v>9</v>
      </c>
      <c r="I1357" s="20" t="s">
        <v>387</v>
      </c>
    </row>
    <row r="1358" spans="1:9">
      <c r="A1358" s="29" t="s">
        <v>3787</v>
      </c>
      <c r="B1358" s="29">
        <v>45510.479166666701</v>
      </c>
      <c r="C1358" s="19" t="s">
        <v>1631</v>
      </c>
      <c r="D1358" s="25" t="s">
        <v>67</v>
      </c>
      <c r="E1358" s="25" t="s">
        <v>8</v>
      </c>
      <c r="F1358" s="19" t="s">
        <v>742</v>
      </c>
      <c r="G1358" s="25" t="s">
        <v>9</v>
      </c>
      <c r="H1358" s="25" t="s">
        <v>9</v>
      </c>
      <c r="I1358" s="20" t="s">
        <v>171</v>
      </c>
    </row>
    <row r="1359" spans="1:9">
      <c r="A1359" s="29" t="s">
        <v>3787</v>
      </c>
      <c r="B1359" s="29">
        <v>45510.479166666701</v>
      </c>
      <c r="C1359" s="19" t="s">
        <v>1631</v>
      </c>
      <c r="D1359" s="25" t="s">
        <v>67</v>
      </c>
      <c r="E1359" s="25" t="s">
        <v>8</v>
      </c>
      <c r="F1359" s="19" t="s">
        <v>131</v>
      </c>
      <c r="G1359" s="25" t="s">
        <v>9</v>
      </c>
      <c r="H1359" s="25" t="s">
        <v>9</v>
      </c>
      <c r="I1359" s="20" t="s">
        <v>171</v>
      </c>
    </row>
    <row r="1360" spans="1:9" ht="34.200000000000003">
      <c r="A1360" s="29" t="s">
        <v>3787</v>
      </c>
      <c r="B1360" s="29">
        <v>45510.479166666701</v>
      </c>
      <c r="C1360" s="19" t="s">
        <v>1631</v>
      </c>
      <c r="D1360" s="25" t="s">
        <v>67</v>
      </c>
      <c r="E1360" s="25" t="s">
        <v>8</v>
      </c>
      <c r="F1360" s="19" t="s">
        <v>1632</v>
      </c>
      <c r="G1360" s="25" t="s">
        <v>9</v>
      </c>
      <c r="H1360" s="25" t="s">
        <v>9</v>
      </c>
      <c r="I1360" s="20" t="s">
        <v>1633</v>
      </c>
    </row>
    <row r="1361" spans="1:9" ht="34.200000000000003">
      <c r="A1361" s="29" t="s">
        <v>3787</v>
      </c>
      <c r="B1361" s="29">
        <v>45510.479166666701</v>
      </c>
      <c r="C1361" s="19" t="s">
        <v>1631</v>
      </c>
      <c r="D1361" s="25" t="s">
        <v>67</v>
      </c>
      <c r="E1361" s="25" t="s">
        <v>8</v>
      </c>
      <c r="F1361" s="19" t="s">
        <v>1634</v>
      </c>
      <c r="G1361" s="25" t="s">
        <v>9</v>
      </c>
      <c r="H1361" s="25" t="s">
        <v>10</v>
      </c>
      <c r="I1361" s="20" t="s">
        <v>1635</v>
      </c>
    </row>
    <row r="1362" spans="1:9" ht="34.200000000000003">
      <c r="A1362" s="29" t="s">
        <v>3787</v>
      </c>
      <c r="B1362" s="29">
        <v>45510.479166666701</v>
      </c>
      <c r="C1362" s="19" t="s">
        <v>1631</v>
      </c>
      <c r="D1362" s="25" t="s">
        <v>67</v>
      </c>
      <c r="E1362" s="25" t="s">
        <v>8</v>
      </c>
      <c r="F1362" s="19" t="s">
        <v>133</v>
      </c>
      <c r="G1362" s="25" t="s">
        <v>9</v>
      </c>
      <c r="H1362" s="25" t="s">
        <v>9</v>
      </c>
      <c r="I1362" s="20" t="s">
        <v>196</v>
      </c>
    </row>
    <row r="1363" spans="1:9" ht="22.8">
      <c r="A1363" s="29" t="s">
        <v>3787</v>
      </c>
      <c r="B1363" s="29">
        <v>45510.604166666701</v>
      </c>
      <c r="C1363" s="19" t="s">
        <v>1636</v>
      </c>
      <c r="D1363" s="25" t="s">
        <v>67</v>
      </c>
      <c r="E1363" s="25" t="s">
        <v>8</v>
      </c>
      <c r="F1363" s="19" t="s">
        <v>78</v>
      </c>
      <c r="G1363" s="25" t="s">
        <v>9</v>
      </c>
      <c r="H1363" s="25" t="s">
        <v>9</v>
      </c>
      <c r="I1363" s="20" t="s">
        <v>194</v>
      </c>
    </row>
    <row r="1364" spans="1:9">
      <c r="A1364" s="29" t="s">
        <v>3787</v>
      </c>
      <c r="B1364" s="29">
        <v>45510.604166666701</v>
      </c>
      <c r="C1364" s="19" t="s">
        <v>1636</v>
      </c>
      <c r="D1364" s="25" t="s">
        <v>67</v>
      </c>
      <c r="E1364" s="25" t="s">
        <v>8</v>
      </c>
      <c r="F1364" s="19" t="s">
        <v>388</v>
      </c>
      <c r="G1364" s="25" t="s">
        <v>9</v>
      </c>
      <c r="H1364" s="25" t="s">
        <v>9</v>
      </c>
      <c r="I1364" s="20" t="s">
        <v>179</v>
      </c>
    </row>
    <row r="1365" spans="1:9" ht="22.8">
      <c r="A1365" s="29" t="s">
        <v>3787</v>
      </c>
      <c r="B1365" s="29">
        <v>45510.604166666701</v>
      </c>
      <c r="C1365" s="19" t="s">
        <v>1636</v>
      </c>
      <c r="D1365" s="25" t="s">
        <v>67</v>
      </c>
      <c r="E1365" s="25" t="s">
        <v>8</v>
      </c>
      <c r="F1365" s="19" t="s">
        <v>1637</v>
      </c>
      <c r="G1365" s="25" t="s">
        <v>9</v>
      </c>
      <c r="H1365" s="25" t="s">
        <v>10</v>
      </c>
      <c r="I1365" s="20" t="s">
        <v>1638</v>
      </c>
    </row>
    <row r="1366" spans="1:9" ht="22.8">
      <c r="A1366" s="29" t="s">
        <v>3787</v>
      </c>
      <c r="B1366" s="29">
        <v>45510.604166666701</v>
      </c>
      <c r="C1366" s="19" t="s">
        <v>1636</v>
      </c>
      <c r="D1366" s="25" t="s">
        <v>67</v>
      </c>
      <c r="E1366" s="25" t="s">
        <v>8</v>
      </c>
      <c r="F1366" s="19" t="s">
        <v>1639</v>
      </c>
      <c r="G1366" s="25" t="s">
        <v>9</v>
      </c>
      <c r="H1366" s="25" t="s">
        <v>9</v>
      </c>
      <c r="I1366" s="20" t="s">
        <v>1640</v>
      </c>
    </row>
    <row r="1367" spans="1:9" ht="22.8">
      <c r="A1367" s="29" t="s">
        <v>3787</v>
      </c>
      <c r="B1367" s="29">
        <v>45510.604166666701</v>
      </c>
      <c r="C1367" s="19" t="s">
        <v>1636</v>
      </c>
      <c r="D1367" s="25" t="s">
        <v>67</v>
      </c>
      <c r="E1367" s="25" t="s">
        <v>8</v>
      </c>
      <c r="F1367" s="19" t="s">
        <v>1641</v>
      </c>
      <c r="G1367" s="25" t="s">
        <v>9</v>
      </c>
      <c r="H1367" s="25" t="s">
        <v>9</v>
      </c>
      <c r="I1367" s="20" t="s">
        <v>1640</v>
      </c>
    </row>
    <row r="1368" spans="1:9" ht="22.8">
      <c r="A1368" s="29" t="s">
        <v>3787</v>
      </c>
      <c r="B1368" s="29">
        <v>45510.604166666701</v>
      </c>
      <c r="C1368" s="19" t="s">
        <v>1636</v>
      </c>
      <c r="D1368" s="25" t="s">
        <v>67</v>
      </c>
      <c r="E1368" s="25" t="s">
        <v>8</v>
      </c>
      <c r="F1368" s="19" t="s">
        <v>1642</v>
      </c>
      <c r="G1368" s="25" t="s">
        <v>9</v>
      </c>
      <c r="H1368" s="25" t="s">
        <v>9</v>
      </c>
      <c r="I1368" s="20" t="s">
        <v>1640</v>
      </c>
    </row>
    <row r="1369" spans="1:9" ht="22.8">
      <c r="A1369" s="29" t="s">
        <v>3787</v>
      </c>
      <c r="B1369" s="29">
        <v>45510.614583333299</v>
      </c>
      <c r="C1369" s="19" t="s">
        <v>301</v>
      </c>
      <c r="D1369" s="25" t="s">
        <v>67</v>
      </c>
      <c r="E1369" s="25" t="s">
        <v>8</v>
      </c>
      <c r="F1369" s="19" t="s">
        <v>78</v>
      </c>
      <c r="G1369" s="25" t="s">
        <v>9</v>
      </c>
      <c r="H1369" s="25" t="s">
        <v>9</v>
      </c>
      <c r="I1369" s="20" t="s">
        <v>387</v>
      </c>
    </row>
    <row r="1370" spans="1:9" ht="22.8">
      <c r="A1370" s="29" t="s">
        <v>3787</v>
      </c>
      <c r="B1370" s="29">
        <v>45510.614583333299</v>
      </c>
      <c r="C1370" s="19" t="s">
        <v>301</v>
      </c>
      <c r="D1370" s="25" t="s">
        <v>67</v>
      </c>
      <c r="E1370" s="25" t="s">
        <v>8</v>
      </c>
      <c r="F1370" s="19" t="s">
        <v>1643</v>
      </c>
      <c r="G1370" s="25" t="s">
        <v>9</v>
      </c>
      <c r="H1370" s="25" t="s">
        <v>9</v>
      </c>
      <c r="I1370" s="20" t="s">
        <v>1644</v>
      </c>
    </row>
    <row r="1371" spans="1:9" ht="22.8">
      <c r="A1371" s="29" t="s">
        <v>3787</v>
      </c>
      <c r="B1371" s="29">
        <v>45510.614583333299</v>
      </c>
      <c r="C1371" s="19" t="s">
        <v>301</v>
      </c>
      <c r="D1371" s="25" t="s">
        <v>67</v>
      </c>
      <c r="E1371" s="25" t="s">
        <v>8</v>
      </c>
      <c r="F1371" s="19" t="s">
        <v>1645</v>
      </c>
      <c r="G1371" s="25" t="s">
        <v>9</v>
      </c>
      <c r="H1371" s="25" t="s">
        <v>9</v>
      </c>
      <c r="I1371" s="20" t="s">
        <v>1183</v>
      </c>
    </row>
    <row r="1372" spans="1:9" ht="34.200000000000003">
      <c r="A1372" s="29" t="s">
        <v>3787</v>
      </c>
      <c r="B1372" s="29">
        <v>45510.614583333299</v>
      </c>
      <c r="C1372" s="19" t="s">
        <v>301</v>
      </c>
      <c r="D1372" s="25" t="s">
        <v>67</v>
      </c>
      <c r="E1372" s="25" t="s">
        <v>8</v>
      </c>
      <c r="F1372" s="19" t="s">
        <v>133</v>
      </c>
      <c r="G1372" s="25" t="s">
        <v>9</v>
      </c>
      <c r="H1372" s="25" t="s">
        <v>9</v>
      </c>
      <c r="I1372" s="20" t="s">
        <v>196</v>
      </c>
    </row>
    <row r="1373" spans="1:9" ht="22.8">
      <c r="A1373" s="29" t="s">
        <v>3787</v>
      </c>
      <c r="B1373" s="29">
        <v>45511.458333333299</v>
      </c>
      <c r="C1373" s="19" t="s">
        <v>1646</v>
      </c>
      <c r="D1373" s="25" t="s">
        <v>67</v>
      </c>
      <c r="E1373" s="25" t="s">
        <v>8</v>
      </c>
      <c r="F1373" s="19" t="s">
        <v>476</v>
      </c>
      <c r="G1373" s="25" t="s">
        <v>9</v>
      </c>
      <c r="H1373" s="25" t="s">
        <v>9</v>
      </c>
      <c r="I1373" s="20" t="s">
        <v>1482</v>
      </c>
    </row>
    <row r="1374" spans="1:9" ht="22.8">
      <c r="A1374" s="29" t="s">
        <v>3787</v>
      </c>
      <c r="B1374" s="29">
        <v>45511.458333333299</v>
      </c>
      <c r="C1374" s="19" t="s">
        <v>1646</v>
      </c>
      <c r="D1374" s="25" t="s">
        <v>67</v>
      </c>
      <c r="E1374" s="25" t="s">
        <v>8</v>
      </c>
      <c r="F1374" s="19" t="s">
        <v>467</v>
      </c>
      <c r="G1374" s="25" t="s">
        <v>9</v>
      </c>
      <c r="H1374" s="25" t="s">
        <v>9</v>
      </c>
      <c r="I1374" s="20" t="s">
        <v>1482</v>
      </c>
    </row>
    <row r="1375" spans="1:9">
      <c r="A1375" s="29" t="s">
        <v>3787</v>
      </c>
      <c r="B1375" s="29">
        <v>45511.458333333299</v>
      </c>
      <c r="C1375" s="19" t="s">
        <v>1646</v>
      </c>
      <c r="D1375" s="25" t="s">
        <v>67</v>
      </c>
      <c r="E1375" s="25" t="s">
        <v>8</v>
      </c>
      <c r="F1375" s="19" t="s">
        <v>388</v>
      </c>
      <c r="G1375" s="25" t="s">
        <v>9</v>
      </c>
      <c r="H1375" s="25" t="s">
        <v>9</v>
      </c>
      <c r="I1375" s="20" t="s">
        <v>179</v>
      </c>
    </row>
    <row r="1376" spans="1:9" ht="22.8">
      <c r="A1376" s="29" t="s">
        <v>3787</v>
      </c>
      <c r="B1376" s="29">
        <v>45511.458333333299</v>
      </c>
      <c r="C1376" s="19" t="s">
        <v>1646</v>
      </c>
      <c r="D1376" s="25" t="s">
        <v>67</v>
      </c>
      <c r="E1376" s="25" t="s">
        <v>8</v>
      </c>
      <c r="F1376" s="19" t="s">
        <v>1647</v>
      </c>
      <c r="G1376" s="25" t="s">
        <v>9</v>
      </c>
      <c r="H1376" s="25" t="s">
        <v>9</v>
      </c>
      <c r="I1376" s="20" t="s">
        <v>19</v>
      </c>
    </row>
    <row r="1377" spans="1:9" ht="34.200000000000003">
      <c r="A1377" s="29" t="s">
        <v>3787</v>
      </c>
      <c r="B1377" s="29">
        <v>45511.458333333299</v>
      </c>
      <c r="C1377" s="19" t="s">
        <v>1646</v>
      </c>
      <c r="D1377" s="25" t="s">
        <v>67</v>
      </c>
      <c r="E1377" s="25" t="s">
        <v>8</v>
      </c>
      <c r="F1377" s="19" t="s">
        <v>133</v>
      </c>
      <c r="G1377" s="25" t="s">
        <v>9</v>
      </c>
      <c r="H1377" s="25" t="s">
        <v>9</v>
      </c>
      <c r="I1377" s="20" t="s">
        <v>196</v>
      </c>
    </row>
    <row r="1378" spans="1:9" ht="22.8">
      <c r="A1378" s="29" t="s">
        <v>3787</v>
      </c>
      <c r="B1378" s="29">
        <v>45511.458333333299</v>
      </c>
      <c r="C1378" s="19" t="s">
        <v>1646</v>
      </c>
      <c r="D1378" s="25" t="s">
        <v>67</v>
      </c>
      <c r="E1378" s="25" t="s">
        <v>8</v>
      </c>
      <c r="F1378" s="19" t="s">
        <v>1648</v>
      </c>
      <c r="G1378" s="25" t="s">
        <v>9</v>
      </c>
      <c r="H1378" s="25" t="s">
        <v>9</v>
      </c>
      <c r="I1378" s="20" t="s">
        <v>423</v>
      </c>
    </row>
    <row r="1379" spans="1:9" ht="45.6">
      <c r="A1379" s="29" t="s">
        <v>3787</v>
      </c>
      <c r="B1379" s="29">
        <v>45511.458333333299</v>
      </c>
      <c r="C1379" s="19" t="s">
        <v>1646</v>
      </c>
      <c r="D1379" s="25" t="s">
        <v>67</v>
      </c>
      <c r="E1379" s="25" t="s">
        <v>8</v>
      </c>
      <c r="F1379" s="19" t="s">
        <v>1649</v>
      </c>
      <c r="G1379" s="25" t="s">
        <v>9</v>
      </c>
      <c r="H1379" s="25" t="s">
        <v>9</v>
      </c>
      <c r="I1379" s="20" t="s">
        <v>1650</v>
      </c>
    </row>
    <row r="1380" spans="1:9" ht="45.6">
      <c r="A1380" s="29" t="s">
        <v>3787</v>
      </c>
      <c r="B1380" s="29">
        <v>45511.458333333299</v>
      </c>
      <c r="C1380" s="19" t="s">
        <v>1646</v>
      </c>
      <c r="D1380" s="25" t="s">
        <v>67</v>
      </c>
      <c r="E1380" s="25" t="s">
        <v>8</v>
      </c>
      <c r="F1380" s="19" t="s">
        <v>1651</v>
      </c>
      <c r="G1380" s="25" t="s">
        <v>9</v>
      </c>
      <c r="H1380" s="25" t="s">
        <v>9</v>
      </c>
      <c r="I1380" s="20" t="s">
        <v>1650</v>
      </c>
    </row>
    <row r="1381" spans="1:9" ht="22.8">
      <c r="A1381" s="29" t="s">
        <v>3787</v>
      </c>
      <c r="B1381" s="29">
        <v>45511.458333333299</v>
      </c>
      <c r="C1381" s="19" t="s">
        <v>1646</v>
      </c>
      <c r="D1381" s="25" t="s">
        <v>67</v>
      </c>
      <c r="E1381" s="25" t="s">
        <v>8</v>
      </c>
      <c r="F1381" s="19" t="s">
        <v>1652</v>
      </c>
      <c r="G1381" s="25" t="s">
        <v>9</v>
      </c>
      <c r="H1381" s="25" t="s">
        <v>9</v>
      </c>
      <c r="I1381" s="20" t="s">
        <v>423</v>
      </c>
    </row>
    <row r="1382" spans="1:9" ht="45.6">
      <c r="A1382" s="29" t="s">
        <v>3787</v>
      </c>
      <c r="B1382" s="29">
        <v>45511.458333333299</v>
      </c>
      <c r="C1382" s="19" t="s">
        <v>1646</v>
      </c>
      <c r="D1382" s="25" t="s">
        <v>67</v>
      </c>
      <c r="E1382" s="25" t="s">
        <v>8</v>
      </c>
      <c r="F1382" s="19" t="s">
        <v>1653</v>
      </c>
      <c r="G1382" s="25" t="s">
        <v>9</v>
      </c>
      <c r="H1382" s="25" t="s">
        <v>9</v>
      </c>
      <c r="I1382" s="20" t="s">
        <v>1650</v>
      </c>
    </row>
    <row r="1383" spans="1:9" ht="22.8">
      <c r="A1383" s="29" t="s">
        <v>3787</v>
      </c>
      <c r="B1383" s="29">
        <v>45511.458333333299</v>
      </c>
      <c r="C1383" s="19" t="s">
        <v>761</v>
      </c>
      <c r="D1383" s="25" t="s">
        <v>67</v>
      </c>
      <c r="E1383" s="25" t="s">
        <v>8</v>
      </c>
      <c r="F1383" s="19" t="s">
        <v>78</v>
      </c>
      <c r="G1383" s="25" t="s">
        <v>9</v>
      </c>
      <c r="H1383" s="25" t="s">
        <v>9</v>
      </c>
      <c r="I1383" s="20" t="s">
        <v>194</v>
      </c>
    </row>
    <row r="1384" spans="1:9">
      <c r="A1384" s="29" t="s">
        <v>3787</v>
      </c>
      <c r="B1384" s="29">
        <v>45511.458333333299</v>
      </c>
      <c r="C1384" s="19" t="s">
        <v>761</v>
      </c>
      <c r="D1384" s="25" t="s">
        <v>67</v>
      </c>
      <c r="E1384" s="25" t="s">
        <v>8</v>
      </c>
      <c r="F1384" s="19" t="s">
        <v>388</v>
      </c>
      <c r="G1384" s="25" t="s">
        <v>9</v>
      </c>
      <c r="H1384" s="25" t="s">
        <v>9</v>
      </c>
      <c r="I1384" s="20" t="s">
        <v>179</v>
      </c>
    </row>
    <row r="1385" spans="1:9" ht="22.8">
      <c r="A1385" s="29" t="s">
        <v>3787</v>
      </c>
      <c r="B1385" s="29">
        <v>45511.458333333299</v>
      </c>
      <c r="C1385" s="19" t="s">
        <v>761</v>
      </c>
      <c r="D1385" s="25" t="s">
        <v>67</v>
      </c>
      <c r="E1385" s="25" t="s">
        <v>8</v>
      </c>
      <c r="F1385" s="19" t="s">
        <v>1654</v>
      </c>
      <c r="G1385" s="25" t="s">
        <v>9</v>
      </c>
      <c r="H1385" s="25" t="s">
        <v>9</v>
      </c>
      <c r="I1385" s="20" t="s">
        <v>208</v>
      </c>
    </row>
    <row r="1386" spans="1:9" ht="34.200000000000003">
      <c r="A1386" s="29" t="s">
        <v>3787</v>
      </c>
      <c r="B1386" s="29">
        <v>45511.458333333299</v>
      </c>
      <c r="C1386" s="19" t="s">
        <v>761</v>
      </c>
      <c r="D1386" s="25" t="s">
        <v>67</v>
      </c>
      <c r="E1386" s="25" t="s">
        <v>8</v>
      </c>
      <c r="F1386" s="19" t="s">
        <v>1655</v>
      </c>
      <c r="G1386" s="25" t="s">
        <v>9</v>
      </c>
      <c r="H1386" s="25" t="s">
        <v>9</v>
      </c>
      <c r="I1386" s="20" t="s">
        <v>539</v>
      </c>
    </row>
    <row r="1387" spans="1:9" ht="22.8">
      <c r="A1387" s="29" t="s">
        <v>3787</v>
      </c>
      <c r="B1387" s="29">
        <v>45511.458333333299</v>
      </c>
      <c r="C1387" s="19" t="s">
        <v>761</v>
      </c>
      <c r="D1387" s="25" t="s">
        <v>67</v>
      </c>
      <c r="E1387" s="25" t="s">
        <v>8</v>
      </c>
      <c r="F1387" s="19" t="s">
        <v>28</v>
      </c>
      <c r="G1387" s="25" t="s">
        <v>9</v>
      </c>
      <c r="H1387" s="25" t="s">
        <v>9</v>
      </c>
      <c r="I1387" s="20" t="s">
        <v>549</v>
      </c>
    </row>
    <row r="1388" spans="1:9" ht="22.8">
      <c r="A1388" s="29" t="s">
        <v>3787</v>
      </c>
      <c r="B1388" s="29">
        <v>45511.458333333299</v>
      </c>
      <c r="C1388" s="19" t="s">
        <v>761</v>
      </c>
      <c r="D1388" s="25" t="s">
        <v>67</v>
      </c>
      <c r="E1388" s="25" t="s">
        <v>8</v>
      </c>
      <c r="F1388" s="19" t="s">
        <v>1656</v>
      </c>
      <c r="G1388" s="25" t="s">
        <v>9</v>
      </c>
      <c r="H1388" s="25" t="s">
        <v>9</v>
      </c>
      <c r="I1388" s="20" t="s">
        <v>208</v>
      </c>
    </row>
    <row r="1389" spans="1:9" ht="34.200000000000003">
      <c r="A1389" s="29" t="s">
        <v>3787</v>
      </c>
      <c r="B1389" s="29">
        <v>45511.458333333299</v>
      </c>
      <c r="C1389" s="19" t="s">
        <v>761</v>
      </c>
      <c r="D1389" s="25" t="s">
        <v>67</v>
      </c>
      <c r="E1389" s="25" t="s">
        <v>8</v>
      </c>
      <c r="F1389" s="19" t="s">
        <v>1657</v>
      </c>
      <c r="G1389" s="25" t="s">
        <v>9</v>
      </c>
      <c r="H1389" s="25" t="s">
        <v>9</v>
      </c>
      <c r="I1389" s="20" t="s">
        <v>1658</v>
      </c>
    </row>
    <row r="1390" spans="1:9" ht="22.8">
      <c r="A1390" s="29" t="s">
        <v>3787</v>
      </c>
      <c r="B1390" s="29">
        <v>45511.458333333299</v>
      </c>
      <c r="C1390" s="19" t="s">
        <v>761</v>
      </c>
      <c r="D1390" s="25" t="s">
        <v>67</v>
      </c>
      <c r="E1390" s="25" t="s">
        <v>8</v>
      </c>
      <c r="F1390" s="19" t="s">
        <v>17</v>
      </c>
      <c r="G1390" s="25" t="s">
        <v>9</v>
      </c>
      <c r="H1390" s="25" t="s">
        <v>9</v>
      </c>
      <c r="I1390" s="20" t="s">
        <v>1659</v>
      </c>
    </row>
    <row r="1391" spans="1:9" ht="22.8">
      <c r="A1391" s="29" t="s">
        <v>3787</v>
      </c>
      <c r="B1391" s="29">
        <v>45511.458333333299</v>
      </c>
      <c r="C1391" s="19" t="s">
        <v>761</v>
      </c>
      <c r="D1391" s="25" t="s">
        <v>67</v>
      </c>
      <c r="E1391" s="25" t="s">
        <v>8</v>
      </c>
      <c r="F1391" s="19" t="s">
        <v>313</v>
      </c>
      <c r="G1391" s="25" t="s">
        <v>9</v>
      </c>
      <c r="H1391" s="25" t="s">
        <v>9</v>
      </c>
      <c r="I1391" s="20" t="s">
        <v>1162</v>
      </c>
    </row>
    <row r="1392" spans="1:9" ht="22.8">
      <c r="A1392" s="29" t="s">
        <v>3787</v>
      </c>
      <c r="B1392" s="29">
        <v>45511.645833333299</v>
      </c>
      <c r="C1392" s="19" t="s">
        <v>223</v>
      </c>
      <c r="D1392" s="25" t="s">
        <v>67</v>
      </c>
      <c r="E1392" s="25" t="s">
        <v>8</v>
      </c>
      <c r="F1392" s="19" t="s">
        <v>476</v>
      </c>
      <c r="G1392" s="25" t="s">
        <v>9</v>
      </c>
      <c r="H1392" s="25" t="s">
        <v>9</v>
      </c>
      <c r="I1392" s="20" t="s">
        <v>1660</v>
      </c>
    </row>
    <row r="1393" spans="1:9" ht="22.8">
      <c r="A1393" s="29" t="s">
        <v>3787</v>
      </c>
      <c r="B1393" s="29">
        <v>45511.645833333299</v>
      </c>
      <c r="C1393" s="19" t="s">
        <v>223</v>
      </c>
      <c r="D1393" s="25" t="s">
        <v>67</v>
      </c>
      <c r="E1393" s="25" t="s">
        <v>8</v>
      </c>
      <c r="F1393" s="19" t="s">
        <v>467</v>
      </c>
      <c r="G1393" s="25" t="s">
        <v>9</v>
      </c>
      <c r="H1393" s="25" t="s">
        <v>9</v>
      </c>
      <c r="I1393" s="20" t="s">
        <v>1661</v>
      </c>
    </row>
    <row r="1394" spans="1:9">
      <c r="A1394" s="29" t="s">
        <v>3787</v>
      </c>
      <c r="B1394" s="29">
        <v>45511.645833333299</v>
      </c>
      <c r="C1394" s="19" t="s">
        <v>223</v>
      </c>
      <c r="D1394" s="25" t="s">
        <v>67</v>
      </c>
      <c r="E1394" s="25" t="s">
        <v>8</v>
      </c>
      <c r="F1394" s="19" t="s">
        <v>79</v>
      </c>
      <c r="G1394" s="25" t="s">
        <v>9</v>
      </c>
      <c r="H1394" s="25" t="s">
        <v>9</v>
      </c>
      <c r="I1394" s="20" t="s">
        <v>171</v>
      </c>
    </row>
    <row r="1395" spans="1:9" ht="22.8">
      <c r="A1395" s="29" t="s">
        <v>3787</v>
      </c>
      <c r="B1395" s="29">
        <v>45511.645833333299</v>
      </c>
      <c r="C1395" s="19" t="s">
        <v>223</v>
      </c>
      <c r="D1395" s="25" t="s">
        <v>67</v>
      </c>
      <c r="E1395" s="25" t="s">
        <v>8</v>
      </c>
      <c r="F1395" s="19" t="s">
        <v>1662</v>
      </c>
      <c r="G1395" s="25" t="s">
        <v>9</v>
      </c>
      <c r="H1395" s="25" t="s">
        <v>9</v>
      </c>
      <c r="I1395" s="20" t="s">
        <v>208</v>
      </c>
    </row>
    <row r="1396" spans="1:9" ht="34.200000000000003">
      <c r="A1396" s="29" t="s">
        <v>3787</v>
      </c>
      <c r="B1396" s="29">
        <v>45511.645833333299</v>
      </c>
      <c r="C1396" s="19" t="s">
        <v>223</v>
      </c>
      <c r="D1396" s="25" t="s">
        <v>67</v>
      </c>
      <c r="E1396" s="25" t="s">
        <v>8</v>
      </c>
      <c r="F1396" s="19" t="s">
        <v>133</v>
      </c>
      <c r="G1396" s="25" t="s">
        <v>9</v>
      </c>
      <c r="H1396" s="25" t="s">
        <v>9</v>
      </c>
      <c r="I1396" s="20" t="s">
        <v>196</v>
      </c>
    </row>
    <row r="1397" spans="1:9" ht="22.8">
      <c r="A1397" s="29" t="s">
        <v>3787</v>
      </c>
      <c r="B1397" s="29">
        <v>45511.645833333299</v>
      </c>
      <c r="C1397" s="19" t="s">
        <v>223</v>
      </c>
      <c r="D1397" s="25" t="s">
        <v>67</v>
      </c>
      <c r="E1397" s="25" t="s">
        <v>8</v>
      </c>
      <c r="F1397" s="19" t="s">
        <v>1663</v>
      </c>
      <c r="G1397" s="25" t="s">
        <v>9</v>
      </c>
      <c r="H1397" s="25" t="s">
        <v>9</v>
      </c>
      <c r="I1397" s="20" t="s">
        <v>576</v>
      </c>
    </row>
    <row r="1398" spans="1:9" ht="22.8">
      <c r="A1398" s="29" t="s">
        <v>3787</v>
      </c>
      <c r="B1398" s="29">
        <v>45511.645833333299</v>
      </c>
      <c r="C1398" s="19" t="s">
        <v>223</v>
      </c>
      <c r="D1398" s="25" t="s">
        <v>67</v>
      </c>
      <c r="E1398" s="25" t="s">
        <v>8</v>
      </c>
      <c r="F1398" s="19" t="s">
        <v>1188</v>
      </c>
      <c r="G1398" s="25" t="s">
        <v>9</v>
      </c>
      <c r="H1398" s="25" t="s">
        <v>9</v>
      </c>
      <c r="I1398" s="20" t="s">
        <v>576</v>
      </c>
    </row>
    <row r="1399" spans="1:9" ht="22.8">
      <c r="A1399" s="29" t="s">
        <v>3787</v>
      </c>
      <c r="B1399" s="29">
        <v>45511.416666666701</v>
      </c>
      <c r="C1399" s="19" t="s">
        <v>1664</v>
      </c>
      <c r="D1399" s="25" t="s">
        <v>67</v>
      </c>
      <c r="E1399" s="25" t="s">
        <v>8</v>
      </c>
      <c r="F1399" s="19" t="s">
        <v>476</v>
      </c>
      <c r="G1399" s="25" t="s">
        <v>9</v>
      </c>
      <c r="H1399" s="25" t="s">
        <v>9</v>
      </c>
      <c r="I1399" s="20" t="s">
        <v>1665</v>
      </c>
    </row>
    <row r="1400" spans="1:9" ht="22.8">
      <c r="A1400" s="29" t="s">
        <v>3787</v>
      </c>
      <c r="B1400" s="29">
        <v>45511.416666666701</v>
      </c>
      <c r="C1400" s="19" t="s">
        <v>1664</v>
      </c>
      <c r="D1400" s="25" t="s">
        <v>67</v>
      </c>
      <c r="E1400" s="25" t="s">
        <v>8</v>
      </c>
      <c r="F1400" s="19" t="s">
        <v>467</v>
      </c>
      <c r="G1400" s="25" t="s">
        <v>9</v>
      </c>
      <c r="H1400" s="25" t="s">
        <v>9</v>
      </c>
      <c r="I1400" s="20" t="s">
        <v>1661</v>
      </c>
    </row>
    <row r="1401" spans="1:9">
      <c r="A1401" s="29" t="s">
        <v>3787</v>
      </c>
      <c r="B1401" s="29">
        <v>45511.416666666701</v>
      </c>
      <c r="C1401" s="19" t="s">
        <v>1664</v>
      </c>
      <c r="D1401" s="25" t="s">
        <v>67</v>
      </c>
      <c r="E1401" s="25" t="s">
        <v>8</v>
      </c>
      <c r="F1401" s="19" t="s">
        <v>1666</v>
      </c>
      <c r="G1401" s="25" t="s">
        <v>9</v>
      </c>
      <c r="H1401" s="25" t="s">
        <v>9</v>
      </c>
      <c r="I1401" s="20" t="s">
        <v>179</v>
      </c>
    </row>
    <row r="1402" spans="1:9" ht="22.8">
      <c r="A1402" s="29" t="s">
        <v>3787</v>
      </c>
      <c r="B1402" s="29">
        <v>45511.416666666701</v>
      </c>
      <c r="C1402" s="19" t="s">
        <v>1664</v>
      </c>
      <c r="D1402" s="25" t="s">
        <v>67</v>
      </c>
      <c r="E1402" s="25" t="s">
        <v>8</v>
      </c>
      <c r="F1402" s="19" t="s">
        <v>1667</v>
      </c>
      <c r="G1402" s="25" t="s">
        <v>9</v>
      </c>
      <c r="H1402" s="25" t="s">
        <v>9</v>
      </c>
      <c r="I1402" s="20" t="s">
        <v>1151</v>
      </c>
    </row>
    <row r="1403" spans="1:9" ht="34.200000000000003">
      <c r="A1403" s="29" t="s">
        <v>3787</v>
      </c>
      <c r="B1403" s="29">
        <v>45511.416666666701</v>
      </c>
      <c r="C1403" s="19" t="s">
        <v>1664</v>
      </c>
      <c r="D1403" s="25" t="s">
        <v>67</v>
      </c>
      <c r="E1403" s="25" t="s">
        <v>8</v>
      </c>
      <c r="F1403" s="19" t="s">
        <v>133</v>
      </c>
      <c r="G1403" s="25" t="s">
        <v>9</v>
      </c>
      <c r="H1403" s="25" t="s">
        <v>9</v>
      </c>
      <c r="I1403" s="20" t="s">
        <v>196</v>
      </c>
    </row>
    <row r="1404" spans="1:9" ht="45.6">
      <c r="A1404" s="29" t="s">
        <v>3787</v>
      </c>
      <c r="B1404" s="29">
        <v>45511.416666666701</v>
      </c>
      <c r="C1404" s="19" t="s">
        <v>1664</v>
      </c>
      <c r="D1404" s="25" t="s">
        <v>67</v>
      </c>
      <c r="E1404" s="25" t="s">
        <v>8</v>
      </c>
      <c r="F1404" s="19" t="s">
        <v>1668</v>
      </c>
      <c r="G1404" s="25" t="s">
        <v>9</v>
      </c>
      <c r="H1404" s="25" t="s">
        <v>9</v>
      </c>
      <c r="I1404" s="20" t="s">
        <v>1669</v>
      </c>
    </row>
    <row r="1405" spans="1:9" ht="45.6">
      <c r="A1405" s="29" t="s">
        <v>3787</v>
      </c>
      <c r="B1405" s="29">
        <v>45511.416666666701</v>
      </c>
      <c r="C1405" s="19" t="s">
        <v>1664</v>
      </c>
      <c r="D1405" s="25" t="s">
        <v>67</v>
      </c>
      <c r="E1405" s="25" t="s">
        <v>8</v>
      </c>
      <c r="F1405" s="19" t="s">
        <v>1670</v>
      </c>
      <c r="G1405" s="25" t="s">
        <v>9</v>
      </c>
      <c r="H1405" s="25" t="s">
        <v>9</v>
      </c>
      <c r="I1405" s="20" t="s">
        <v>1669</v>
      </c>
    </row>
    <row r="1406" spans="1:9" ht="45.6">
      <c r="A1406" s="29" t="s">
        <v>3787</v>
      </c>
      <c r="B1406" s="29">
        <v>45511.416666666701</v>
      </c>
      <c r="C1406" s="19" t="s">
        <v>1664</v>
      </c>
      <c r="D1406" s="25" t="s">
        <v>67</v>
      </c>
      <c r="E1406" s="25" t="s">
        <v>8</v>
      </c>
      <c r="F1406" s="19" t="s">
        <v>1671</v>
      </c>
      <c r="G1406" s="25" t="s">
        <v>9</v>
      </c>
      <c r="H1406" s="25" t="s">
        <v>9</v>
      </c>
      <c r="I1406" s="20" t="s">
        <v>1669</v>
      </c>
    </row>
    <row r="1407" spans="1:9" ht="45.6">
      <c r="A1407" s="29" t="s">
        <v>3787</v>
      </c>
      <c r="B1407" s="29">
        <v>45511.416666666701</v>
      </c>
      <c r="C1407" s="19" t="s">
        <v>1664</v>
      </c>
      <c r="D1407" s="25" t="s">
        <v>67</v>
      </c>
      <c r="E1407" s="25" t="s">
        <v>8</v>
      </c>
      <c r="F1407" s="19" t="s">
        <v>1672</v>
      </c>
      <c r="G1407" s="25" t="s">
        <v>9</v>
      </c>
      <c r="H1407" s="25" t="s">
        <v>9</v>
      </c>
      <c r="I1407" s="20" t="s">
        <v>1669</v>
      </c>
    </row>
    <row r="1408" spans="1:9" ht="22.8">
      <c r="A1408" s="29" t="s">
        <v>3787</v>
      </c>
      <c r="B1408" s="29">
        <v>45511.416666666701</v>
      </c>
      <c r="C1408" s="19" t="s">
        <v>1664</v>
      </c>
      <c r="D1408" s="25" t="s">
        <v>67</v>
      </c>
      <c r="E1408" s="25" t="s">
        <v>8</v>
      </c>
      <c r="F1408" s="19" t="s">
        <v>1673</v>
      </c>
      <c r="G1408" s="25" t="s">
        <v>9</v>
      </c>
      <c r="H1408" s="25" t="s">
        <v>9</v>
      </c>
      <c r="I1408" s="20" t="s">
        <v>1151</v>
      </c>
    </row>
    <row r="1409" spans="1:9" ht="22.8">
      <c r="A1409" s="29" t="s">
        <v>3787</v>
      </c>
      <c r="B1409" s="29">
        <v>45511.416666666701</v>
      </c>
      <c r="C1409" s="19" t="s">
        <v>1664</v>
      </c>
      <c r="D1409" s="25" t="s">
        <v>67</v>
      </c>
      <c r="E1409" s="25" t="s">
        <v>8</v>
      </c>
      <c r="F1409" s="19" t="s">
        <v>1674</v>
      </c>
      <c r="G1409" s="25" t="s">
        <v>9</v>
      </c>
      <c r="H1409" s="25" t="s">
        <v>9</v>
      </c>
      <c r="I1409" s="20" t="s">
        <v>1151</v>
      </c>
    </row>
    <row r="1410" spans="1:9" ht="22.8">
      <c r="A1410" s="29" t="s">
        <v>3787</v>
      </c>
      <c r="B1410" s="29">
        <v>45511.520833333299</v>
      </c>
      <c r="C1410" s="19" t="s">
        <v>396</v>
      </c>
      <c r="D1410" s="25" t="s">
        <v>67</v>
      </c>
      <c r="E1410" s="25" t="s">
        <v>8</v>
      </c>
      <c r="F1410" s="19" t="s">
        <v>78</v>
      </c>
      <c r="G1410" s="25" t="s">
        <v>9</v>
      </c>
      <c r="H1410" s="25" t="s">
        <v>9</v>
      </c>
      <c r="I1410" s="20" t="s">
        <v>724</v>
      </c>
    </row>
    <row r="1411" spans="1:9">
      <c r="A1411" s="29" t="s">
        <v>3787</v>
      </c>
      <c r="B1411" s="29">
        <v>45511.520833333299</v>
      </c>
      <c r="C1411" s="19" t="s">
        <v>396</v>
      </c>
      <c r="D1411" s="25" t="s">
        <v>67</v>
      </c>
      <c r="E1411" s="25" t="s">
        <v>8</v>
      </c>
      <c r="F1411" s="19" t="s">
        <v>131</v>
      </c>
      <c r="G1411" s="25" t="s">
        <v>9</v>
      </c>
      <c r="H1411" s="25" t="s">
        <v>9</v>
      </c>
      <c r="I1411" s="20" t="s">
        <v>171</v>
      </c>
    </row>
    <row r="1412" spans="1:9" ht="34.200000000000003">
      <c r="A1412" s="29" t="s">
        <v>3787</v>
      </c>
      <c r="B1412" s="29">
        <v>45511.520833333299</v>
      </c>
      <c r="C1412" s="19" t="s">
        <v>396</v>
      </c>
      <c r="D1412" s="25" t="s">
        <v>67</v>
      </c>
      <c r="E1412" s="25" t="s">
        <v>8</v>
      </c>
      <c r="F1412" s="19" t="s">
        <v>1675</v>
      </c>
      <c r="G1412" s="25" t="s">
        <v>9</v>
      </c>
      <c r="H1412" s="25" t="s">
        <v>10</v>
      </c>
      <c r="I1412" s="20" t="s">
        <v>1676</v>
      </c>
    </row>
    <row r="1413" spans="1:9" ht="34.200000000000003">
      <c r="A1413" s="29" t="s">
        <v>3787</v>
      </c>
      <c r="B1413" s="29">
        <v>45511.520833333299</v>
      </c>
      <c r="C1413" s="19" t="s">
        <v>396</v>
      </c>
      <c r="D1413" s="25" t="s">
        <v>67</v>
      </c>
      <c r="E1413" s="25" t="s">
        <v>8</v>
      </c>
      <c r="F1413" s="19" t="s">
        <v>1677</v>
      </c>
      <c r="G1413" s="25" t="s">
        <v>9</v>
      </c>
      <c r="H1413" s="25" t="s">
        <v>10</v>
      </c>
      <c r="I1413" s="20" t="s">
        <v>1676</v>
      </c>
    </row>
    <row r="1414" spans="1:9" ht="34.200000000000003">
      <c r="A1414" s="29" t="s">
        <v>3787</v>
      </c>
      <c r="B1414" s="29">
        <v>45511.520833333299</v>
      </c>
      <c r="C1414" s="19" t="s">
        <v>396</v>
      </c>
      <c r="D1414" s="25" t="s">
        <v>67</v>
      </c>
      <c r="E1414" s="25" t="s">
        <v>8</v>
      </c>
      <c r="F1414" s="19" t="s">
        <v>133</v>
      </c>
      <c r="G1414" s="25" t="s">
        <v>9</v>
      </c>
      <c r="H1414" s="25" t="s">
        <v>9</v>
      </c>
      <c r="I1414" s="20" t="s">
        <v>196</v>
      </c>
    </row>
    <row r="1415" spans="1:9" ht="22.8">
      <c r="A1415" s="29" t="s">
        <v>3787</v>
      </c>
      <c r="B1415" s="29">
        <v>45511.479166666701</v>
      </c>
      <c r="C1415" s="19" t="s">
        <v>884</v>
      </c>
      <c r="D1415" s="25" t="s">
        <v>67</v>
      </c>
      <c r="E1415" s="25" t="s">
        <v>8</v>
      </c>
      <c r="F1415" s="19" t="s">
        <v>78</v>
      </c>
      <c r="G1415" s="25" t="s">
        <v>9</v>
      </c>
      <c r="H1415" s="25" t="s">
        <v>9</v>
      </c>
      <c r="I1415" s="20" t="s">
        <v>771</v>
      </c>
    </row>
    <row r="1416" spans="1:9">
      <c r="A1416" s="29" t="s">
        <v>3787</v>
      </c>
      <c r="B1416" s="29">
        <v>45511.479166666701</v>
      </c>
      <c r="C1416" s="19" t="s">
        <v>884</v>
      </c>
      <c r="D1416" s="25" t="s">
        <v>67</v>
      </c>
      <c r="E1416" s="25" t="s">
        <v>8</v>
      </c>
      <c r="F1416" s="19" t="s">
        <v>131</v>
      </c>
      <c r="G1416" s="25" t="s">
        <v>9</v>
      </c>
      <c r="H1416" s="25" t="s">
        <v>9</v>
      </c>
      <c r="I1416" s="20" t="s">
        <v>171</v>
      </c>
    </row>
    <row r="1417" spans="1:9" ht="22.8">
      <c r="A1417" s="29" t="s">
        <v>3787</v>
      </c>
      <c r="B1417" s="29">
        <v>45511.479166666701</v>
      </c>
      <c r="C1417" s="19" t="s">
        <v>884</v>
      </c>
      <c r="D1417" s="25" t="s">
        <v>67</v>
      </c>
      <c r="E1417" s="25" t="s">
        <v>8</v>
      </c>
      <c r="F1417" s="19" t="s">
        <v>1678</v>
      </c>
      <c r="G1417" s="25" t="s">
        <v>9</v>
      </c>
      <c r="H1417" s="25" t="s">
        <v>9</v>
      </c>
      <c r="I1417" s="20" t="s">
        <v>888</v>
      </c>
    </row>
    <row r="1418" spans="1:9" ht="22.8">
      <c r="A1418" s="29" t="s">
        <v>3787</v>
      </c>
      <c r="B1418" s="29">
        <v>45511.739583333299</v>
      </c>
      <c r="C1418" s="19" t="s">
        <v>1679</v>
      </c>
      <c r="D1418" s="25" t="s">
        <v>67</v>
      </c>
      <c r="E1418" s="25" t="s">
        <v>8</v>
      </c>
      <c r="F1418" s="19" t="s">
        <v>78</v>
      </c>
      <c r="G1418" s="25" t="s">
        <v>9</v>
      </c>
      <c r="H1418" s="25" t="s">
        <v>9</v>
      </c>
      <c r="I1418" s="20" t="s">
        <v>387</v>
      </c>
    </row>
    <row r="1419" spans="1:9" ht="68.400000000000006">
      <c r="A1419" s="29" t="s">
        <v>3787</v>
      </c>
      <c r="B1419" s="29">
        <v>45511.739583333299</v>
      </c>
      <c r="C1419" s="19" t="s">
        <v>1679</v>
      </c>
      <c r="D1419" s="25" t="s">
        <v>67</v>
      </c>
      <c r="E1419" s="25" t="s">
        <v>8</v>
      </c>
      <c r="F1419" s="19" t="s">
        <v>1680</v>
      </c>
      <c r="G1419" s="25" t="s">
        <v>9</v>
      </c>
      <c r="H1419" s="25" t="s">
        <v>9</v>
      </c>
      <c r="I1419" s="20" t="s">
        <v>1681</v>
      </c>
    </row>
    <row r="1420" spans="1:9" ht="34.200000000000003">
      <c r="A1420" s="29" t="s">
        <v>3787</v>
      </c>
      <c r="B1420" s="29">
        <v>45511.739583333299</v>
      </c>
      <c r="C1420" s="19" t="s">
        <v>1679</v>
      </c>
      <c r="D1420" s="25" t="s">
        <v>67</v>
      </c>
      <c r="E1420" s="25" t="s">
        <v>8</v>
      </c>
      <c r="F1420" s="19" t="s">
        <v>1682</v>
      </c>
      <c r="G1420" s="25" t="s">
        <v>9</v>
      </c>
      <c r="H1420" s="25" t="s">
        <v>10</v>
      </c>
      <c r="I1420" s="20" t="s">
        <v>1683</v>
      </c>
    </row>
    <row r="1421" spans="1:9" ht="34.200000000000003">
      <c r="A1421" s="29" t="s">
        <v>3787</v>
      </c>
      <c r="B1421" s="29">
        <v>45511.739583333299</v>
      </c>
      <c r="C1421" s="19" t="s">
        <v>1679</v>
      </c>
      <c r="D1421" s="25" t="s">
        <v>67</v>
      </c>
      <c r="E1421" s="25" t="s">
        <v>8</v>
      </c>
      <c r="F1421" s="19" t="s">
        <v>133</v>
      </c>
      <c r="G1421" s="25" t="s">
        <v>9</v>
      </c>
      <c r="H1421" s="25" t="s">
        <v>9</v>
      </c>
      <c r="I1421" s="20" t="s">
        <v>288</v>
      </c>
    </row>
    <row r="1422" spans="1:9" ht="22.8">
      <c r="A1422" s="29" t="s">
        <v>3787</v>
      </c>
      <c r="B1422" s="29">
        <v>45511.739583333299</v>
      </c>
      <c r="C1422" s="19" t="s">
        <v>1679</v>
      </c>
      <c r="D1422" s="25" t="s">
        <v>67</v>
      </c>
      <c r="E1422" s="25" t="s">
        <v>8</v>
      </c>
      <c r="F1422" s="19" t="s">
        <v>1684</v>
      </c>
      <c r="G1422" s="25" t="s">
        <v>9</v>
      </c>
      <c r="H1422" s="25" t="s">
        <v>9</v>
      </c>
      <c r="I1422" s="20" t="s">
        <v>225</v>
      </c>
    </row>
    <row r="1423" spans="1:9" ht="79.8">
      <c r="A1423" s="29" t="s">
        <v>3787</v>
      </c>
      <c r="B1423" s="29">
        <v>45511.739583333299</v>
      </c>
      <c r="C1423" s="19" t="s">
        <v>1679</v>
      </c>
      <c r="D1423" s="25" t="s">
        <v>67</v>
      </c>
      <c r="E1423" s="25" t="s">
        <v>8</v>
      </c>
      <c r="F1423" s="19" t="s">
        <v>1685</v>
      </c>
      <c r="G1423" s="25" t="s">
        <v>9</v>
      </c>
      <c r="H1423" s="25" t="s">
        <v>10</v>
      </c>
      <c r="I1423" s="20" t="s">
        <v>1686</v>
      </c>
    </row>
    <row r="1424" spans="1:9" ht="79.8">
      <c r="A1424" s="29" t="s">
        <v>3787</v>
      </c>
      <c r="B1424" s="29">
        <v>45511.739583333299</v>
      </c>
      <c r="C1424" s="19" t="s">
        <v>1679</v>
      </c>
      <c r="D1424" s="25" t="s">
        <v>67</v>
      </c>
      <c r="E1424" s="25" t="s">
        <v>8</v>
      </c>
      <c r="F1424" s="19" t="s">
        <v>1687</v>
      </c>
      <c r="G1424" s="25" t="s">
        <v>9</v>
      </c>
      <c r="H1424" s="25" t="s">
        <v>10</v>
      </c>
      <c r="I1424" s="20" t="s">
        <v>1686</v>
      </c>
    </row>
    <row r="1425" spans="1:9" ht="22.8">
      <c r="A1425" s="29" t="s">
        <v>3787</v>
      </c>
      <c r="B1425" s="29">
        <v>45511.625</v>
      </c>
      <c r="C1425" s="19" t="s">
        <v>1688</v>
      </c>
      <c r="D1425" s="25" t="s">
        <v>67</v>
      </c>
      <c r="E1425" s="25" t="s">
        <v>8</v>
      </c>
      <c r="F1425" s="19" t="s">
        <v>78</v>
      </c>
      <c r="G1425" s="25" t="s">
        <v>9</v>
      </c>
      <c r="H1425" s="25" t="s">
        <v>9</v>
      </c>
      <c r="I1425" s="20" t="s">
        <v>194</v>
      </c>
    </row>
    <row r="1426" spans="1:9">
      <c r="A1426" s="29" t="s">
        <v>3787</v>
      </c>
      <c r="B1426" s="29">
        <v>45511.625</v>
      </c>
      <c r="C1426" s="19" t="s">
        <v>1688</v>
      </c>
      <c r="D1426" s="25" t="s">
        <v>67</v>
      </c>
      <c r="E1426" s="25" t="s">
        <v>8</v>
      </c>
      <c r="F1426" s="19" t="s">
        <v>131</v>
      </c>
      <c r="G1426" s="25" t="s">
        <v>9</v>
      </c>
      <c r="H1426" s="25" t="s">
        <v>9</v>
      </c>
      <c r="I1426" s="20" t="s">
        <v>179</v>
      </c>
    </row>
    <row r="1427" spans="1:9" ht="45.6">
      <c r="A1427" s="29" t="s">
        <v>3787</v>
      </c>
      <c r="B1427" s="29">
        <v>45511.625</v>
      </c>
      <c r="C1427" s="19" t="s">
        <v>1688</v>
      </c>
      <c r="D1427" s="25" t="s">
        <v>67</v>
      </c>
      <c r="E1427" s="25" t="s">
        <v>8</v>
      </c>
      <c r="F1427" s="19" t="s">
        <v>1689</v>
      </c>
      <c r="G1427" s="25" t="s">
        <v>9</v>
      </c>
      <c r="H1427" s="25" t="s">
        <v>10</v>
      </c>
      <c r="I1427" s="20" t="s">
        <v>1690</v>
      </c>
    </row>
    <row r="1428" spans="1:9" ht="45.6">
      <c r="A1428" s="29" t="s">
        <v>3787</v>
      </c>
      <c r="B1428" s="29">
        <v>45511.625</v>
      </c>
      <c r="C1428" s="19" t="s">
        <v>1688</v>
      </c>
      <c r="D1428" s="25" t="s">
        <v>67</v>
      </c>
      <c r="E1428" s="25" t="s">
        <v>8</v>
      </c>
      <c r="F1428" s="19" t="s">
        <v>1691</v>
      </c>
      <c r="G1428" s="25" t="s">
        <v>9</v>
      </c>
      <c r="H1428" s="25" t="s">
        <v>10</v>
      </c>
      <c r="I1428" s="20" t="s">
        <v>1690</v>
      </c>
    </row>
    <row r="1429" spans="1:9" ht="45.6">
      <c r="A1429" s="29" t="s">
        <v>3787</v>
      </c>
      <c r="B1429" s="29">
        <v>45511.625</v>
      </c>
      <c r="C1429" s="19" t="s">
        <v>1688</v>
      </c>
      <c r="D1429" s="25" t="s">
        <v>67</v>
      </c>
      <c r="E1429" s="25" t="s">
        <v>8</v>
      </c>
      <c r="F1429" s="19" t="s">
        <v>1692</v>
      </c>
      <c r="G1429" s="25" t="s">
        <v>9</v>
      </c>
      <c r="H1429" s="25" t="s">
        <v>10</v>
      </c>
      <c r="I1429" s="20" t="s">
        <v>1690</v>
      </c>
    </row>
    <row r="1430" spans="1:9" ht="34.200000000000003">
      <c r="A1430" s="29" t="s">
        <v>3787</v>
      </c>
      <c r="B1430" s="29">
        <v>45511.625</v>
      </c>
      <c r="C1430" s="19" t="s">
        <v>1688</v>
      </c>
      <c r="D1430" s="25" t="s">
        <v>67</v>
      </c>
      <c r="E1430" s="25" t="s">
        <v>8</v>
      </c>
      <c r="F1430" s="19" t="s">
        <v>1693</v>
      </c>
      <c r="G1430" s="25" t="s">
        <v>9</v>
      </c>
      <c r="H1430" s="25" t="s">
        <v>10</v>
      </c>
      <c r="I1430" s="20" t="s">
        <v>1694</v>
      </c>
    </row>
    <row r="1431" spans="1:9" ht="68.400000000000006">
      <c r="A1431" s="29" t="s">
        <v>3787</v>
      </c>
      <c r="B1431" s="29">
        <v>45511.625</v>
      </c>
      <c r="C1431" s="19" t="s">
        <v>1688</v>
      </c>
      <c r="D1431" s="25" t="s">
        <v>67</v>
      </c>
      <c r="E1431" s="25" t="s">
        <v>8</v>
      </c>
      <c r="F1431" s="19" t="s">
        <v>1695</v>
      </c>
      <c r="G1431" s="25" t="s">
        <v>9</v>
      </c>
      <c r="H1431" s="25" t="s">
        <v>10</v>
      </c>
      <c r="I1431" s="20" t="s">
        <v>1696</v>
      </c>
    </row>
    <row r="1432" spans="1:9" ht="22.8">
      <c r="A1432" s="29" t="s">
        <v>3787</v>
      </c>
      <c r="B1432" s="29">
        <v>45511.625</v>
      </c>
      <c r="C1432" s="19" t="s">
        <v>1688</v>
      </c>
      <c r="D1432" s="25" t="s">
        <v>67</v>
      </c>
      <c r="E1432" s="25" t="s">
        <v>8</v>
      </c>
      <c r="F1432" s="19" t="s">
        <v>1629</v>
      </c>
      <c r="G1432" s="25" t="s">
        <v>9</v>
      </c>
      <c r="H1432" s="25" t="s">
        <v>9</v>
      </c>
      <c r="I1432" s="20" t="s">
        <v>1697</v>
      </c>
    </row>
    <row r="1433" spans="1:9" ht="22.8">
      <c r="A1433" s="29" t="s">
        <v>3787</v>
      </c>
      <c r="B1433" s="29">
        <v>45511.625</v>
      </c>
      <c r="C1433" s="19" t="s">
        <v>1688</v>
      </c>
      <c r="D1433" s="25" t="s">
        <v>67</v>
      </c>
      <c r="E1433" s="25" t="s">
        <v>8</v>
      </c>
      <c r="F1433" s="19" t="s">
        <v>1698</v>
      </c>
      <c r="G1433" s="25" t="s">
        <v>9</v>
      </c>
      <c r="H1433" s="25" t="s">
        <v>9</v>
      </c>
      <c r="I1433" s="20" t="s">
        <v>1697</v>
      </c>
    </row>
    <row r="1434" spans="1:9" ht="34.200000000000003">
      <c r="A1434" s="29" t="s">
        <v>3787</v>
      </c>
      <c r="B1434" s="29">
        <v>45511.625</v>
      </c>
      <c r="C1434" s="19" t="s">
        <v>1688</v>
      </c>
      <c r="D1434" s="25" t="s">
        <v>67</v>
      </c>
      <c r="E1434" s="25" t="s">
        <v>8</v>
      </c>
      <c r="F1434" s="19" t="s">
        <v>133</v>
      </c>
      <c r="G1434" s="25" t="s">
        <v>9</v>
      </c>
      <c r="H1434" s="25" t="s">
        <v>9</v>
      </c>
      <c r="I1434" s="20" t="s">
        <v>196</v>
      </c>
    </row>
    <row r="1435" spans="1:9" ht="22.8">
      <c r="A1435" s="29" t="s">
        <v>3787</v>
      </c>
      <c r="B1435" s="29">
        <v>45511.520833333299</v>
      </c>
      <c r="C1435" s="19" t="s">
        <v>1699</v>
      </c>
      <c r="D1435" s="25" t="s">
        <v>67</v>
      </c>
      <c r="E1435" s="25" t="s">
        <v>8</v>
      </c>
      <c r="F1435" s="19" t="s">
        <v>78</v>
      </c>
      <c r="G1435" s="25" t="s">
        <v>9</v>
      </c>
      <c r="H1435" s="25" t="s">
        <v>9</v>
      </c>
      <c r="I1435" s="20" t="s">
        <v>194</v>
      </c>
    </row>
    <row r="1436" spans="1:9">
      <c r="A1436" s="29" t="s">
        <v>3787</v>
      </c>
      <c r="B1436" s="29">
        <v>45511.520833333299</v>
      </c>
      <c r="C1436" s="19" t="s">
        <v>1699</v>
      </c>
      <c r="D1436" s="25" t="s">
        <v>67</v>
      </c>
      <c r="E1436" s="25" t="s">
        <v>8</v>
      </c>
      <c r="F1436" s="19" t="s">
        <v>79</v>
      </c>
      <c r="G1436" s="25" t="s">
        <v>9</v>
      </c>
      <c r="H1436" s="25" t="s">
        <v>9</v>
      </c>
      <c r="I1436" s="20" t="s">
        <v>171</v>
      </c>
    </row>
    <row r="1437" spans="1:9" ht="22.8">
      <c r="A1437" s="29" t="s">
        <v>3787</v>
      </c>
      <c r="B1437" s="29">
        <v>45511.520833333299</v>
      </c>
      <c r="C1437" s="19" t="s">
        <v>1699</v>
      </c>
      <c r="D1437" s="25" t="s">
        <v>67</v>
      </c>
      <c r="E1437" s="25" t="s">
        <v>8</v>
      </c>
      <c r="F1437" s="19" t="s">
        <v>1700</v>
      </c>
      <c r="G1437" s="25" t="s">
        <v>9</v>
      </c>
      <c r="H1437" s="25" t="s">
        <v>9</v>
      </c>
      <c r="I1437" s="20" t="s">
        <v>282</v>
      </c>
    </row>
    <row r="1438" spans="1:9" ht="22.8">
      <c r="A1438" s="29" t="s">
        <v>3787</v>
      </c>
      <c r="B1438" s="29">
        <v>45511.520833333299</v>
      </c>
      <c r="C1438" s="19" t="s">
        <v>1699</v>
      </c>
      <c r="D1438" s="25" t="s">
        <v>67</v>
      </c>
      <c r="E1438" s="25" t="s">
        <v>8</v>
      </c>
      <c r="F1438" s="19" t="s">
        <v>1701</v>
      </c>
      <c r="G1438" s="25" t="s">
        <v>9</v>
      </c>
      <c r="H1438" s="25" t="s">
        <v>9</v>
      </c>
      <c r="I1438" s="20" t="s">
        <v>282</v>
      </c>
    </row>
    <row r="1439" spans="1:9" ht="91.2">
      <c r="A1439" s="29" t="s">
        <v>3787</v>
      </c>
      <c r="B1439" s="29">
        <v>45511.520833333299</v>
      </c>
      <c r="C1439" s="19" t="s">
        <v>1699</v>
      </c>
      <c r="D1439" s="25" t="s">
        <v>67</v>
      </c>
      <c r="E1439" s="25" t="s">
        <v>8</v>
      </c>
      <c r="F1439" s="19" t="s">
        <v>1702</v>
      </c>
      <c r="G1439" s="25" t="s">
        <v>9</v>
      </c>
      <c r="H1439" s="25" t="s">
        <v>10</v>
      </c>
      <c r="I1439" s="20" t="s">
        <v>1703</v>
      </c>
    </row>
    <row r="1440" spans="1:9" ht="34.200000000000003">
      <c r="A1440" s="29" t="s">
        <v>3787</v>
      </c>
      <c r="B1440" s="29">
        <v>45511.520833333299</v>
      </c>
      <c r="C1440" s="19" t="s">
        <v>1699</v>
      </c>
      <c r="D1440" s="25" t="s">
        <v>67</v>
      </c>
      <c r="E1440" s="25" t="s">
        <v>8</v>
      </c>
      <c r="F1440" s="19" t="s">
        <v>133</v>
      </c>
      <c r="G1440" s="25" t="s">
        <v>9</v>
      </c>
      <c r="H1440" s="25" t="s">
        <v>9</v>
      </c>
      <c r="I1440" s="20" t="s">
        <v>288</v>
      </c>
    </row>
    <row r="1441" spans="1:9" ht="22.8">
      <c r="A1441" s="29" t="s">
        <v>3787</v>
      </c>
      <c r="B1441" s="29">
        <v>45511.583333333299</v>
      </c>
      <c r="C1441" s="19" t="s">
        <v>842</v>
      </c>
      <c r="D1441" s="25" t="s">
        <v>67</v>
      </c>
      <c r="E1441" s="25" t="s">
        <v>8</v>
      </c>
      <c r="F1441" s="19" t="s">
        <v>476</v>
      </c>
      <c r="G1441" s="25" t="s">
        <v>9</v>
      </c>
      <c r="H1441" s="31" t="s">
        <v>3791</v>
      </c>
      <c r="I1441" s="20" t="s">
        <v>22</v>
      </c>
    </row>
    <row r="1442" spans="1:9" ht="22.8">
      <c r="A1442" s="29" t="s">
        <v>3787</v>
      </c>
      <c r="B1442" s="29">
        <v>45511.583333333299</v>
      </c>
      <c r="C1442" s="19" t="s">
        <v>842</v>
      </c>
      <c r="D1442" s="25" t="s">
        <v>67</v>
      </c>
      <c r="E1442" s="25" t="s">
        <v>8</v>
      </c>
      <c r="F1442" s="19" t="s">
        <v>467</v>
      </c>
      <c r="G1442" s="25" t="s">
        <v>9</v>
      </c>
      <c r="H1442" s="31" t="s">
        <v>3791</v>
      </c>
      <c r="I1442" s="20" t="s">
        <v>22</v>
      </c>
    </row>
    <row r="1443" spans="1:9" ht="22.8">
      <c r="A1443" s="29" t="s">
        <v>3787</v>
      </c>
      <c r="B1443" s="29">
        <v>45511.583333333299</v>
      </c>
      <c r="C1443" s="19" t="s">
        <v>842</v>
      </c>
      <c r="D1443" s="25" t="s">
        <v>67</v>
      </c>
      <c r="E1443" s="25" t="s">
        <v>8</v>
      </c>
      <c r="F1443" s="19" t="s">
        <v>131</v>
      </c>
      <c r="G1443" s="25" t="s">
        <v>9</v>
      </c>
      <c r="H1443" s="31" t="s">
        <v>3791</v>
      </c>
      <c r="I1443" s="20" t="s">
        <v>22</v>
      </c>
    </row>
    <row r="1444" spans="1:9" ht="22.8">
      <c r="A1444" s="29" t="s">
        <v>3787</v>
      </c>
      <c r="B1444" s="29">
        <v>45511.583333333299</v>
      </c>
      <c r="C1444" s="19" t="s">
        <v>842</v>
      </c>
      <c r="D1444" s="25" t="s">
        <v>67</v>
      </c>
      <c r="E1444" s="25" t="s">
        <v>8</v>
      </c>
      <c r="F1444" s="19" t="s">
        <v>1704</v>
      </c>
      <c r="G1444" s="25" t="s">
        <v>9</v>
      </c>
      <c r="H1444" s="31" t="s">
        <v>3791</v>
      </c>
      <c r="I1444" s="20" t="s">
        <v>22</v>
      </c>
    </row>
    <row r="1445" spans="1:9" ht="34.200000000000003">
      <c r="A1445" s="29" t="s">
        <v>3787</v>
      </c>
      <c r="B1445" s="29">
        <v>45511.583333333299</v>
      </c>
      <c r="C1445" s="19" t="s">
        <v>842</v>
      </c>
      <c r="D1445" s="25" t="s">
        <v>67</v>
      </c>
      <c r="E1445" s="25" t="s">
        <v>8</v>
      </c>
      <c r="F1445" s="19" t="s">
        <v>1279</v>
      </c>
      <c r="G1445" s="25" t="s">
        <v>9</v>
      </c>
      <c r="H1445" s="31" t="s">
        <v>3791</v>
      </c>
      <c r="I1445" s="20" t="s">
        <v>22</v>
      </c>
    </row>
    <row r="1446" spans="1:9" ht="22.8">
      <c r="A1446" s="29" t="s">
        <v>3787</v>
      </c>
      <c r="B1446" s="29">
        <v>45511.583333333299</v>
      </c>
      <c r="C1446" s="19" t="s">
        <v>842</v>
      </c>
      <c r="D1446" s="25" t="s">
        <v>67</v>
      </c>
      <c r="E1446" s="25" t="s">
        <v>8</v>
      </c>
      <c r="F1446" s="19" t="s">
        <v>968</v>
      </c>
      <c r="G1446" s="25" t="s">
        <v>9</v>
      </c>
      <c r="H1446" s="31" t="s">
        <v>3791</v>
      </c>
      <c r="I1446" s="20" t="s">
        <v>22</v>
      </c>
    </row>
    <row r="1447" spans="1:9" ht="22.8">
      <c r="A1447" s="29" t="s">
        <v>3787</v>
      </c>
      <c r="B1447" s="29">
        <v>45511.583333333299</v>
      </c>
      <c r="C1447" s="19" t="s">
        <v>842</v>
      </c>
      <c r="D1447" s="25" t="s">
        <v>67</v>
      </c>
      <c r="E1447" s="25" t="s">
        <v>8</v>
      </c>
      <c r="F1447" s="19" t="s">
        <v>17</v>
      </c>
      <c r="G1447" s="25" t="s">
        <v>9</v>
      </c>
      <c r="H1447" s="31" t="s">
        <v>3791</v>
      </c>
      <c r="I1447" s="20" t="s">
        <v>22</v>
      </c>
    </row>
    <row r="1448" spans="1:9" ht="22.8">
      <c r="A1448" s="29" t="s">
        <v>3787</v>
      </c>
      <c r="B1448" s="29">
        <v>45511.583333333299</v>
      </c>
      <c r="C1448" s="19" t="s">
        <v>842</v>
      </c>
      <c r="D1448" s="25" t="s">
        <v>67</v>
      </c>
      <c r="E1448" s="25" t="s">
        <v>8</v>
      </c>
      <c r="F1448" s="19" t="s">
        <v>1705</v>
      </c>
      <c r="G1448" s="25" t="s">
        <v>9</v>
      </c>
      <c r="H1448" s="31" t="s">
        <v>3791</v>
      </c>
      <c r="I1448" s="20" t="s">
        <v>22</v>
      </c>
    </row>
    <row r="1449" spans="1:9" ht="22.8">
      <c r="A1449" s="29" t="s">
        <v>3787</v>
      </c>
      <c r="B1449" s="29">
        <v>45511.604166666701</v>
      </c>
      <c r="C1449" s="19" t="s">
        <v>1706</v>
      </c>
      <c r="D1449" s="25" t="s">
        <v>67</v>
      </c>
      <c r="E1449" s="25" t="s">
        <v>8</v>
      </c>
      <c r="F1449" s="19" t="s">
        <v>78</v>
      </c>
      <c r="G1449" s="25" t="s">
        <v>9</v>
      </c>
      <c r="H1449" s="25" t="s">
        <v>9</v>
      </c>
      <c r="I1449" s="20" t="s">
        <v>194</v>
      </c>
    </row>
    <row r="1450" spans="1:9">
      <c r="A1450" s="29" t="s">
        <v>3787</v>
      </c>
      <c r="B1450" s="29">
        <v>45511.604166666701</v>
      </c>
      <c r="C1450" s="19" t="s">
        <v>1706</v>
      </c>
      <c r="D1450" s="25" t="s">
        <v>67</v>
      </c>
      <c r="E1450" s="25" t="s">
        <v>8</v>
      </c>
      <c r="F1450" s="19" t="s">
        <v>79</v>
      </c>
      <c r="G1450" s="25" t="s">
        <v>9</v>
      </c>
      <c r="H1450" s="25" t="s">
        <v>9</v>
      </c>
      <c r="I1450" s="20" t="s">
        <v>171</v>
      </c>
    </row>
    <row r="1451" spans="1:9" ht="22.8">
      <c r="A1451" s="29" t="s">
        <v>3787</v>
      </c>
      <c r="B1451" s="29">
        <v>45511.604166666701</v>
      </c>
      <c r="C1451" s="19" t="s">
        <v>1706</v>
      </c>
      <c r="D1451" s="25" t="s">
        <v>67</v>
      </c>
      <c r="E1451" s="25" t="s">
        <v>8</v>
      </c>
      <c r="F1451" s="19" t="s">
        <v>1707</v>
      </c>
      <c r="G1451" s="25" t="s">
        <v>9</v>
      </c>
      <c r="H1451" s="25" t="s">
        <v>9</v>
      </c>
      <c r="I1451" s="20" t="s">
        <v>1708</v>
      </c>
    </row>
    <row r="1452" spans="1:9" ht="57">
      <c r="A1452" s="29" t="s">
        <v>3787</v>
      </c>
      <c r="B1452" s="29">
        <v>45511.625</v>
      </c>
      <c r="C1452" s="19" t="s">
        <v>1709</v>
      </c>
      <c r="D1452" s="25" t="s">
        <v>67</v>
      </c>
      <c r="E1452" s="25" t="s">
        <v>8</v>
      </c>
      <c r="F1452" s="19" t="s">
        <v>1710</v>
      </c>
      <c r="G1452" s="25" t="s">
        <v>9</v>
      </c>
      <c r="H1452" s="25" t="s">
        <v>9</v>
      </c>
      <c r="I1452" s="20" t="s">
        <v>724</v>
      </c>
    </row>
    <row r="1453" spans="1:9" ht="22.8">
      <c r="A1453" s="29" t="s">
        <v>3787</v>
      </c>
      <c r="B1453" s="29">
        <v>45511.625</v>
      </c>
      <c r="C1453" s="19" t="s">
        <v>1709</v>
      </c>
      <c r="D1453" s="25" t="s">
        <v>67</v>
      </c>
      <c r="E1453" s="25" t="s">
        <v>8</v>
      </c>
      <c r="F1453" s="19" t="s">
        <v>1711</v>
      </c>
      <c r="G1453" s="25" t="s">
        <v>9</v>
      </c>
      <c r="H1453" s="25" t="s">
        <v>9</v>
      </c>
      <c r="I1453" s="20" t="s">
        <v>179</v>
      </c>
    </row>
    <row r="1454" spans="1:9" ht="34.200000000000003">
      <c r="A1454" s="29" t="s">
        <v>3787</v>
      </c>
      <c r="B1454" s="29">
        <v>45511.625</v>
      </c>
      <c r="C1454" s="19" t="s">
        <v>1709</v>
      </c>
      <c r="D1454" s="25" t="s">
        <v>67</v>
      </c>
      <c r="E1454" s="25" t="s">
        <v>8</v>
      </c>
      <c r="F1454" s="19" t="s">
        <v>1712</v>
      </c>
      <c r="G1454" s="25" t="s">
        <v>9</v>
      </c>
      <c r="H1454" s="25" t="s">
        <v>9</v>
      </c>
      <c r="I1454" s="20" t="s">
        <v>225</v>
      </c>
    </row>
    <row r="1455" spans="1:9" ht="45.6">
      <c r="A1455" s="29" t="s">
        <v>3787</v>
      </c>
      <c r="B1455" s="29">
        <v>45511.625</v>
      </c>
      <c r="C1455" s="19" t="s">
        <v>1709</v>
      </c>
      <c r="D1455" s="25" t="s">
        <v>67</v>
      </c>
      <c r="E1455" s="25" t="s">
        <v>8</v>
      </c>
      <c r="F1455" s="19" t="s">
        <v>1713</v>
      </c>
      <c r="G1455" s="25" t="s">
        <v>9</v>
      </c>
      <c r="H1455" s="25" t="s">
        <v>9</v>
      </c>
      <c r="I1455" s="20" t="s">
        <v>196</v>
      </c>
    </row>
    <row r="1456" spans="1:9">
      <c r="A1456" s="29" t="s">
        <v>3787</v>
      </c>
      <c r="B1456" s="29">
        <v>45511.625</v>
      </c>
      <c r="C1456" s="19" t="s">
        <v>1709</v>
      </c>
      <c r="D1456" s="25" t="s">
        <v>67</v>
      </c>
      <c r="E1456" s="25" t="s">
        <v>8</v>
      </c>
      <c r="F1456" s="19" t="s">
        <v>1714</v>
      </c>
      <c r="G1456" s="25" t="s">
        <v>9</v>
      </c>
      <c r="H1456" s="25" t="s">
        <v>9</v>
      </c>
      <c r="I1456" s="20" t="s">
        <v>188</v>
      </c>
    </row>
    <row r="1457" spans="1:9" ht="22.8">
      <c r="A1457" s="29" t="s">
        <v>3787</v>
      </c>
      <c r="B1457" s="29">
        <v>45511.625</v>
      </c>
      <c r="C1457" s="19" t="s">
        <v>1709</v>
      </c>
      <c r="D1457" s="25" t="s">
        <v>67</v>
      </c>
      <c r="E1457" s="25" t="s">
        <v>8</v>
      </c>
      <c r="F1457" s="19" t="s">
        <v>1715</v>
      </c>
      <c r="G1457" s="25" t="s">
        <v>9</v>
      </c>
      <c r="H1457" s="25" t="s">
        <v>9</v>
      </c>
      <c r="I1457" s="20" t="s">
        <v>852</v>
      </c>
    </row>
    <row r="1458" spans="1:9" ht="22.8">
      <c r="A1458" s="29" t="s">
        <v>3787</v>
      </c>
      <c r="B1458" s="29">
        <v>45511.625</v>
      </c>
      <c r="C1458" s="19" t="s">
        <v>56</v>
      </c>
      <c r="D1458" s="25" t="s">
        <v>67</v>
      </c>
      <c r="E1458" s="25" t="s">
        <v>8</v>
      </c>
      <c r="F1458" s="19" t="s">
        <v>78</v>
      </c>
      <c r="G1458" s="25" t="s">
        <v>9</v>
      </c>
      <c r="H1458" s="25" t="s">
        <v>9</v>
      </c>
      <c r="I1458" s="20" t="s">
        <v>724</v>
      </c>
    </row>
    <row r="1459" spans="1:9">
      <c r="A1459" s="29" t="s">
        <v>3787</v>
      </c>
      <c r="B1459" s="29">
        <v>45511.625</v>
      </c>
      <c r="C1459" s="19" t="s">
        <v>56</v>
      </c>
      <c r="D1459" s="25" t="s">
        <v>67</v>
      </c>
      <c r="E1459" s="25" t="s">
        <v>8</v>
      </c>
      <c r="F1459" s="19" t="s">
        <v>131</v>
      </c>
      <c r="G1459" s="25" t="s">
        <v>9</v>
      </c>
      <c r="H1459" s="25" t="s">
        <v>9</v>
      </c>
      <c r="I1459" s="20" t="s">
        <v>179</v>
      </c>
    </row>
    <row r="1460" spans="1:9" ht="22.8">
      <c r="A1460" s="29" t="s">
        <v>3787</v>
      </c>
      <c r="B1460" s="29">
        <v>45511.625</v>
      </c>
      <c r="C1460" s="19" t="s">
        <v>56</v>
      </c>
      <c r="D1460" s="25" t="s">
        <v>67</v>
      </c>
      <c r="E1460" s="25" t="s">
        <v>8</v>
      </c>
      <c r="F1460" s="19" t="s">
        <v>1716</v>
      </c>
      <c r="G1460" s="25" t="s">
        <v>9</v>
      </c>
      <c r="H1460" s="25" t="s">
        <v>9</v>
      </c>
      <c r="I1460" s="20" t="s">
        <v>225</v>
      </c>
    </row>
    <row r="1461" spans="1:9" ht="34.200000000000003">
      <c r="A1461" s="29" t="s">
        <v>3787</v>
      </c>
      <c r="B1461" s="29">
        <v>45511.625</v>
      </c>
      <c r="C1461" s="19" t="s">
        <v>56</v>
      </c>
      <c r="D1461" s="25" t="s">
        <v>67</v>
      </c>
      <c r="E1461" s="25" t="s">
        <v>8</v>
      </c>
      <c r="F1461" s="19" t="s">
        <v>133</v>
      </c>
      <c r="G1461" s="25" t="s">
        <v>9</v>
      </c>
      <c r="H1461" s="25" t="s">
        <v>9</v>
      </c>
      <c r="I1461" s="20" t="s">
        <v>196</v>
      </c>
    </row>
    <row r="1462" spans="1:9" ht="22.8">
      <c r="A1462" s="29" t="s">
        <v>3787</v>
      </c>
      <c r="B1462" s="29">
        <v>45511.625</v>
      </c>
      <c r="C1462" s="19" t="s">
        <v>56</v>
      </c>
      <c r="D1462" s="25" t="s">
        <v>67</v>
      </c>
      <c r="E1462" s="25" t="s">
        <v>8</v>
      </c>
      <c r="F1462" s="19" t="s">
        <v>660</v>
      </c>
      <c r="G1462" s="25" t="s">
        <v>9</v>
      </c>
      <c r="H1462" s="25" t="s">
        <v>9</v>
      </c>
      <c r="I1462" s="20" t="s">
        <v>188</v>
      </c>
    </row>
    <row r="1463" spans="1:9" ht="22.8">
      <c r="A1463" s="29" t="s">
        <v>3787</v>
      </c>
      <c r="B1463" s="29">
        <v>45511.625</v>
      </c>
      <c r="C1463" s="19" t="s">
        <v>56</v>
      </c>
      <c r="D1463" s="25" t="s">
        <v>67</v>
      </c>
      <c r="E1463" s="25" t="s">
        <v>8</v>
      </c>
      <c r="F1463" s="19" t="s">
        <v>1125</v>
      </c>
      <c r="G1463" s="25" t="s">
        <v>9</v>
      </c>
      <c r="H1463" s="25" t="s">
        <v>9</v>
      </c>
      <c r="I1463" s="20" t="s">
        <v>852</v>
      </c>
    </row>
    <row r="1464" spans="1:9" ht="22.8">
      <c r="A1464" s="29" t="s">
        <v>3787</v>
      </c>
      <c r="B1464" s="29">
        <v>45512.416666666701</v>
      </c>
      <c r="C1464" s="19" t="s">
        <v>60</v>
      </c>
      <c r="D1464" s="25" t="s">
        <v>67</v>
      </c>
      <c r="E1464" s="25" t="s">
        <v>8</v>
      </c>
      <c r="F1464" s="19" t="s">
        <v>78</v>
      </c>
      <c r="G1464" s="25" t="s">
        <v>9</v>
      </c>
      <c r="H1464" s="25" t="s">
        <v>9</v>
      </c>
      <c r="I1464" s="20" t="s">
        <v>194</v>
      </c>
    </row>
    <row r="1465" spans="1:9">
      <c r="A1465" s="29" t="s">
        <v>3787</v>
      </c>
      <c r="B1465" s="29">
        <v>45512.416666666701</v>
      </c>
      <c r="C1465" s="19" t="s">
        <v>60</v>
      </c>
      <c r="D1465" s="25" t="s">
        <v>67</v>
      </c>
      <c r="E1465" s="25" t="s">
        <v>8</v>
      </c>
      <c r="F1465" s="19" t="s">
        <v>79</v>
      </c>
      <c r="G1465" s="25" t="s">
        <v>9</v>
      </c>
      <c r="H1465" s="25" t="s">
        <v>9</v>
      </c>
      <c r="I1465" s="20" t="s">
        <v>179</v>
      </c>
    </row>
    <row r="1466" spans="1:9" ht="22.8">
      <c r="A1466" s="29" t="s">
        <v>3787</v>
      </c>
      <c r="B1466" s="29">
        <v>45512.416666666701</v>
      </c>
      <c r="C1466" s="19" t="s">
        <v>60</v>
      </c>
      <c r="D1466" s="25" t="s">
        <v>67</v>
      </c>
      <c r="E1466" s="25" t="s">
        <v>8</v>
      </c>
      <c r="F1466" s="19" t="s">
        <v>1717</v>
      </c>
      <c r="G1466" s="25" t="s">
        <v>9</v>
      </c>
      <c r="H1466" s="25" t="s">
        <v>9</v>
      </c>
      <c r="I1466" s="20" t="s">
        <v>19</v>
      </c>
    </row>
    <row r="1467" spans="1:9" ht="22.8">
      <c r="A1467" s="29" t="s">
        <v>3787</v>
      </c>
      <c r="B1467" s="29">
        <v>45512.416666666701</v>
      </c>
      <c r="C1467" s="19" t="s">
        <v>60</v>
      </c>
      <c r="D1467" s="25" t="s">
        <v>67</v>
      </c>
      <c r="E1467" s="25" t="s">
        <v>8</v>
      </c>
      <c r="F1467" s="19" t="s">
        <v>1718</v>
      </c>
      <c r="G1467" s="25" t="s">
        <v>9</v>
      </c>
      <c r="H1467" s="25" t="s">
        <v>9</v>
      </c>
      <c r="I1467" s="20" t="s">
        <v>19</v>
      </c>
    </row>
    <row r="1468" spans="1:9" ht="34.200000000000003">
      <c r="A1468" s="29" t="s">
        <v>3787</v>
      </c>
      <c r="B1468" s="29">
        <v>45512.416666666701</v>
      </c>
      <c r="C1468" s="19" t="s">
        <v>60</v>
      </c>
      <c r="D1468" s="25" t="s">
        <v>67</v>
      </c>
      <c r="E1468" s="25" t="s">
        <v>8</v>
      </c>
      <c r="F1468" s="19" t="s">
        <v>1609</v>
      </c>
      <c r="G1468" s="25" t="s">
        <v>9</v>
      </c>
      <c r="H1468" s="25" t="s">
        <v>9</v>
      </c>
      <c r="I1468" s="20" t="s">
        <v>539</v>
      </c>
    </row>
    <row r="1469" spans="1:9" ht="34.200000000000003">
      <c r="A1469" s="29" t="s">
        <v>3787</v>
      </c>
      <c r="B1469" s="29">
        <v>45512.416666666701</v>
      </c>
      <c r="C1469" s="19" t="s">
        <v>60</v>
      </c>
      <c r="D1469" s="25" t="s">
        <v>67</v>
      </c>
      <c r="E1469" s="25" t="s">
        <v>8</v>
      </c>
      <c r="F1469" s="19" t="s">
        <v>133</v>
      </c>
      <c r="G1469" s="25" t="s">
        <v>9</v>
      </c>
      <c r="H1469" s="25" t="s">
        <v>9</v>
      </c>
      <c r="I1469" s="20" t="s">
        <v>196</v>
      </c>
    </row>
    <row r="1470" spans="1:9" ht="22.8">
      <c r="A1470" s="29" t="s">
        <v>3787</v>
      </c>
      <c r="B1470" s="29">
        <v>45512.416666666701</v>
      </c>
      <c r="C1470" s="19" t="s">
        <v>60</v>
      </c>
      <c r="D1470" s="25" t="s">
        <v>67</v>
      </c>
      <c r="E1470" s="25" t="s">
        <v>8</v>
      </c>
      <c r="F1470" s="19" t="s">
        <v>1719</v>
      </c>
      <c r="G1470" s="25" t="s">
        <v>9</v>
      </c>
      <c r="H1470" s="25" t="s">
        <v>9</v>
      </c>
      <c r="I1470" s="20" t="s">
        <v>19</v>
      </c>
    </row>
    <row r="1471" spans="1:9" ht="22.8">
      <c r="A1471" s="29" t="s">
        <v>3787</v>
      </c>
      <c r="B1471" s="29">
        <v>45512</v>
      </c>
      <c r="C1471" s="19" t="s">
        <v>1720</v>
      </c>
      <c r="D1471" s="25" t="s">
        <v>7</v>
      </c>
      <c r="E1471" s="25" t="s">
        <v>8</v>
      </c>
      <c r="F1471" s="19" t="s">
        <v>1721</v>
      </c>
      <c r="G1471" s="25" t="s">
        <v>9</v>
      </c>
      <c r="H1471" s="25" t="s">
        <v>9</v>
      </c>
      <c r="I1471" s="20" t="s">
        <v>1722</v>
      </c>
    </row>
    <row r="1472" spans="1:9" ht="22.8">
      <c r="A1472" s="29" t="s">
        <v>3787</v>
      </c>
      <c r="B1472" s="29">
        <v>45512</v>
      </c>
      <c r="C1472" s="19" t="s">
        <v>1720</v>
      </c>
      <c r="D1472" s="25" t="s">
        <v>7</v>
      </c>
      <c r="E1472" s="25" t="s">
        <v>8</v>
      </c>
      <c r="F1472" s="19" t="s">
        <v>595</v>
      </c>
      <c r="G1472" s="25" t="s">
        <v>9</v>
      </c>
      <c r="H1472" s="25" t="s">
        <v>9</v>
      </c>
      <c r="I1472" s="20" t="s">
        <v>1722</v>
      </c>
    </row>
    <row r="1473" spans="1:9" ht="22.8">
      <c r="A1473" s="29" t="s">
        <v>3787</v>
      </c>
      <c r="B1473" s="29">
        <v>45512.625</v>
      </c>
      <c r="C1473" s="19" t="s">
        <v>265</v>
      </c>
      <c r="D1473" s="25" t="s">
        <v>67</v>
      </c>
      <c r="E1473" s="25" t="s">
        <v>8</v>
      </c>
      <c r="F1473" s="19" t="s">
        <v>476</v>
      </c>
      <c r="G1473" s="25" t="s">
        <v>9</v>
      </c>
      <c r="H1473" s="25" t="s">
        <v>9</v>
      </c>
      <c r="I1473" s="20" t="s">
        <v>387</v>
      </c>
    </row>
    <row r="1474" spans="1:9" ht="22.8">
      <c r="A1474" s="29" t="s">
        <v>3787</v>
      </c>
      <c r="B1474" s="29">
        <v>45512.625</v>
      </c>
      <c r="C1474" s="19" t="s">
        <v>265</v>
      </c>
      <c r="D1474" s="25" t="s">
        <v>67</v>
      </c>
      <c r="E1474" s="25" t="s">
        <v>8</v>
      </c>
      <c r="F1474" s="19" t="s">
        <v>467</v>
      </c>
      <c r="G1474" s="25" t="s">
        <v>9</v>
      </c>
      <c r="H1474" s="25" t="s">
        <v>9</v>
      </c>
      <c r="I1474" s="20" t="s">
        <v>387</v>
      </c>
    </row>
    <row r="1475" spans="1:9">
      <c r="A1475" s="29" t="s">
        <v>3787</v>
      </c>
      <c r="B1475" s="29">
        <v>45512.625</v>
      </c>
      <c r="C1475" s="19" t="s">
        <v>265</v>
      </c>
      <c r="D1475" s="25" t="s">
        <v>67</v>
      </c>
      <c r="E1475" s="25" t="s">
        <v>8</v>
      </c>
      <c r="F1475" s="19" t="s">
        <v>388</v>
      </c>
      <c r="G1475" s="25" t="s">
        <v>9</v>
      </c>
      <c r="H1475" s="25" t="s">
        <v>9</v>
      </c>
      <c r="I1475" s="20" t="s">
        <v>171</v>
      </c>
    </row>
    <row r="1476" spans="1:9" ht="34.200000000000003">
      <c r="A1476" s="29" t="s">
        <v>3787</v>
      </c>
      <c r="B1476" s="29">
        <v>45512.625</v>
      </c>
      <c r="C1476" s="19" t="s">
        <v>265</v>
      </c>
      <c r="D1476" s="25" t="s">
        <v>67</v>
      </c>
      <c r="E1476" s="25" t="s">
        <v>8</v>
      </c>
      <c r="F1476" s="19" t="s">
        <v>1723</v>
      </c>
      <c r="G1476" s="25" t="s">
        <v>9</v>
      </c>
      <c r="H1476" s="25" t="s">
        <v>9</v>
      </c>
      <c r="I1476" s="20" t="s">
        <v>1724</v>
      </c>
    </row>
    <row r="1477" spans="1:9" ht="34.200000000000003">
      <c r="A1477" s="29" t="s">
        <v>3787</v>
      </c>
      <c r="B1477" s="29">
        <v>45512.625</v>
      </c>
      <c r="C1477" s="19" t="s">
        <v>265</v>
      </c>
      <c r="D1477" s="25" t="s">
        <v>67</v>
      </c>
      <c r="E1477" s="25" t="s">
        <v>8</v>
      </c>
      <c r="F1477" s="19" t="s">
        <v>133</v>
      </c>
      <c r="G1477" s="25" t="s">
        <v>9</v>
      </c>
      <c r="H1477" s="25" t="s">
        <v>9</v>
      </c>
      <c r="I1477" s="20" t="s">
        <v>288</v>
      </c>
    </row>
    <row r="1478" spans="1:9" ht="22.8">
      <c r="A1478" s="29" t="s">
        <v>3787</v>
      </c>
      <c r="B1478" s="29">
        <v>45512.625</v>
      </c>
      <c r="C1478" s="19" t="s">
        <v>265</v>
      </c>
      <c r="D1478" s="25" t="s">
        <v>67</v>
      </c>
      <c r="E1478" s="25" t="s">
        <v>8</v>
      </c>
      <c r="F1478" s="19" t="s">
        <v>1725</v>
      </c>
      <c r="G1478" s="25" t="s">
        <v>9</v>
      </c>
      <c r="H1478" s="25" t="s">
        <v>9</v>
      </c>
      <c r="I1478" s="20" t="s">
        <v>576</v>
      </c>
    </row>
    <row r="1479" spans="1:9" ht="34.200000000000003">
      <c r="A1479" s="29" t="s">
        <v>3787</v>
      </c>
      <c r="B1479" s="29">
        <v>45512.625</v>
      </c>
      <c r="C1479" s="19" t="s">
        <v>265</v>
      </c>
      <c r="D1479" s="25" t="s">
        <v>67</v>
      </c>
      <c r="E1479" s="25" t="s">
        <v>8</v>
      </c>
      <c r="F1479" s="19" t="s">
        <v>1726</v>
      </c>
      <c r="G1479" s="25" t="s">
        <v>9</v>
      </c>
      <c r="H1479" s="25" t="s">
        <v>9</v>
      </c>
      <c r="I1479" s="20" t="s">
        <v>1724</v>
      </c>
    </row>
    <row r="1480" spans="1:9" ht="22.8">
      <c r="A1480" s="29" t="s">
        <v>3787</v>
      </c>
      <c r="B1480" s="29">
        <v>45512.458333333299</v>
      </c>
      <c r="C1480" s="19" t="s">
        <v>1727</v>
      </c>
      <c r="D1480" s="25" t="s">
        <v>67</v>
      </c>
      <c r="E1480" s="25" t="s">
        <v>8</v>
      </c>
      <c r="F1480" s="19" t="s">
        <v>78</v>
      </c>
      <c r="G1480" s="25" t="s">
        <v>9</v>
      </c>
      <c r="H1480" s="25" t="s">
        <v>9</v>
      </c>
      <c r="I1480" s="20" t="s">
        <v>194</v>
      </c>
    </row>
    <row r="1481" spans="1:9" ht="22.8">
      <c r="A1481" s="29" t="s">
        <v>3787</v>
      </c>
      <c r="B1481" s="29">
        <v>45512.458333333299</v>
      </c>
      <c r="C1481" s="19" t="s">
        <v>1727</v>
      </c>
      <c r="D1481" s="25" t="s">
        <v>67</v>
      </c>
      <c r="E1481" s="25" t="s">
        <v>8</v>
      </c>
      <c r="F1481" s="19" t="s">
        <v>1728</v>
      </c>
      <c r="G1481" s="25" t="s">
        <v>9</v>
      </c>
      <c r="H1481" s="25" t="s">
        <v>9</v>
      </c>
      <c r="I1481" s="20" t="s">
        <v>18</v>
      </c>
    </row>
    <row r="1482" spans="1:9" ht="22.8">
      <c r="A1482" s="29" t="s">
        <v>3787</v>
      </c>
      <c r="B1482" s="29">
        <v>45512.458333333299</v>
      </c>
      <c r="C1482" s="19" t="s">
        <v>1727</v>
      </c>
      <c r="D1482" s="25" t="s">
        <v>67</v>
      </c>
      <c r="E1482" s="25" t="s">
        <v>8</v>
      </c>
      <c r="F1482" s="19" t="s">
        <v>1729</v>
      </c>
      <c r="G1482" s="25" t="s">
        <v>9</v>
      </c>
      <c r="H1482" s="25" t="s">
        <v>9</v>
      </c>
      <c r="I1482" s="20" t="s">
        <v>1730</v>
      </c>
    </row>
    <row r="1483" spans="1:9" ht="91.2">
      <c r="A1483" s="29" t="s">
        <v>3787</v>
      </c>
      <c r="B1483" s="29">
        <v>45512.458333333299</v>
      </c>
      <c r="C1483" s="19" t="s">
        <v>1727</v>
      </c>
      <c r="D1483" s="25" t="s">
        <v>67</v>
      </c>
      <c r="E1483" s="25" t="s">
        <v>8</v>
      </c>
      <c r="F1483" s="19" t="s">
        <v>1731</v>
      </c>
      <c r="G1483" s="25" t="s">
        <v>9</v>
      </c>
      <c r="H1483" s="25" t="s">
        <v>10</v>
      </c>
      <c r="I1483" s="20" t="s">
        <v>1732</v>
      </c>
    </row>
    <row r="1484" spans="1:9" ht="91.2">
      <c r="A1484" s="29" t="s">
        <v>3787</v>
      </c>
      <c r="B1484" s="29">
        <v>45512.458333333299</v>
      </c>
      <c r="C1484" s="19" t="s">
        <v>1727</v>
      </c>
      <c r="D1484" s="25" t="s">
        <v>67</v>
      </c>
      <c r="E1484" s="25" t="s">
        <v>8</v>
      </c>
      <c r="F1484" s="19" t="s">
        <v>1733</v>
      </c>
      <c r="G1484" s="25" t="s">
        <v>9</v>
      </c>
      <c r="H1484" s="25" t="s">
        <v>10</v>
      </c>
      <c r="I1484" s="20" t="s">
        <v>1732</v>
      </c>
    </row>
    <row r="1485" spans="1:9" ht="91.2">
      <c r="A1485" s="29" t="s">
        <v>3787</v>
      </c>
      <c r="B1485" s="29">
        <v>45512.458333333299</v>
      </c>
      <c r="C1485" s="19" t="s">
        <v>1727</v>
      </c>
      <c r="D1485" s="25" t="s">
        <v>67</v>
      </c>
      <c r="E1485" s="25" t="s">
        <v>8</v>
      </c>
      <c r="F1485" s="19" t="s">
        <v>1734</v>
      </c>
      <c r="G1485" s="25" t="s">
        <v>9</v>
      </c>
      <c r="H1485" s="25" t="s">
        <v>10</v>
      </c>
      <c r="I1485" s="20" t="s">
        <v>1732</v>
      </c>
    </row>
    <row r="1486" spans="1:9" ht="22.8">
      <c r="A1486" s="29" t="s">
        <v>3787</v>
      </c>
      <c r="B1486" s="29">
        <v>45512.458333333299</v>
      </c>
      <c r="C1486" s="19" t="s">
        <v>1727</v>
      </c>
      <c r="D1486" s="25" t="s">
        <v>67</v>
      </c>
      <c r="E1486" s="25" t="s">
        <v>8</v>
      </c>
      <c r="F1486" s="19" t="s">
        <v>1735</v>
      </c>
      <c r="G1486" s="25" t="s">
        <v>9</v>
      </c>
      <c r="H1486" s="25" t="s">
        <v>9</v>
      </c>
      <c r="I1486" s="20" t="s">
        <v>18</v>
      </c>
    </row>
    <row r="1487" spans="1:9" ht="22.8">
      <c r="A1487" s="29" t="s">
        <v>3787</v>
      </c>
      <c r="B1487" s="29">
        <v>45512.479166666701</v>
      </c>
      <c r="C1487" s="19" t="s">
        <v>59</v>
      </c>
      <c r="D1487" s="25" t="s">
        <v>67</v>
      </c>
      <c r="E1487" s="25" t="s">
        <v>8</v>
      </c>
      <c r="F1487" s="19" t="s">
        <v>78</v>
      </c>
      <c r="G1487" s="25" t="s">
        <v>9</v>
      </c>
      <c r="H1487" s="25" t="s">
        <v>9</v>
      </c>
      <c r="I1487" s="20" t="s">
        <v>194</v>
      </c>
    </row>
    <row r="1488" spans="1:9">
      <c r="A1488" s="29" t="s">
        <v>3787</v>
      </c>
      <c r="B1488" s="29">
        <v>45512.479166666701</v>
      </c>
      <c r="C1488" s="19" t="s">
        <v>59</v>
      </c>
      <c r="D1488" s="25" t="s">
        <v>67</v>
      </c>
      <c r="E1488" s="25" t="s">
        <v>8</v>
      </c>
      <c r="F1488" s="19" t="s">
        <v>861</v>
      </c>
      <c r="G1488" s="25" t="s">
        <v>9</v>
      </c>
      <c r="H1488" s="25" t="s">
        <v>9</v>
      </c>
      <c r="I1488" s="20" t="s">
        <v>179</v>
      </c>
    </row>
    <row r="1489" spans="1:9" ht="22.8">
      <c r="A1489" s="29" t="s">
        <v>3787</v>
      </c>
      <c r="B1489" s="29">
        <v>45512.479166666701</v>
      </c>
      <c r="C1489" s="19" t="s">
        <v>59</v>
      </c>
      <c r="D1489" s="25" t="s">
        <v>67</v>
      </c>
      <c r="E1489" s="25" t="s">
        <v>8</v>
      </c>
      <c r="F1489" s="19" t="s">
        <v>1736</v>
      </c>
      <c r="G1489" s="25" t="s">
        <v>9</v>
      </c>
      <c r="H1489" s="25" t="s">
        <v>9</v>
      </c>
      <c r="I1489" s="20" t="s">
        <v>1151</v>
      </c>
    </row>
    <row r="1490" spans="1:9" ht="34.200000000000003">
      <c r="A1490" s="29" t="s">
        <v>3787</v>
      </c>
      <c r="B1490" s="29">
        <v>45512.479166666701</v>
      </c>
      <c r="C1490" s="19" t="s">
        <v>59</v>
      </c>
      <c r="D1490" s="25" t="s">
        <v>67</v>
      </c>
      <c r="E1490" s="25" t="s">
        <v>8</v>
      </c>
      <c r="F1490" s="19" t="s">
        <v>133</v>
      </c>
      <c r="G1490" s="25" t="s">
        <v>9</v>
      </c>
      <c r="H1490" s="25" t="s">
        <v>9</v>
      </c>
      <c r="I1490" s="20" t="s">
        <v>196</v>
      </c>
    </row>
    <row r="1491" spans="1:9" ht="22.8">
      <c r="A1491" s="29" t="s">
        <v>3787</v>
      </c>
      <c r="B1491" s="29">
        <v>45512.479166666701</v>
      </c>
      <c r="C1491" s="19" t="s">
        <v>59</v>
      </c>
      <c r="D1491" s="25" t="s">
        <v>67</v>
      </c>
      <c r="E1491" s="25" t="s">
        <v>8</v>
      </c>
      <c r="F1491" s="19" t="s">
        <v>1737</v>
      </c>
      <c r="G1491" s="25" t="s">
        <v>9</v>
      </c>
      <c r="H1491" s="25" t="s">
        <v>9</v>
      </c>
      <c r="I1491" s="20" t="s">
        <v>1151</v>
      </c>
    </row>
    <row r="1492" spans="1:9" ht="22.8">
      <c r="A1492" s="29" t="s">
        <v>3787</v>
      </c>
      <c r="B1492" s="29">
        <v>45512.479166666701</v>
      </c>
      <c r="C1492" s="19" t="s">
        <v>59</v>
      </c>
      <c r="D1492" s="25" t="s">
        <v>67</v>
      </c>
      <c r="E1492" s="25" t="s">
        <v>8</v>
      </c>
      <c r="F1492" s="19" t="s">
        <v>1738</v>
      </c>
      <c r="G1492" s="25" t="s">
        <v>9</v>
      </c>
      <c r="H1492" s="25" t="s">
        <v>9</v>
      </c>
      <c r="I1492" s="20" t="s">
        <v>1151</v>
      </c>
    </row>
    <row r="1493" spans="1:9" ht="34.200000000000003">
      <c r="A1493" s="29" t="s">
        <v>3787</v>
      </c>
      <c r="B1493" s="29">
        <v>45512.625</v>
      </c>
      <c r="C1493" s="19" t="s">
        <v>1739</v>
      </c>
      <c r="D1493" s="25" t="s">
        <v>67</v>
      </c>
      <c r="E1493" s="25" t="s">
        <v>8</v>
      </c>
      <c r="F1493" s="19" t="s">
        <v>78</v>
      </c>
      <c r="G1493" s="25" t="s">
        <v>9</v>
      </c>
      <c r="H1493" s="25" t="s">
        <v>9</v>
      </c>
      <c r="I1493" s="20" t="s">
        <v>741</v>
      </c>
    </row>
    <row r="1494" spans="1:9">
      <c r="A1494" s="29" t="s">
        <v>3787</v>
      </c>
      <c r="B1494" s="29">
        <v>45512.625</v>
      </c>
      <c r="C1494" s="19" t="s">
        <v>1739</v>
      </c>
      <c r="D1494" s="25" t="s">
        <v>67</v>
      </c>
      <c r="E1494" s="25" t="s">
        <v>8</v>
      </c>
      <c r="F1494" s="19" t="s">
        <v>131</v>
      </c>
      <c r="G1494" s="25" t="s">
        <v>9</v>
      </c>
      <c r="H1494" s="25" t="s">
        <v>9</v>
      </c>
      <c r="I1494" s="20" t="s">
        <v>179</v>
      </c>
    </row>
    <row r="1495" spans="1:9" ht="22.8">
      <c r="A1495" s="29" t="s">
        <v>3787</v>
      </c>
      <c r="B1495" s="29">
        <v>45512.625</v>
      </c>
      <c r="C1495" s="19" t="s">
        <v>1739</v>
      </c>
      <c r="D1495" s="25" t="s">
        <v>67</v>
      </c>
      <c r="E1495" s="25" t="s">
        <v>8</v>
      </c>
      <c r="F1495" s="19" t="s">
        <v>1740</v>
      </c>
      <c r="G1495" s="25" t="s">
        <v>9</v>
      </c>
      <c r="H1495" s="25" t="s">
        <v>9</v>
      </c>
      <c r="I1495" s="20" t="s">
        <v>1741</v>
      </c>
    </row>
    <row r="1496" spans="1:9" ht="22.8">
      <c r="A1496" s="29" t="s">
        <v>3787</v>
      </c>
      <c r="B1496" s="29">
        <v>45512.625</v>
      </c>
      <c r="C1496" s="19" t="s">
        <v>1739</v>
      </c>
      <c r="D1496" s="25" t="s">
        <v>67</v>
      </c>
      <c r="E1496" s="25" t="s">
        <v>8</v>
      </c>
      <c r="F1496" s="19" t="s">
        <v>1742</v>
      </c>
      <c r="G1496" s="25" t="s">
        <v>9</v>
      </c>
      <c r="H1496" s="25" t="s">
        <v>9</v>
      </c>
      <c r="I1496" s="20" t="s">
        <v>1741</v>
      </c>
    </row>
    <row r="1497" spans="1:9" ht="22.8">
      <c r="A1497" s="29" t="s">
        <v>3787</v>
      </c>
      <c r="B1497" s="29">
        <v>45512.625</v>
      </c>
      <c r="C1497" s="19" t="s">
        <v>1739</v>
      </c>
      <c r="D1497" s="25" t="s">
        <v>67</v>
      </c>
      <c r="E1497" s="25" t="s">
        <v>8</v>
      </c>
      <c r="F1497" s="19" t="s">
        <v>660</v>
      </c>
      <c r="G1497" s="25" t="s">
        <v>9</v>
      </c>
      <c r="H1497" s="25" t="s">
        <v>9</v>
      </c>
      <c r="I1497" s="20" t="s">
        <v>576</v>
      </c>
    </row>
    <row r="1498" spans="1:9" ht="34.200000000000003">
      <c r="A1498" s="29" t="s">
        <v>3787</v>
      </c>
      <c r="B1498" s="29">
        <v>45512.625</v>
      </c>
      <c r="C1498" s="19" t="s">
        <v>1739</v>
      </c>
      <c r="D1498" s="25" t="s">
        <v>67</v>
      </c>
      <c r="E1498" s="25" t="s">
        <v>8</v>
      </c>
      <c r="F1498" s="19" t="s">
        <v>133</v>
      </c>
      <c r="G1498" s="25" t="s">
        <v>9</v>
      </c>
      <c r="H1498" s="25" t="s">
        <v>9</v>
      </c>
      <c r="I1498" s="20" t="s">
        <v>288</v>
      </c>
    </row>
    <row r="1499" spans="1:9" ht="22.8">
      <c r="A1499" s="29" t="s">
        <v>3787</v>
      </c>
      <c r="B1499" s="29">
        <v>45512.625</v>
      </c>
      <c r="C1499" s="19" t="s">
        <v>1739</v>
      </c>
      <c r="D1499" s="25" t="s">
        <v>67</v>
      </c>
      <c r="E1499" s="25" t="s">
        <v>8</v>
      </c>
      <c r="F1499" s="19" t="s">
        <v>1743</v>
      </c>
      <c r="G1499" s="25" t="s">
        <v>9</v>
      </c>
      <c r="H1499" s="25" t="s">
        <v>10</v>
      </c>
      <c r="I1499" s="20" t="s">
        <v>1744</v>
      </c>
    </row>
    <row r="1500" spans="1:9" ht="22.8">
      <c r="A1500" s="29" t="s">
        <v>3787</v>
      </c>
      <c r="B1500" s="29">
        <v>45512.479166666701</v>
      </c>
      <c r="C1500" s="19" t="s">
        <v>1745</v>
      </c>
      <c r="D1500" s="25" t="s">
        <v>67</v>
      </c>
      <c r="E1500" s="25" t="s">
        <v>8</v>
      </c>
      <c r="F1500" s="19" t="s">
        <v>78</v>
      </c>
      <c r="G1500" s="25" t="s">
        <v>9</v>
      </c>
      <c r="H1500" s="25" t="s">
        <v>9</v>
      </c>
      <c r="I1500" s="20" t="s">
        <v>387</v>
      </c>
    </row>
    <row r="1501" spans="1:9" ht="34.200000000000003">
      <c r="A1501" s="29" t="s">
        <v>3787</v>
      </c>
      <c r="B1501" s="29">
        <v>45512.479166666701</v>
      </c>
      <c r="C1501" s="19" t="s">
        <v>1745</v>
      </c>
      <c r="D1501" s="25" t="s">
        <v>67</v>
      </c>
      <c r="E1501" s="25" t="s">
        <v>8</v>
      </c>
      <c r="F1501" s="19" t="s">
        <v>1746</v>
      </c>
      <c r="G1501" s="25" t="s">
        <v>9</v>
      </c>
      <c r="H1501" s="25" t="s">
        <v>10</v>
      </c>
      <c r="I1501" s="20" t="s">
        <v>1747</v>
      </c>
    </row>
    <row r="1502" spans="1:9" ht="34.200000000000003">
      <c r="A1502" s="29" t="s">
        <v>3787</v>
      </c>
      <c r="B1502" s="29">
        <v>45512.479166666701</v>
      </c>
      <c r="C1502" s="19" t="s">
        <v>1745</v>
      </c>
      <c r="D1502" s="25" t="s">
        <v>67</v>
      </c>
      <c r="E1502" s="25" t="s">
        <v>8</v>
      </c>
      <c r="F1502" s="19" t="s">
        <v>1748</v>
      </c>
      <c r="G1502" s="25" t="s">
        <v>9</v>
      </c>
      <c r="H1502" s="25" t="s">
        <v>10</v>
      </c>
      <c r="I1502" s="20" t="s">
        <v>1749</v>
      </c>
    </row>
    <row r="1503" spans="1:9" ht="68.400000000000006">
      <c r="A1503" s="29" t="s">
        <v>3787</v>
      </c>
      <c r="B1503" s="29">
        <v>45512.479166666701</v>
      </c>
      <c r="C1503" s="19" t="s">
        <v>1745</v>
      </c>
      <c r="D1503" s="25" t="s">
        <v>67</v>
      </c>
      <c r="E1503" s="25" t="s">
        <v>8</v>
      </c>
      <c r="F1503" s="19" t="s">
        <v>1750</v>
      </c>
      <c r="G1503" s="25" t="s">
        <v>9</v>
      </c>
      <c r="H1503" s="25" t="s">
        <v>10</v>
      </c>
      <c r="I1503" s="20" t="s">
        <v>1751</v>
      </c>
    </row>
    <row r="1504" spans="1:9" ht="68.400000000000006">
      <c r="A1504" s="29" t="s">
        <v>3787</v>
      </c>
      <c r="B1504" s="29">
        <v>45512.479166666701</v>
      </c>
      <c r="C1504" s="19" t="s">
        <v>1745</v>
      </c>
      <c r="D1504" s="25" t="s">
        <v>67</v>
      </c>
      <c r="E1504" s="25" t="s">
        <v>8</v>
      </c>
      <c r="F1504" s="19" t="s">
        <v>1752</v>
      </c>
      <c r="G1504" s="25" t="s">
        <v>9</v>
      </c>
      <c r="H1504" s="25" t="s">
        <v>10</v>
      </c>
      <c r="I1504" s="20" t="s">
        <v>1751</v>
      </c>
    </row>
    <row r="1505" spans="1:9">
      <c r="A1505" s="29" t="s">
        <v>3787</v>
      </c>
      <c r="B1505" s="29">
        <v>45512.479166666701</v>
      </c>
      <c r="C1505" s="19" t="s">
        <v>1745</v>
      </c>
      <c r="D1505" s="25" t="s">
        <v>67</v>
      </c>
      <c r="E1505" s="25" t="s">
        <v>8</v>
      </c>
      <c r="F1505" s="19" t="s">
        <v>1753</v>
      </c>
      <c r="G1505" s="25" t="s">
        <v>9</v>
      </c>
      <c r="H1505" s="25" t="s">
        <v>9</v>
      </c>
      <c r="I1505" s="20" t="s">
        <v>576</v>
      </c>
    </row>
    <row r="1506" spans="1:9" ht="22.8">
      <c r="A1506" s="29" t="s">
        <v>3787</v>
      </c>
      <c r="B1506" s="29">
        <v>45512.635416666701</v>
      </c>
      <c r="C1506" s="19" t="s">
        <v>1754</v>
      </c>
      <c r="D1506" s="25" t="s">
        <v>67</v>
      </c>
      <c r="E1506" s="25" t="s">
        <v>8</v>
      </c>
      <c r="F1506" s="19" t="s">
        <v>78</v>
      </c>
      <c r="G1506" s="25" t="s">
        <v>9</v>
      </c>
      <c r="H1506" s="25" t="s">
        <v>9</v>
      </c>
      <c r="I1506" s="20" t="s">
        <v>724</v>
      </c>
    </row>
    <row r="1507" spans="1:9" ht="34.200000000000003">
      <c r="A1507" s="29" t="s">
        <v>3787</v>
      </c>
      <c r="B1507" s="29">
        <v>45512.635416666701</v>
      </c>
      <c r="C1507" s="19" t="s">
        <v>1754</v>
      </c>
      <c r="D1507" s="25" t="s">
        <v>67</v>
      </c>
      <c r="E1507" s="25" t="s">
        <v>8</v>
      </c>
      <c r="F1507" s="19" t="s">
        <v>1755</v>
      </c>
      <c r="G1507" s="25" t="s">
        <v>9</v>
      </c>
      <c r="H1507" s="25" t="s">
        <v>10</v>
      </c>
      <c r="I1507" s="20" t="s">
        <v>1756</v>
      </c>
    </row>
    <row r="1508" spans="1:9" ht="45.6">
      <c r="A1508" s="29" t="s">
        <v>3787</v>
      </c>
      <c r="B1508" s="29">
        <v>45512.635416666701</v>
      </c>
      <c r="C1508" s="19" t="s">
        <v>1754</v>
      </c>
      <c r="D1508" s="25" t="s">
        <v>67</v>
      </c>
      <c r="E1508" s="25" t="s">
        <v>8</v>
      </c>
      <c r="F1508" s="19" t="s">
        <v>1757</v>
      </c>
      <c r="G1508" s="25" t="s">
        <v>9</v>
      </c>
      <c r="H1508" s="25" t="s">
        <v>9</v>
      </c>
      <c r="I1508" s="20" t="s">
        <v>1758</v>
      </c>
    </row>
    <row r="1509" spans="1:9" ht="57">
      <c r="A1509" s="29" t="s">
        <v>3787</v>
      </c>
      <c r="B1509" s="29">
        <v>45512.635416666701</v>
      </c>
      <c r="C1509" s="19" t="s">
        <v>1754</v>
      </c>
      <c r="D1509" s="25" t="s">
        <v>67</v>
      </c>
      <c r="E1509" s="25" t="s">
        <v>8</v>
      </c>
      <c r="F1509" s="19" t="s">
        <v>1759</v>
      </c>
      <c r="G1509" s="25" t="s">
        <v>9</v>
      </c>
      <c r="H1509" s="25" t="s">
        <v>9</v>
      </c>
      <c r="I1509" s="20" t="s">
        <v>1758</v>
      </c>
    </row>
    <row r="1510" spans="1:9" ht="22.8">
      <c r="A1510" s="29" t="s">
        <v>3787</v>
      </c>
      <c r="B1510" s="29">
        <v>45513.520833333299</v>
      </c>
      <c r="C1510" s="19" t="s">
        <v>1760</v>
      </c>
      <c r="D1510" s="25" t="s">
        <v>67</v>
      </c>
      <c r="E1510" s="25" t="s">
        <v>8</v>
      </c>
      <c r="F1510" s="19" t="s">
        <v>78</v>
      </c>
      <c r="G1510" s="25" t="s">
        <v>9</v>
      </c>
      <c r="H1510" s="25" t="s">
        <v>9</v>
      </c>
      <c r="I1510" s="20" t="s">
        <v>194</v>
      </c>
    </row>
    <row r="1511" spans="1:9" ht="22.8">
      <c r="A1511" s="29" t="s">
        <v>3787</v>
      </c>
      <c r="B1511" s="29">
        <v>45513.520833333299</v>
      </c>
      <c r="C1511" s="19" t="s">
        <v>1760</v>
      </c>
      <c r="D1511" s="25" t="s">
        <v>67</v>
      </c>
      <c r="E1511" s="25" t="s">
        <v>8</v>
      </c>
      <c r="F1511" s="19" t="s">
        <v>1761</v>
      </c>
      <c r="G1511" s="25" t="s">
        <v>9</v>
      </c>
      <c r="H1511" s="25" t="s">
        <v>9</v>
      </c>
      <c r="I1511" s="20" t="s">
        <v>1762</v>
      </c>
    </row>
    <row r="1512" spans="1:9" ht="34.200000000000003">
      <c r="A1512" s="29" t="s">
        <v>3787</v>
      </c>
      <c r="B1512" s="29">
        <v>45513.520833333299</v>
      </c>
      <c r="C1512" s="19" t="s">
        <v>1760</v>
      </c>
      <c r="D1512" s="25" t="s">
        <v>67</v>
      </c>
      <c r="E1512" s="25" t="s">
        <v>8</v>
      </c>
      <c r="F1512" s="19" t="s">
        <v>133</v>
      </c>
      <c r="G1512" s="25" t="s">
        <v>9</v>
      </c>
      <c r="H1512" s="25" t="s">
        <v>9</v>
      </c>
      <c r="I1512" s="20" t="s">
        <v>196</v>
      </c>
    </row>
    <row r="1513" spans="1:9" ht="22.8">
      <c r="A1513" s="29" t="s">
        <v>3787</v>
      </c>
      <c r="B1513" s="29">
        <v>45513.520833333299</v>
      </c>
      <c r="C1513" s="19" t="s">
        <v>1760</v>
      </c>
      <c r="D1513" s="25" t="s">
        <v>67</v>
      </c>
      <c r="E1513" s="25" t="s">
        <v>8</v>
      </c>
      <c r="F1513" s="19" t="s">
        <v>1763</v>
      </c>
      <c r="G1513" s="25" t="s">
        <v>9</v>
      </c>
      <c r="H1513" s="25" t="s">
        <v>9</v>
      </c>
      <c r="I1513" s="20" t="s">
        <v>1762</v>
      </c>
    </row>
    <row r="1514" spans="1:9" ht="102.6">
      <c r="A1514" s="29" t="s">
        <v>3787</v>
      </c>
      <c r="B1514" s="29">
        <v>45513.520833333299</v>
      </c>
      <c r="C1514" s="19" t="s">
        <v>1760</v>
      </c>
      <c r="D1514" s="25" t="s">
        <v>67</v>
      </c>
      <c r="E1514" s="25" t="s">
        <v>8</v>
      </c>
      <c r="F1514" s="19" t="s">
        <v>1764</v>
      </c>
      <c r="G1514" s="25" t="s">
        <v>9</v>
      </c>
      <c r="H1514" s="25" t="s">
        <v>9</v>
      </c>
      <c r="I1514" s="20" t="s">
        <v>1765</v>
      </c>
    </row>
    <row r="1515" spans="1:9" ht="22.8">
      <c r="A1515" s="29" t="s">
        <v>3787</v>
      </c>
      <c r="B1515" s="29">
        <v>45513.520833333299</v>
      </c>
      <c r="C1515" s="19" t="s">
        <v>1760</v>
      </c>
      <c r="D1515" s="25" t="s">
        <v>67</v>
      </c>
      <c r="E1515" s="25" t="s">
        <v>8</v>
      </c>
      <c r="F1515" s="19" t="s">
        <v>313</v>
      </c>
      <c r="G1515" s="25" t="s">
        <v>9</v>
      </c>
      <c r="H1515" s="25" t="s">
        <v>9</v>
      </c>
      <c r="I1515" s="20" t="s">
        <v>1392</v>
      </c>
    </row>
    <row r="1516" spans="1:9" ht="22.8">
      <c r="A1516" s="29" t="s">
        <v>3787</v>
      </c>
      <c r="B1516" s="29">
        <v>45513.520833333299</v>
      </c>
      <c r="C1516" s="19" t="s">
        <v>1760</v>
      </c>
      <c r="D1516" s="25" t="s">
        <v>67</v>
      </c>
      <c r="E1516" s="25" t="s">
        <v>8</v>
      </c>
      <c r="F1516" s="19" t="s">
        <v>127</v>
      </c>
      <c r="G1516" s="25" t="s">
        <v>9</v>
      </c>
      <c r="H1516" s="25" t="s">
        <v>9</v>
      </c>
      <c r="I1516" s="20" t="s">
        <v>1392</v>
      </c>
    </row>
    <row r="1517" spans="1:9" ht="102.6">
      <c r="A1517" s="29" t="s">
        <v>3787</v>
      </c>
      <c r="B1517" s="29">
        <v>45513.520833333299</v>
      </c>
      <c r="C1517" s="19" t="s">
        <v>1760</v>
      </c>
      <c r="D1517" s="25" t="s">
        <v>67</v>
      </c>
      <c r="E1517" s="25" t="s">
        <v>8</v>
      </c>
      <c r="F1517" s="19" t="s">
        <v>1766</v>
      </c>
      <c r="G1517" s="25" t="s">
        <v>9</v>
      </c>
      <c r="H1517" s="25" t="s">
        <v>9</v>
      </c>
      <c r="I1517" s="20" t="s">
        <v>1765</v>
      </c>
    </row>
    <row r="1518" spans="1:9" ht="102.6">
      <c r="A1518" s="29" t="s">
        <v>3787</v>
      </c>
      <c r="B1518" s="29">
        <v>45513.520833333299</v>
      </c>
      <c r="C1518" s="19" t="s">
        <v>1760</v>
      </c>
      <c r="D1518" s="25" t="s">
        <v>67</v>
      </c>
      <c r="E1518" s="25" t="s">
        <v>8</v>
      </c>
      <c r="F1518" s="19" t="s">
        <v>1767</v>
      </c>
      <c r="G1518" s="25" t="s">
        <v>9</v>
      </c>
      <c r="H1518" s="25" t="s">
        <v>9</v>
      </c>
      <c r="I1518" s="20" t="s">
        <v>1768</v>
      </c>
    </row>
    <row r="1519" spans="1:9">
      <c r="A1519" s="29" t="s">
        <v>3787</v>
      </c>
      <c r="B1519" s="29">
        <v>45513.520833333299</v>
      </c>
      <c r="C1519" s="19" t="s">
        <v>1760</v>
      </c>
      <c r="D1519" s="25" t="s">
        <v>67</v>
      </c>
      <c r="E1519" s="25" t="s">
        <v>8</v>
      </c>
      <c r="F1519" s="19" t="s">
        <v>454</v>
      </c>
      <c r="G1519" s="25" t="s">
        <v>9</v>
      </c>
      <c r="H1519" s="25" t="s">
        <v>9</v>
      </c>
      <c r="I1519" s="20" t="s">
        <v>1769</v>
      </c>
    </row>
    <row r="1520" spans="1:9" ht="22.8">
      <c r="A1520" s="29" t="s">
        <v>3787</v>
      </c>
      <c r="B1520" s="29">
        <v>45513.458333333299</v>
      </c>
      <c r="C1520" s="19" t="s">
        <v>1770</v>
      </c>
      <c r="D1520" s="25" t="s">
        <v>67</v>
      </c>
      <c r="E1520" s="25" t="s">
        <v>8</v>
      </c>
      <c r="F1520" s="19" t="s">
        <v>78</v>
      </c>
      <c r="G1520" s="25" t="s">
        <v>9</v>
      </c>
      <c r="H1520" s="25" t="s">
        <v>9</v>
      </c>
      <c r="I1520" s="20" t="s">
        <v>194</v>
      </c>
    </row>
    <row r="1521" spans="1:9">
      <c r="A1521" s="29" t="s">
        <v>3787</v>
      </c>
      <c r="B1521" s="29">
        <v>45513.458333333299</v>
      </c>
      <c r="C1521" s="19" t="s">
        <v>1770</v>
      </c>
      <c r="D1521" s="25" t="s">
        <v>67</v>
      </c>
      <c r="E1521" s="25" t="s">
        <v>8</v>
      </c>
      <c r="F1521" s="19" t="s">
        <v>388</v>
      </c>
      <c r="G1521" s="25" t="s">
        <v>9</v>
      </c>
      <c r="H1521" s="25" t="s">
        <v>9</v>
      </c>
      <c r="I1521" s="20" t="s">
        <v>179</v>
      </c>
    </row>
    <row r="1522" spans="1:9" ht="34.200000000000003">
      <c r="A1522" s="29" t="s">
        <v>3787</v>
      </c>
      <c r="B1522" s="29">
        <v>45513.458333333299</v>
      </c>
      <c r="C1522" s="19" t="s">
        <v>1770</v>
      </c>
      <c r="D1522" s="25" t="s">
        <v>67</v>
      </c>
      <c r="E1522" s="25" t="s">
        <v>8</v>
      </c>
      <c r="F1522" s="19" t="s">
        <v>1771</v>
      </c>
      <c r="G1522" s="25" t="s">
        <v>9</v>
      </c>
      <c r="H1522" s="25" t="s">
        <v>10</v>
      </c>
      <c r="I1522" s="20" t="s">
        <v>1772</v>
      </c>
    </row>
    <row r="1523" spans="1:9" ht="34.200000000000003">
      <c r="A1523" s="29" t="s">
        <v>3787</v>
      </c>
      <c r="B1523" s="29">
        <v>45513.458333333299</v>
      </c>
      <c r="C1523" s="19" t="s">
        <v>1770</v>
      </c>
      <c r="D1523" s="25" t="s">
        <v>67</v>
      </c>
      <c r="E1523" s="25" t="s">
        <v>8</v>
      </c>
      <c r="F1523" s="19" t="s">
        <v>133</v>
      </c>
      <c r="G1523" s="25" t="s">
        <v>9</v>
      </c>
      <c r="H1523" s="25" t="s">
        <v>9</v>
      </c>
      <c r="I1523" s="20" t="s">
        <v>196</v>
      </c>
    </row>
    <row r="1524" spans="1:9" ht="22.8">
      <c r="A1524" s="29" t="s">
        <v>3787</v>
      </c>
      <c r="B1524" s="29">
        <v>45513.458333333299</v>
      </c>
      <c r="C1524" s="19" t="s">
        <v>1770</v>
      </c>
      <c r="D1524" s="25" t="s">
        <v>67</v>
      </c>
      <c r="E1524" s="25" t="s">
        <v>8</v>
      </c>
      <c r="F1524" s="19" t="s">
        <v>1773</v>
      </c>
      <c r="G1524" s="25" t="s">
        <v>9</v>
      </c>
      <c r="H1524" s="25" t="s">
        <v>9</v>
      </c>
      <c r="I1524" s="20" t="s">
        <v>20</v>
      </c>
    </row>
    <row r="1525" spans="1:9" ht="22.8">
      <c r="A1525" s="29" t="s">
        <v>3787</v>
      </c>
      <c r="B1525" s="29">
        <v>45513.645833333299</v>
      </c>
      <c r="C1525" s="19" t="s">
        <v>57</v>
      </c>
      <c r="D1525" s="25" t="s">
        <v>67</v>
      </c>
      <c r="E1525" s="25" t="s">
        <v>8</v>
      </c>
      <c r="F1525" s="19" t="s">
        <v>78</v>
      </c>
      <c r="G1525" s="25" t="s">
        <v>9</v>
      </c>
      <c r="H1525" s="25" t="s">
        <v>9</v>
      </c>
      <c r="I1525" s="20" t="s">
        <v>194</v>
      </c>
    </row>
    <row r="1526" spans="1:9" ht="22.8">
      <c r="A1526" s="29" t="s">
        <v>3787</v>
      </c>
      <c r="B1526" s="29">
        <v>45513.645833333299</v>
      </c>
      <c r="C1526" s="19" t="s">
        <v>57</v>
      </c>
      <c r="D1526" s="25" t="s">
        <v>67</v>
      </c>
      <c r="E1526" s="25" t="s">
        <v>8</v>
      </c>
      <c r="F1526" s="19" t="s">
        <v>1774</v>
      </c>
      <c r="G1526" s="25" t="s">
        <v>9</v>
      </c>
      <c r="H1526" s="25" t="s">
        <v>9</v>
      </c>
      <c r="I1526" s="20" t="s">
        <v>19</v>
      </c>
    </row>
    <row r="1527" spans="1:9">
      <c r="A1527" s="29" t="s">
        <v>3787</v>
      </c>
      <c r="B1527" s="29">
        <v>45513.645833333299</v>
      </c>
      <c r="C1527" s="19" t="s">
        <v>57</v>
      </c>
      <c r="D1527" s="25" t="s">
        <v>67</v>
      </c>
      <c r="E1527" s="25" t="s">
        <v>8</v>
      </c>
      <c r="F1527" s="19" t="s">
        <v>79</v>
      </c>
      <c r="G1527" s="25" t="s">
        <v>9</v>
      </c>
      <c r="H1527" s="25" t="s">
        <v>9</v>
      </c>
      <c r="I1527" s="20" t="s">
        <v>179</v>
      </c>
    </row>
    <row r="1528" spans="1:9" ht="22.8">
      <c r="A1528" s="29" t="s">
        <v>3787</v>
      </c>
      <c r="B1528" s="29">
        <v>45513.645833333299</v>
      </c>
      <c r="C1528" s="19" t="s">
        <v>57</v>
      </c>
      <c r="D1528" s="25" t="s">
        <v>67</v>
      </c>
      <c r="E1528" s="25" t="s">
        <v>8</v>
      </c>
      <c r="F1528" s="19" t="s">
        <v>1775</v>
      </c>
      <c r="G1528" s="25" t="s">
        <v>9</v>
      </c>
      <c r="H1528" s="25" t="s">
        <v>9</v>
      </c>
      <c r="I1528" s="20" t="s">
        <v>19</v>
      </c>
    </row>
    <row r="1529" spans="1:9" ht="91.2">
      <c r="A1529" s="29" t="s">
        <v>3787</v>
      </c>
      <c r="B1529" s="29">
        <v>45513.645833333299</v>
      </c>
      <c r="C1529" s="19" t="s">
        <v>57</v>
      </c>
      <c r="D1529" s="25" t="s">
        <v>67</v>
      </c>
      <c r="E1529" s="25" t="s">
        <v>8</v>
      </c>
      <c r="F1529" s="19" t="s">
        <v>1776</v>
      </c>
      <c r="G1529" s="25" t="s">
        <v>9</v>
      </c>
      <c r="H1529" s="25" t="s">
        <v>9</v>
      </c>
      <c r="I1529" s="20" t="s">
        <v>1777</v>
      </c>
    </row>
    <row r="1530" spans="1:9" ht="136.80000000000001">
      <c r="A1530" s="29" t="s">
        <v>3787</v>
      </c>
      <c r="B1530" s="29">
        <v>45513.645833333299</v>
      </c>
      <c r="C1530" s="19" t="s">
        <v>57</v>
      </c>
      <c r="D1530" s="25" t="s">
        <v>67</v>
      </c>
      <c r="E1530" s="25" t="s">
        <v>8</v>
      </c>
      <c r="F1530" s="19" t="s">
        <v>1778</v>
      </c>
      <c r="G1530" s="25" t="s">
        <v>9</v>
      </c>
      <c r="H1530" s="25" t="s">
        <v>9</v>
      </c>
      <c r="I1530" s="20" t="s">
        <v>1779</v>
      </c>
    </row>
    <row r="1531" spans="1:9" ht="34.200000000000003">
      <c r="A1531" s="29" t="s">
        <v>3787</v>
      </c>
      <c r="B1531" s="29">
        <v>45513.645833333299</v>
      </c>
      <c r="C1531" s="19" t="s">
        <v>57</v>
      </c>
      <c r="D1531" s="25" t="s">
        <v>67</v>
      </c>
      <c r="E1531" s="25" t="s">
        <v>8</v>
      </c>
      <c r="F1531" s="19" t="s">
        <v>1780</v>
      </c>
      <c r="G1531" s="25" t="s">
        <v>9</v>
      </c>
      <c r="H1531" s="25" t="s">
        <v>10</v>
      </c>
      <c r="I1531" s="20" t="s">
        <v>1781</v>
      </c>
    </row>
    <row r="1532" spans="1:9" ht="45.6">
      <c r="A1532" s="29" t="s">
        <v>3787</v>
      </c>
      <c r="B1532" s="29">
        <v>45513.645833333299</v>
      </c>
      <c r="C1532" s="19" t="s">
        <v>57</v>
      </c>
      <c r="D1532" s="25" t="s">
        <v>67</v>
      </c>
      <c r="E1532" s="25" t="s">
        <v>8</v>
      </c>
      <c r="F1532" s="19" t="s">
        <v>1782</v>
      </c>
      <c r="G1532" s="25" t="s">
        <v>9</v>
      </c>
      <c r="H1532" s="25" t="s">
        <v>10</v>
      </c>
      <c r="I1532" s="20" t="s">
        <v>1781</v>
      </c>
    </row>
    <row r="1533" spans="1:9" ht="45.6">
      <c r="A1533" s="29" t="s">
        <v>3787</v>
      </c>
      <c r="B1533" s="29">
        <v>45513.645833333299</v>
      </c>
      <c r="C1533" s="19" t="s">
        <v>57</v>
      </c>
      <c r="D1533" s="25" t="s">
        <v>67</v>
      </c>
      <c r="E1533" s="25" t="s">
        <v>8</v>
      </c>
      <c r="F1533" s="19" t="s">
        <v>1783</v>
      </c>
      <c r="G1533" s="25" t="s">
        <v>9</v>
      </c>
      <c r="H1533" s="25" t="s">
        <v>10</v>
      </c>
      <c r="I1533" s="20" t="s">
        <v>1781</v>
      </c>
    </row>
    <row r="1534" spans="1:9" ht="34.200000000000003">
      <c r="A1534" s="29" t="s">
        <v>3787</v>
      </c>
      <c r="B1534" s="29">
        <v>45513.645833333299</v>
      </c>
      <c r="C1534" s="19" t="s">
        <v>57</v>
      </c>
      <c r="D1534" s="25" t="s">
        <v>67</v>
      </c>
      <c r="E1534" s="25" t="s">
        <v>8</v>
      </c>
      <c r="F1534" s="19" t="s">
        <v>1784</v>
      </c>
      <c r="G1534" s="25" t="s">
        <v>9</v>
      </c>
      <c r="H1534" s="25" t="s">
        <v>9</v>
      </c>
      <c r="I1534" s="20" t="s">
        <v>1785</v>
      </c>
    </row>
    <row r="1535" spans="1:9" ht="22.8">
      <c r="A1535" s="29" t="s">
        <v>3787</v>
      </c>
      <c r="B1535" s="29">
        <v>45513.645833333299</v>
      </c>
      <c r="C1535" s="19" t="s">
        <v>57</v>
      </c>
      <c r="D1535" s="25" t="s">
        <v>67</v>
      </c>
      <c r="E1535" s="25" t="s">
        <v>8</v>
      </c>
      <c r="F1535" s="19" t="s">
        <v>1786</v>
      </c>
      <c r="G1535" s="25" t="s">
        <v>9</v>
      </c>
      <c r="H1535" s="25" t="s">
        <v>9</v>
      </c>
      <c r="I1535" s="20" t="s">
        <v>1785</v>
      </c>
    </row>
    <row r="1536" spans="1:9" ht="34.200000000000003">
      <c r="A1536" s="29" t="s">
        <v>3787</v>
      </c>
      <c r="B1536" s="29">
        <v>45513.645833333299</v>
      </c>
      <c r="C1536" s="19" t="s">
        <v>57</v>
      </c>
      <c r="D1536" s="25" t="s">
        <v>67</v>
      </c>
      <c r="E1536" s="25" t="s">
        <v>8</v>
      </c>
      <c r="F1536" s="19" t="s">
        <v>1787</v>
      </c>
      <c r="G1536" s="25" t="s">
        <v>9</v>
      </c>
      <c r="H1536" s="25" t="s">
        <v>9</v>
      </c>
      <c r="I1536" s="20" t="s">
        <v>1785</v>
      </c>
    </row>
    <row r="1537" spans="1:9" ht="22.8">
      <c r="A1537" s="29" t="s">
        <v>3787</v>
      </c>
      <c r="B1537" s="29">
        <v>45513.645833333299</v>
      </c>
      <c r="C1537" s="19" t="s">
        <v>57</v>
      </c>
      <c r="D1537" s="25" t="s">
        <v>67</v>
      </c>
      <c r="E1537" s="25" t="s">
        <v>8</v>
      </c>
      <c r="F1537" s="19" t="s">
        <v>1788</v>
      </c>
      <c r="G1537" s="25" t="s">
        <v>9</v>
      </c>
      <c r="H1537" s="25" t="s">
        <v>9</v>
      </c>
      <c r="I1537" s="20" t="s">
        <v>1785</v>
      </c>
    </row>
    <row r="1538" spans="1:9" ht="34.200000000000003">
      <c r="A1538" s="29" t="s">
        <v>3787</v>
      </c>
      <c r="B1538" s="29">
        <v>45513.645833333299</v>
      </c>
      <c r="C1538" s="19" t="s">
        <v>57</v>
      </c>
      <c r="D1538" s="25" t="s">
        <v>67</v>
      </c>
      <c r="E1538" s="25" t="s">
        <v>8</v>
      </c>
      <c r="F1538" s="19" t="s">
        <v>1789</v>
      </c>
      <c r="G1538" s="25" t="s">
        <v>9</v>
      </c>
      <c r="H1538" s="25" t="s">
        <v>9</v>
      </c>
      <c r="I1538" s="20" t="s">
        <v>1785</v>
      </c>
    </row>
    <row r="1539" spans="1:9" ht="34.200000000000003">
      <c r="A1539" s="29" t="s">
        <v>3787</v>
      </c>
      <c r="B1539" s="29">
        <v>45513.645833333299</v>
      </c>
      <c r="C1539" s="19" t="s">
        <v>57</v>
      </c>
      <c r="D1539" s="25" t="s">
        <v>67</v>
      </c>
      <c r="E1539" s="25" t="s">
        <v>8</v>
      </c>
      <c r="F1539" s="19" t="s">
        <v>1790</v>
      </c>
      <c r="G1539" s="25" t="s">
        <v>9</v>
      </c>
      <c r="H1539" s="25" t="s">
        <v>9</v>
      </c>
      <c r="I1539" s="20" t="s">
        <v>1785</v>
      </c>
    </row>
    <row r="1540" spans="1:9" ht="34.200000000000003">
      <c r="A1540" s="29" t="s">
        <v>3787</v>
      </c>
      <c r="B1540" s="29">
        <v>45513.645833333299</v>
      </c>
      <c r="C1540" s="19" t="s">
        <v>57</v>
      </c>
      <c r="D1540" s="25" t="s">
        <v>67</v>
      </c>
      <c r="E1540" s="25" t="s">
        <v>8</v>
      </c>
      <c r="F1540" s="19" t="s">
        <v>1791</v>
      </c>
      <c r="G1540" s="25" t="s">
        <v>9</v>
      </c>
      <c r="H1540" s="25" t="s">
        <v>9</v>
      </c>
      <c r="I1540" s="20" t="s">
        <v>1785</v>
      </c>
    </row>
    <row r="1541" spans="1:9" ht="34.200000000000003">
      <c r="A1541" s="29" t="s">
        <v>3787</v>
      </c>
      <c r="B1541" s="29">
        <v>45513.645833333299</v>
      </c>
      <c r="C1541" s="19" t="s">
        <v>57</v>
      </c>
      <c r="D1541" s="25" t="s">
        <v>67</v>
      </c>
      <c r="E1541" s="25" t="s">
        <v>8</v>
      </c>
      <c r="F1541" s="19" t="s">
        <v>1792</v>
      </c>
      <c r="G1541" s="25" t="s">
        <v>9</v>
      </c>
      <c r="H1541" s="25" t="s">
        <v>9</v>
      </c>
      <c r="I1541" s="20" t="s">
        <v>1785</v>
      </c>
    </row>
    <row r="1542" spans="1:9" ht="34.200000000000003">
      <c r="A1542" s="29" t="s">
        <v>3787</v>
      </c>
      <c r="B1542" s="29">
        <v>45513.645833333299</v>
      </c>
      <c r="C1542" s="19" t="s">
        <v>57</v>
      </c>
      <c r="D1542" s="25" t="s">
        <v>67</v>
      </c>
      <c r="E1542" s="25" t="s">
        <v>8</v>
      </c>
      <c r="F1542" s="19" t="s">
        <v>1793</v>
      </c>
      <c r="G1542" s="25" t="s">
        <v>9</v>
      </c>
      <c r="H1542" s="25" t="s">
        <v>9</v>
      </c>
      <c r="I1542" s="20" t="s">
        <v>1785</v>
      </c>
    </row>
    <row r="1543" spans="1:9" ht="34.200000000000003">
      <c r="A1543" s="29" t="s">
        <v>3787</v>
      </c>
      <c r="B1543" s="29">
        <v>45513.645833333299</v>
      </c>
      <c r="C1543" s="19" t="s">
        <v>57</v>
      </c>
      <c r="D1543" s="25" t="s">
        <v>67</v>
      </c>
      <c r="E1543" s="25" t="s">
        <v>8</v>
      </c>
      <c r="F1543" s="19" t="s">
        <v>1794</v>
      </c>
      <c r="G1543" s="25" t="s">
        <v>9</v>
      </c>
      <c r="H1543" s="25" t="s">
        <v>9</v>
      </c>
      <c r="I1543" s="20" t="s">
        <v>1785</v>
      </c>
    </row>
    <row r="1544" spans="1:9" ht="34.200000000000003">
      <c r="A1544" s="29" t="s">
        <v>3787</v>
      </c>
      <c r="B1544" s="29">
        <v>45513.645833333299</v>
      </c>
      <c r="C1544" s="19" t="s">
        <v>57</v>
      </c>
      <c r="D1544" s="25" t="s">
        <v>67</v>
      </c>
      <c r="E1544" s="25" t="s">
        <v>8</v>
      </c>
      <c r="F1544" s="19" t="s">
        <v>1795</v>
      </c>
      <c r="G1544" s="25" t="s">
        <v>9</v>
      </c>
      <c r="H1544" s="25" t="s">
        <v>9</v>
      </c>
      <c r="I1544" s="20" t="s">
        <v>1785</v>
      </c>
    </row>
    <row r="1545" spans="1:9" ht="34.200000000000003">
      <c r="A1545" s="29" t="s">
        <v>3787</v>
      </c>
      <c r="B1545" s="29">
        <v>45513.645833333299</v>
      </c>
      <c r="C1545" s="19" t="s">
        <v>57</v>
      </c>
      <c r="D1545" s="25" t="s">
        <v>67</v>
      </c>
      <c r="E1545" s="25" t="s">
        <v>8</v>
      </c>
      <c r="F1545" s="19" t="s">
        <v>133</v>
      </c>
      <c r="G1545" s="25" t="s">
        <v>9</v>
      </c>
      <c r="H1545" s="25" t="s">
        <v>9</v>
      </c>
      <c r="I1545" s="20" t="s">
        <v>196</v>
      </c>
    </row>
    <row r="1546" spans="1:9" ht="22.8">
      <c r="A1546" s="29" t="s">
        <v>3787</v>
      </c>
      <c r="B1546" s="29">
        <v>45513.625</v>
      </c>
      <c r="C1546" s="19" t="s">
        <v>1796</v>
      </c>
      <c r="D1546" s="25" t="s">
        <v>67</v>
      </c>
      <c r="E1546" s="25" t="s">
        <v>8</v>
      </c>
      <c r="F1546" s="19" t="s">
        <v>476</v>
      </c>
      <c r="G1546" s="25" t="s">
        <v>9</v>
      </c>
      <c r="H1546" s="25" t="s">
        <v>9</v>
      </c>
      <c r="I1546" s="20" t="s">
        <v>580</v>
      </c>
    </row>
    <row r="1547" spans="1:9" ht="22.8">
      <c r="A1547" s="29" t="s">
        <v>3787</v>
      </c>
      <c r="B1547" s="29">
        <v>45513.625</v>
      </c>
      <c r="C1547" s="19" t="s">
        <v>1796</v>
      </c>
      <c r="D1547" s="25" t="s">
        <v>67</v>
      </c>
      <c r="E1547" s="25" t="s">
        <v>8</v>
      </c>
      <c r="F1547" s="19" t="s">
        <v>467</v>
      </c>
      <c r="G1547" s="25" t="s">
        <v>9</v>
      </c>
      <c r="H1547" s="25" t="s">
        <v>9</v>
      </c>
      <c r="I1547" s="20" t="s">
        <v>580</v>
      </c>
    </row>
    <row r="1548" spans="1:9" ht="22.8">
      <c r="A1548" s="29" t="s">
        <v>3787</v>
      </c>
      <c r="B1548" s="29">
        <v>45513.625</v>
      </c>
      <c r="C1548" s="19" t="s">
        <v>1796</v>
      </c>
      <c r="D1548" s="25" t="s">
        <v>67</v>
      </c>
      <c r="E1548" s="25" t="s">
        <v>8</v>
      </c>
      <c r="F1548" s="19" t="s">
        <v>79</v>
      </c>
      <c r="G1548" s="25" t="s">
        <v>9</v>
      </c>
      <c r="H1548" s="25" t="s">
        <v>9</v>
      </c>
      <c r="I1548" s="20" t="s">
        <v>179</v>
      </c>
    </row>
    <row r="1549" spans="1:9" ht="22.8">
      <c r="A1549" s="29" t="s">
        <v>3787</v>
      </c>
      <c r="B1549" s="29">
        <v>45513.625</v>
      </c>
      <c r="C1549" s="19" t="s">
        <v>1796</v>
      </c>
      <c r="D1549" s="25" t="s">
        <v>67</v>
      </c>
      <c r="E1549" s="25" t="s">
        <v>8</v>
      </c>
      <c r="F1549" s="19" t="s">
        <v>1394</v>
      </c>
      <c r="G1549" s="25" t="s">
        <v>9</v>
      </c>
      <c r="H1549" s="25" t="s">
        <v>9</v>
      </c>
      <c r="I1549" s="20" t="s">
        <v>469</v>
      </c>
    </row>
    <row r="1550" spans="1:9" ht="34.200000000000003">
      <c r="A1550" s="29" t="s">
        <v>3787</v>
      </c>
      <c r="B1550" s="29">
        <v>45513.625</v>
      </c>
      <c r="C1550" s="19" t="s">
        <v>1796</v>
      </c>
      <c r="D1550" s="25" t="s">
        <v>67</v>
      </c>
      <c r="E1550" s="25" t="s">
        <v>8</v>
      </c>
      <c r="F1550" s="19" t="s">
        <v>1797</v>
      </c>
      <c r="G1550" s="25" t="s">
        <v>9</v>
      </c>
      <c r="H1550" s="25" t="s">
        <v>9</v>
      </c>
      <c r="I1550" s="20" t="s">
        <v>539</v>
      </c>
    </row>
    <row r="1551" spans="1:9" ht="22.8">
      <c r="A1551" s="29" t="s">
        <v>3787</v>
      </c>
      <c r="B1551" s="29">
        <v>45513.625</v>
      </c>
      <c r="C1551" s="19" t="s">
        <v>1796</v>
      </c>
      <c r="D1551" s="25" t="s">
        <v>67</v>
      </c>
      <c r="E1551" s="25" t="s">
        <v>8</v>
      </c>
      <c r="F1551" s="19" t="s">
        <v>1798</v>
      </c>
      <c r="G1551" s="25" t="s">
        <v>9</v>
      </c>
      <c r="H1551" s="25" t="s">
        <v>9</v>
      </c>
      <c r="I1551" s="20" t="s">
        <v>469</v>
      </c>
    </row>
    <row r="1552" spans="1:9" ht="22.8">
      <c r="A1552" s="29" t="s">
        <v>3787</v>
      </c>
      <c r="B1552" s="29">
        <v>45513.625</v>
      </c>
      <c r="C1552" s="19" t="s">
        <v>1796</v>
      </c>
      <c r="D1552" s="25" t="s">
        <v>67</v>
      </c>
      <c r="E1552" s="25" t="s">
        <v>8</v>
      </c>
      <c r="F1552" s="19" t="s">
        <v>1799</v>
      </c>
      <c r="G1552" s="25" t="s">
        <v>9</v>
      </c>
      <c r="H1552" s="25" t="s">
        <v>9</v>
      </c>
      <c r="I1552" s="20" t="s">
        <v>469</v>
      </c>
    </row>
    <row r="1553" spans="1:9" ht="22.8">
      <c r="A1553" s="29" t="s">
        <v>3787</v>
      </c>
      <c r="B1553" s="29">
        <v>45513.625</v>
      </c>
      <c r="C1553" s="19" t="s">
        <v>1796</v>
      </c>
      <c r="D1553" s="25" t="s">
        <v>67</v>
      </c>
      <c r="E1553" s="25" t="s">
        <v>8</v>
      </c>
      <c r="F1553" s="19" t="s">
        <v>1800</v>
      </c>
      <c r="G1553" s="25" t="s">
        <v>9</v>
      </c>
      <c r="H1553" s="25" t="s">
        <v>9</v>
      </c>
      <c r="I1553" s="20" t="s">
        <v>576</v>
      </c>
    </row>
    <row r="1554" spans="1:9" ht="22.8">
      <c r="A1554" s="29" t="s">
        <v>3787</v>
      </c>
      <c r="B1554" s="29">
        <v>45513.604166666701</v>
      </c>
      <c r="C1554" s="19" t="s">
        <v>251</v>
      </c>
      <c r="D1554" s="25" t="s">
        <v>67</v>
      </c>
      <c r="E1554" s="25" t="s">
        <v>8</v>
      </c>
      <c r="F1554" s="19" t="s">
        <v>476</v>
      </c>
      <c r="G1554" s="25" t="s">
        <v>9</v>
      </c>
      <c r="H1554" s="31" t="s">
        <v>3791</v>
      </c>
      <c r="I1554" s="20" t="s">
        <v>22</v>
      </c>
    </row>
    <row r="1555" spans="1:9" ht="22.8">
      <c r="A1555" s="29" t="s">
        <v>3787</v>
      </c>
      <c r="B1555" s="29">
        <v>45513.604166666701</v>
      </c>
      <c r="C1555" s="19" t="s">
        <v>251</v>
      </c>
      <c r="D1555" s="25" t="s">
        <v>67</v>
      </c>
      <c r="E1555" s="25" t="s">
        <v>8</v>
      </c>
      <c r="F1555" s="19" t="s">
        <v>467</v>
      </c>
      <c r="G1555" s="25" t="s">
        <v>9</v>
      </c>
      <c r="H1555" s="31" t="s">
        <v>3791</v>
      </c>
      <c r="I1555" s="20" t="s">
        <v>22</v>
      </c>
    </row>
    <row r="1556" spans="1:9" ht="22.8">
      <c r="A1556" s="29" t="s">
        <v>3787</v>
      </c>
      <c r="B1556" s="29">
        <v>45513.604166666701</v>
      </c>
      <c r="C1556" s="19" t="s">
        <v>251</v>
      </c>
      <c r="D1556" s="25" t="s">
        <v>67</v>
      </c>
      <c r="E1556" s="25" t="s">
        <v>8</v>
      </c>
      <c r="F1556" s="19" t="s">
        <v>131</v>
      </c>
      <c r="G1556" s="25" t="s">
        <v>9</v>
      </c>
      <c r="H1556" s="31" t="s">
        <v>3791</v>
      </c>
      <c r="I1556" s="20" t="s">
        <v>22</v>
      </c>
    </row>
    <row r="1557" spans="1:9" ht="22.8">
      <c r="A1557" s="29" t="s">
        <v>3787</v>
      </c>
      <c r="B1557" s="29">
        <v>45513.604166666701</v>
      </c>
      <c r="C1557" s="19" t="s">
        <v>251</v>
      </c>
      <c r="D1557" s="25" t="s">
        <v>67</v>
      </c>
      <c r="E1557" s="25" t="s">
        <v>8</v>
      </c>
      <c r="F1557" s="19" t="s">
        <v>1801</v>
      </c>
      <c r="G1557" s="25" t="s">
        <v>9</v>
      </c>
      <c r="H1557" s="31" t="s">
        <v>3791</v>
      </c>
      <c r="I1557" s="20" t="s">
        <v>22</v>
      </c>
    </row>
    <row r="1558" spans="1:9" ht="22.8">
      <c r="A1558" s="29" t="s">
        <v>3787</v>
      </c>
      <c r="B1558" s="29">
        <v>45513.604166666701</v>
      </c>
      <c r="C1558" s="19" t="s">
        <v>251</v>
      </c>
      <c r="D1558" s="25" t="s">
        <v>67</v>
      </c>
      <c r="E1558" s="25" t="s">
        <v>8</v>
      </c>
      <c r="F1558" s="19" t="s">
        <v>1802</v>
      </c>
      <c r="G1558" s="25" t="s">
        <v>9</v>
      </c>
      <c r="H1558" s="31" t="s">
        <v>3791</v>
      </c>
      <c r="I1558" s="20" t="s">
        <v>22</v>
      </c>
    </row>
    <row r="1559" spans="1:9" ht="34.200000000000003">
      <c r="A1559" s="29" t="s">
        <v>3787</v>
      </c>
      <c r="B1559" s="29">
        <v>45513.604166666701</v>
      </c>
      <c r="C1559" s="19" t="s">
        <v>251</v>
      </c>
      <c r="D1559" s="25" t="s">
        <v>67</v>
      </c>
      <c r="E1559" s="25" t="s">
        <v>8</v>
      </c>
      <c r="F1559" s="19" t="s">
        <v>1803</v>
      </c>
      <c r="G1559" s="25" t="s">
        <v>9</v>
      </c>
      <c r="H1559" s="31" t="s">
        <v>3791</v>
      </c>
      <c r="I1559" s="20" t="s">
        <v>22</v>
      </c>
    </row>
    <row r="1560" spans="1:9" ht="45.6">
      <c r="A1560" s="29" t="s">
        <v>3787</v>
      </c>
      <c r="B1560" s="29">
        <v>45513.604166666701</v>
      </c>
      <c r="C1560" s="19" t="s">
        <v>251</v>
      </c>
      <c r="D1560" s="25" t="s">
        <v>67</v>
      </c>
      <c r="E1560" s="25" t="s">
        <v>8</v>
      </c>
      <c r="F1560" s="19" t="s">
        <v>1804</v>
      </c>
      <c r="G1560" s="25" t="s">
        <v>9</v>
      </c>
      <c r="H1560" s="31" t="s">
        <v>3791</v>
      </c>
      <c r="I1560" s="20" t="s">
        <v>22</v>
      </c>
    </row>
    <row r="1561" spans="1:9" ht="22.8">
      <c r="A1561" s="29" t="s">
        <v>3787</v>
      </c>
      <c r="B1561" s="29">
        <v>45513.604166666701</v>
      </c>
      <c r="C1561" s="19" t="s">
        <v>251</v>
      </c>
      <c r="D1561" s="25" t="s">
        <v>67</v>
      </c>
      <c r="E1561" s="25" t="s">
        <v>8</v>
      </c>
      <c r="F1561" s="19" t="s">
        <v>1805</v>
      </c>
      <c r="G1561" s="25" t="s">
        <v>9</v>
      </c>
      <c r="H1561" s="31" t="s">
        <v>3791</v>
      </c>
      <c r="I1561" s="20" t="s">
        <v>22</v>
      </c>
    </row>
    <row r="1562" spans="1:9" ht="22.8">
      <c r="A1562" s="29" t="s">
        <v>3787</v>
      </c>
      <c r="B1562" s="29">
        <v>45513.416666666701</v>
      </c>
      <c r="C1562" s="19" t="s">
        <v>1806</v>
      </c>
      <c r="D1562" s="25" t="s">
        <v>67</v>
      </c>
      <c r="E1562" s="25" t="s">
        <v>8</v>
      </c>
      <c r="F1562" s="19" t="s">
        <v>78</v>
      </c>
      <c r="G1562" s="25" t="s">
        <v>9</v>
      </c>
      <c r="H1562" s="25" t="s">
        <v>9</v>
      </c>
      <c r="I1562" s="20" t="s">
        <v>194</v>
      </c>
    </row>
    <row r="1563" spans="1:9">
      <c r="A1563" s="29" t="s">
        <v>3787</v>
      </c>
      <c r="B1563" s="29">
        <v>45513.416666666701</v>
      </c>
      <c r="C1563" s="19" t="s">
        <v>1806</v>
      </c>
      <c r="D1563" s="25" t="s">
        <v>67</v>
      </c>
      <c r="E1563" s="25" t="s">
        <v>8</v>
      </c>
      <c r="F1563" s="19" t="s">
        <v>79</v>
      </c>
      <c r="G1563" s="25" t="s">
        <v>9</v>
      </c>
      <c r="H1563" s="25" t="s">
        <v>9</v>
      </c>
      <c r="I1563" s="20" t="s">
        <v>179</v>
      </c>
    </row>
    <row r="1564" spans="1:9" ht="45.6">
      <c r="A1564" s="29" t="s">
        <v>3787</v>
      </c>
      <c r="B1564" s="29">
        <v>45513.416666666701</v>
      </c>
      <c r="C1564" s="19" t="s">
        <v>1806</v>
      </c>
      <c r="D1564" s="25" t="s">
        <v>67</v>
      </c>
      <c r="E1564" s="25" t="s">
        <v>8</v>
      </c>
      <c r="F1564" s="19" t="s">
        <v>1807</v>
      </c>
      <c r="G1564" s="25" t="s">
        <v>9</v>
      </c>
      <c r="H1564" s="25" t="s">
        <v>10</v>
      </c>
      <c r="I1564" s="20" t="s">
        <v>1808</v>
      </c>
    </row>
    <row r="1565" spans="1:9" ht="45.6">
      <c r="A1565" s="29" t="s">
        <v>3787</v>
      </c>
      <c r="B1565" s="29">
        <v>45513.416666666701</v>
      </c>
      <c r="C1565" s="19" t="s">
        <v>1806</v>
      </c>
      <c r="D1565" s="25" t="s">
        <v>67</v>
      </c>
      <c r="E1565" s="25" t="s">
        <v>8</v>
      </c>
      <c r="F1565" s="19" t="s">
        <v>1809</v>
      </c>
      <c r="G1565" s="25" t="s">
        <v>9</v>
      </c>
      <c r="H1565" s="25" t="s">
        <v>10</v>
      </c>
      <c r="I1565" s="20" t="s">
        <v>1808</v>
      </c>
    </row>
    <row r="1566" spans="1:9" ht="45.6">
      <c r="A1566" s="29" t="s">
        <v>3787</v>
      </c>
      <c r="B1566" s="29">
        <v>45513.416666666701</v>
      </c>
      <c r="C1566" s="19" t="s">
        <v>1806</v>
      </c>
      <c r="D1566" s="25" t="s">
        <v>67</v>
      </c>
      <c r="E1566" s="25" t="s">
        <v>8</v>
      </c>
      <c r="F1566" s="19" t="s">
        <v>1810</v>
      </c>
      <c r="G1566" s="25" t="s">
        <v>9</v>
      </c>
      <c r="H1566" s="25" t="s">
        <v>10</v>
      </c>
      <c r="I1566" s="20" t="s">
        <v>1808</v>
      </c>
    </row>
    <row r="1567" spans="1:9" ht="45.6">
      <c r="A1567" s="29" t="s">
        <v>3787</v>
      </c>
      <c r="B1567" s="29">
        <v>45513.416666666701</v>
      </c>
      <c r="C1567" s="19" t="s">
        <v>1806</v>
      </c>
      <c r="D1567" s="25" t="s">
        <v>67</v>
      </c>
      <c r="E1567" s="25" t="s">
        <v>8</v>
      </c>
      <c r="F1567" s="19" t="s">
        <v>1811</v>
      </c>
      <c r="G1567" s="25" t="s">
        <v>9</v>
      </c>
      <c r="H1567" s="25" t="s">
        <v>10</v>
      </c>
      <c r="I1567" s="20" t="s">
        <v>1808</v>
      </c>
    </row>
    <row r="1568" spans="1:9" ht="45.6">
      <c r="A1568" s="29" t="s">
        <v>3787</v>
      </c>
      <c r="B1568" s="29">
        <v>45513.416666666701</v>
      </c>
      <c r="C1568" s="19" t="s">
        <v>1806</v>
      </c>
      <c r="D1568" s="25" t="s">
        <v>67</v>
      </c>
      <c r="E1568" s="25" t="s">
        <v>8</v>
      </c>
      <c r="F1568" s="19" t="s">
        <v>1812</v>
      </c>
      <c r="G1568" s="25" t="s">
        <v>9</v>
      </c>
      <c r="H1568" s="25" t="s">
        <v>10</v>
      </c>
      <c r="I1568" s="20" t="s">
        <v>1808</v>
      </c>
    </row>
    <row r="1569" spans="1:9" ht="34.200000000000003">
      <c r="A1569" s="29" t="s">
        <v>3787</v>
      </c>
      <c r="B1569" s="29">
        <v>45513.416666666701</v>
      </c>
      <c r="C1569" s="19" t="s">
        <v>1806</v>
      </c>
      <c r="D1569" s="25" t="s">
        <v>67</v>
      </c>
      <c r="E1569" s="25" t="s">
        <v>8</v>
      </c>
      <c r="F1569" s="19" t="s">
        <v>1813</v>
      </c>
      <c r="G1569" s="25" t="s">
        <v>9</v>
      </c>
      <c r="H1569" s="25" t="s">
        <v>9</v>
      </c>
      <c r="I1569" s="20" t="s">
        <v>214</v>
      </c>
    </row>
    <row r="1570" spans="1:9" ht="34.200000000000003">
      <c r="A1570" s="29" t="s">
        <v>3787</v>
      </c>
      <c r="B1570" s="29">
        <v>45513.416666666701</v>
      </c>
      <c r="C1570" s="19" t="s">
        <v>1806</v>
      </c>
      <c r="D1570" s="25" t="s">
        <v>67</v>
      </c>
      <c r="E1570" s="25" t="s">
        <v>8</v>
      </c>
      <c r="F1570" s="19" t="s">
        <v>1814</v>
      </c>
      <c r="G1570" s="25" t="s">
        <v>9</v>
      </c>
      <c r="H1570" s="25" t="s">
        <v>9</v>
      </c>
      <c r="I1570" s="20" t="s">
        <v>214</v>
      </c>
    </row>
    <row r="1571" spans="1:9" ht="34.200000000000003">
      <c r="A1571" s="29" t="s">
        <v>3787</v>
      </c>
      <c r="B1571" s="29">
        <v>45513.416666666701</v>
      </c>
      <c r="C1571" s="19" t="s">
        <v>1806</v>
      </c>
      <c r="D1571" s="25" t="s">
        <v>67</v>
      </c>
      <c r="E1571" s="25" t="s">
        <v>8</v>
      </c>
      <c r="F1571" s="19" t="s">
        <v>1815</v>
      </c>
      <c r="G1571" s="25" t="s">
        <v>9</v>
      </c>
      <c r="H1571" s="25" t="s">
        <v>9</v>
      </c>
      <c r="I1571" s="20" t="s">
        <v>214</v>
      </c>
    </row>
    <row r="1572" spans="1:9" ht="34.200000000000003">
      <c r="A1572" s="29" t="s">
        <v>3787</v>
      </c>
      <c r="B1572" s="29">
        <v>45513.416666666701</v>
      </c>
      <c r="C1572" s="19" t="s">
        <v>1806</v>
      </c>
      <c r="D1572" s="25" t="s">
        <v>67</v>
      </c>
      <c r="E1572" s="25" t="s">
        <v>8</v>
      </c>
      <c r="F1572" s="19" t="s">
        <v>1816</v>
      </c>
      <c r="G1572" s="25" t="s">
        <v>9</v>
      </c>
      <c r="H1572" s="25" t="s">
        <v>9</v>
      </c>
      <c r="I1572" s="20" t="s">
        <v>214</v>
      </c>
    </row>
    <row r="1573" spans="1:9" ht="57">
      <c r="A1573" s="29" t="s">
        <v>3787</v>
      </c>
      <c r="B1573" s="29">
        <v>45513.416666666701</v>
      </c>
      <c r="C1573" s="19" t="s">
        <v>1806</v>
      </c>
      <c r="D1573" s="25" t="s">
        <v>67</v>
      </c>
      <c r="E1573" s="25" t="s">
        <v>8</v>
      </c>
      <c r="F1573" s="19" t="s">
        <v>1817</v>
      </c>
      <c r="G1573" s="25" t="s">
        <v>9</v>
      </c>
      <c r="H1573" s="25" t="s">
        <v>10</v>
      </c>
      <c r="I1573" s="20" t="s">
        <v>1818</v>
      </c>
    </row>
    <row r="1574" spans="1:9" ht="34.200000000000003">
      <c r="A1574" s="29" t="s">
        <v>3787</v>
      </c>
      <c r="B1574" s="29">
        <v>45513.416666666701</v>
      </c>
      <c r="C1574" s="19" t="s">
        <v>1806</v>
      </c>
      <c r="D1574" s="25" t="s">
        <v>67</v>
      </c>
      <c r="E1574" s="25" t="s">
        <v>8</v>
      </c>
      <c r="F1574" s="19" t="s">
        <v>1819</v>
      </c>
      <c r="G1574" s="25" t="s">
        <v>9</v>
      </c>
      <c r="H1574" s="25" t="s">
        <v>9</v>
      </c>
      <c r="I1574" s="20" t="s">
        <v>214</v>
      </c>
    </row>
    <row r="1575" spans="1:9" ht="34.200000000000003">
      <c r="A1575" s="29" t="s">
        <v>3787</v>
      </c>
      <c r="B1575" s="29">
        <v>45513.416666666701</v>
      </c>
      <c r="C1575" s="19" t="s">
        <v>1806</v>
      </c>
      <c r="D1575" s="25" t="s">
        <v>67</v>
      </c>
      <c r="E1575" s="25" t="s">
        <v>8</v>
      </c>
      <c r="F1575" s="19" t="s">
        <v>1820</v>
      </c>
      <c r="G1575" s="25" t="s">
        <v>9</v>
      </c>
      <c r="H1575" s="25" t="s">
        <v>9</v>
      </c>
      <c r="I1575" s="20" t="s">
        <v>214</v>
      </c>
    </row>
    <row r="1576" spans="1:9" ht="34.200000000000003">
      <c r="A1576" s="29" t="s">
        <v>3787</v>
      </c>
      <c r="B1576" s="29">
        <v>45513.416666666701</v>
      </c>
      <c r="C1576" s="19" t="s">
        <v>1806</v>
      </c>
      <c r="D1576" s="25" t="s">
        <v>67</v>
      </c>
      <c r="E1576" s="25" t="s">
        <v>8</v>
      </c>
      <c r="F1576" s="19" t="s">
        <v>1821</v>
      </c>
      <c r="G1576" s="25" t="s">
        <v>9</v>
      </c>
      <c r="H1576" s="25" t="s">
        <v>9</v>
      </c>
      <c r="I1576" s="20" t="s">
        <v>214</v>
      </c>
    </row>
    <row r="1577" spans="1:9" ht="34.200000000000003">
      <c r="A1577" s="29" t="s">
        <v>3787</v>
      </c>
      <c r="B1577" s="29">
        <v>45513.416666666701</v>
      </c>
      <c r="C1577" s="19" t="s">
        <v>1806</v>
      </c>
      <c r="D1577" s="25" t="s">
        <v>67</v>
      </c>
      <c r="E1577" s="25" t="s">
        <v>8</v>
      </c>
      <c r="F1577" s="19" t="s">
        <v>1822</v>
      </c>
      <c r="G1577" s="25" t="s">
        <v>9</v>
      </c>
      <c r="H1577" s="25" t="s">
        <v>9</v>
      </c>
      <c r="I1577" s="20" t="s">
        <v>214</v>
      </c>
    </row>
    <row r="1578" spans="1:9" ht="34.200000000000003">
      <c r="A1578" s="29" t="s">
        <v>3787</v>
      </c>
      <c r="B1578" s="29">
        <v>45513.416666666701</v>
      </c>
      <c r="C1578" s="19" t="s">
        <v>1806</v>
      </c>
      <c r="D1578" s="25" t="s">
        <v>67</v>
      </c>
      <c r="E1578" s="25" t="s">
        <v>8</v>
      </c>
      <c r="F1578" s="19" t="s">
        <v>133</v>
      </c>
      <c r="G1578" s="25" t="s">
        <v>9</v>
      </c>
      <c r="H1578" s="25" t="s">
        <v>9</v>
      </c>
      <c r="I1578" s="20" t="s">
        <v>196</v>
      </c>
    </row>
    <row r="1579" spans="1:9" ht="22.8">
      <c r="A1579" s="29" t="s">
        <v>3787</v>
      </c>
      <c r="B1579" s="29">
        <v>45513.645833333299</v>
      </c>
      <c r="C1579" s="19" t="s">
        <v>509</v>
      </c>
      <c r="D1579" s="25" t="s">
        <v>67</v>
      </c>
      <c r="E1579" s="25" t="s">
        <v>8</v>
      </c>
      <c r="F1579" s="19" t="s">
        <v>78</v>
      </c>
      <c r="G1579" s="25" t="s">
        <v>9</v>
      </c>
      <c r="H1579" s="25" t="s">
        <v>9</v>
      </c>
      <c r="I1579" s="20" t="s">
        <v>724</v>
      </c>
    </row>
    <row r="1580" spans="1:9" ht="22.8">
      <c r="A1580" s="29" t="s">
        <v>3787</v>
      </c>
      <c r="B1580" s="29">
        <v>45513.645833333299</v>
      </c>
      <c r="C1580" s="19" t="s">
        <v>509</v>
      </c>
      <c r="D1580" s="25" t="s">
        <v>67</v>
      </c>
      <c r="E1580" s="25" t="s">
        <v>8</v>
      </c>
      <c r="F1580" s="19" t="s">
        <v>1823</v>
      </c>
      <c r="G1580" s="25" t="s">
        <v>9</v>
      </c>
      <c r="H1580" s="25" t="s">
        <v>9</v>
      </c>
      <c r="I1580" s="20" t="s">
        <v>1824</v>
      </c>
    </row>
    <row r="1581" spans="1:9" ht="34.200000000000003">
      <c r="A1581" s="29" t="s">
        <v>3787</v>
      </c>
      <c r="B1581" s="29">
        <v>45513.645833333299</v>
      </c>
      <c r="C1581" s="19" t="s">
        <v>509</v>
      </c>
      <c r="D1581" s="25" t="s">
        <v>67</v>
      </c>
      <c r="E1581" s="25" t="s">
        <v>8</v>
      </c>
      <c r="F1581" s="19" t="s">
        <v>1825</v>
      </c>
      <c r="G1581" s="25" t="s">
        <v>9</v>
      </c>
      <c r="H1581" s="25" t="s">
        <v>9</v>
      </c>
      <c r="I1581" s="20" t="s">
        <v>745</v>
      </c>
    </row>
    <row r="1582" spans="1:9" ht="34.200000000000003">
      <c r="A1582" s="29" t="s">
        <v>3787</v>
      </c>
      <c r="B1582" s="29">
        <v>45513.645833333299</v>
      </c>
      <c r="C1582" s="19" t="s">
        <v>509</v>
      </c>
      <c r="D1582" s="25" t="s">
        <v>67</v>
      </c>
      <c r="E1582" s="25" t="s">
        <v>8</v>
      </c>
      <c r="F1582" s="19" t="s">
        <v>133</v>
      </c>
      <c r="G1582" s="25" t="s">
        <v>9</v>
      </c>
      <c r="H1582" s="25" t="s">
        <v>9</v>
      </c>
      <c r="I1582" s="20" t="s">
        <v>196</v>
      </c>
    </row>
    <row r="1583" spans="1:9" ht="22.8">
      <c r="A1583" s="29" t="s">
        <v>3787</v>
      </c>
      <c r="B1583" s="29">
        <v>45513.375</v>
      </c>
      <c r="C1583" s="19" t="s">
        <v>40</v>
      </c>
      <c r="D1583" s="25" t="s">
        <v>67</v>
      </c>
      <c r="E1583" s="25" t="s">
        <v>8</v>
      </c>
      <c r="F1583" s="19" t="s">
        <v>78</v>
      </c>
      <c r="G1583" s="25" t="s">
        <v>9</v>
      </c>
      <c r="H1583" s="25" t="s">
        <v>9</v>
      </c>
      <c r="I1583" s="20" t="s">
        <v>387</v>
      </c>
    </row>
    <row r="1584" spans="1:9">
      <c r="A1584" s="29" t="s">
        <v>3787</v>
      </c>
      <c r="B1584" s="29">
        <v>45513.375</v>
      </c>
      <c r="C1584" s="19" t="s">
        <v>40</v>
      </c>
      <c r="D1584" s="25" t="s">
        <v>67</v>
      </c>
      <c r="E1584" s="25" t="s">
        <v>8</v>
      </c>
      <c r="F1584" s="19" t="s">
        <v>742</v>
      </c>
      <c r="G1584" s="25" t="s">
        <v>9</v>
      </c>
      <c r="H1584" s="25" t="s">
        <v>9</v>
      </c>
      <c r="I1584" s="20" t="s">
        <v>171</v>
      </c>
    </row>
    <row r="1585" spans="1:9" ht="34.200000000000003">
      <c r="A1585" s="29" t="s">
        <v>3787</v>
      </c>
      <c r="B1585" s="29">
        <v>45513.375</v>
      </c>
      <c r="C1585" s="19" t="s">
        <v>40</v>
      </c>
      <c r="D1585" s="25" t="s">
        <v>67</v>
      </c>
      <c r="E1585" s="25" t="s">
        <v>8</v>
      </c>
      <c r="F1585" s="19" t="s">
        <v>1826</v>
      </c>
      <c r="G1585" s="25" t="s">
        <v>9</v>
      </c>
      <c r="H1585" s="25" t="s">
        <v>9</v>
      </c>
      <c r="I1585" s="20" t="s">
        <v>1827</v>
      </c>
    </row>
    <row r="1586" spans="1:9" ht="34.200000000000003">
      <c r="A1586" s="29" t="s">
        <v>3787</v>
      </c>
      <c r="B1586" s="29">
        <v>45513.375</v>
      </c>
      <c r="C1586" s="19" t="s">
        <v>40</v>
      </c>
      <c r="D1586" s="25" t="s">
        <v>67</v>
      </c>
      <c r="E1586" s="25" t="s">
        <v>8</v>
      </c>
      <c r="F1586" s="19" t="s">
        <v>133</v>
      </c>
      <c r="G1586" s="25" t="s">
        <v>9</v>
      </c>
      <c r="H1586" s="25" t="s">
        <v>9</v>
      </c>
      <c r="I1586" s="20" t="s">
        <v>288</v>
      </c>
    </row>
    <row r="1587" spans="1:9" ht="125.4">
      <c r="A1587" s="29" t="s">
        <v>3787</v>
      </c>
      <c r="B1587" s="29">
        <v>45513.375</v>
      </c>
      <c r="C1587" s="19" t="s">
        <v>40</v>
      </c>
      <c r="D1587" s="25" t="s">
        <v>67</v>
      </c>
      <c r="E1587" s="25" t="s">
        <v>8</v>
      </c>
      <c r="F1587" s="19" t="s">
        <v>1828</v>
      </c>
      <c r="G1587" s="25" t="s">
        <v>9</v>
      </c>
      <c r="H1587" s="25" t="s">
        <v>9</v>
      </c>
      <c r="I1587" s="20" t="s">
        <v>1829</v>
      </c>
    </row>
    <row r="1588" spans="1:9" ht="22.8">
      <c r="A1588" s="29" t="s">
        <v>3787</v>
      </c>
      <c r="B1588" s="29">
        <v>45513.458333333299</v>
      </c>
      <c r="C1588" s="19" t="s">
        <v>50</v>
      </c>
      <c r="D1588" s="25" t="s">
        <v>67</v>
      </c>
      <c r="E1588" s="25" t="s">
        <v>8</v>
      </c>
      <c r="F1588" s="19" t="s">
        <v>78</v>
      </c>
      <c r="G1588" s="25" t="s">
        <v>9</v>
      </c>
      <c r="H1588" s="25" t="s">
        <v>9</v>
      </c>
      <c r="I1588" s="20" t="s">
        <v>194</v>
      </c>
    </row>
    <row r="1589" spans="1:9" ht="22.8">
      <c r="A1589" s="29" t="s">
        <v>3787</v>
      </c>
      <c r="B1589" s="29">
        <v>45513.458333333299</v>
      </c>
      <c r="C1589" s="19" t="s">
        <v>50</v>
      </c>
      <c r="D1589" s="25" t="s">
        <v>67</v>
      </c>
      <c r="E1589" s="25" t="s">
        <v>8</v>
      </c>
      <c r="F1589" s="19" t="s">
        <v>1830</v>
      </c>
      <c r="G1589" s="25" t="s">
        <v>9</v>
      </c>
      <c r="H1589" s="25" t="s">
        <v>9</v>
      </c>
      <c r="I1589" s="20" t="s">
        <v>745</v>
      </c>
    </row>
    <row r="1590" spans="1:9" ht="22.8">
      <c r="A1590" s="29" t="s">
        <v>3787</v>
      </c>
      <c r="B1590" s="29">
        <v>45513.458333333299</v>
      </c>
      <c r="C1590" s="19" t="s">
        <v>50</v>
      </c>
      <c r="D1590" s="25" t="s">
        <v>67</v>
      </c>
      <c r="E1590" s="25" t="s">
        <v>8</v>
      </c>
      <c r="F1590" s="19" t="s">
        <v>742</v>
      </c>
      <c r="G1590" s="25" t="s">
        <v>9</v>
      </c>
      <c r="H1590" s="25" t="s">
        <v>9</v>
      </c>
      <c r="I1590" s="20" t="s">
        <v>745</v>
      </c>
    </row>
    <row r="1591" spans="1:9" ht="34.200000000000003">
      <c r="A1591" s="29" t="s">
        <v>3787</v>
      </c>
      <c r="B1591" s="29">
        <v>45513.458333333299</v>
      </c>
      <c r="C1591" s="19" t="s">
        <v>50</v>
      </c>
      <c r="D1591" s="25" t="s">
        <v>67</v>
      </c>
      <c r="E1591" s="25" t="s">
        <v>8</v>
      </c>
      <c r="F1591" s="19" t="s">
        <v>1831</v>
      </c>
      <c r="G1591" s="25" t="s">
        <v>9</v>
      </c>
      <c r="H1591" s="25" t="s">
        <v>9</v>
      </c>
      <c r="I1591" s="20" t="s">
        <v>214</v>
      </c>
    </row>
    <row r="1592" spans="1:9" ht="34.200000000000003">
      <c r="A1592" s="29" t="s">
        <v>3787</v>
      </c>
      <c r="B1592" s="29">
        <v>45513.458333333299</v>
      </c>
      <c r="C1592" s="19" t="s">
        <v>50</v>
      </c>
      <c r="D1592" s="25" t="s">
        <v>67</v>
      </c>
      <c r="E1592" s="25" t="s">
        <v>8</v>
      </c>
      <c r="F1592" s="19" t="s">
        <v>1832</v>
      </c>
      <c r="G1592" s="25" t="s">
        <v>9</v>
      </c>
      <c r="H1592" s="25" t="s">
        <v>9</v>
      </c>
      <c r="I1592" s="20" t="s">
        <v>214</v>
      </c>
    </row>
    <row r="1593" spans="1:9" ht="22.8">
      <c r="A1593" s="29" t="s">
        <v>3787</v>
      </c>
      <c r="B1593" s="29">
        <v>45513.458333333299</v>
      </c>
      <c r="C1593" s="19" t="s">
        <v>50</v>
      </c>
      <c r="D1593" s="25" t="s">
        <v>67</v>
      </c>
      <c r="E1593" s="25" t="s">
        <v>8</v>
      </c>
      <c r="F1593" s="19" t="s">
        <v>1833</v>
      </c>
      <c r="G1593" s="25" t="s">
        <v>9</v>
      </c>
      <c r="H1593" s="25" t="s">
        <v>9</v>
      </c>
      <c r="I1593" s="20" t="s">
        <v>19</v>
      </c>
    </row>
    <row r="1594" spans="1:9" ht="22.8">
      <c r="A1594" s="29" t="s">
        <v>3787</v>
      </c>
      <c r="B1594" s="29">
        <v>45513.416666666701</v>
      </c>
      <c r="C1594" s="19" t="s">
        <v>1834</v>
      </c>
      <c r="D1594" s="25" t="s">
        <v>67</v>
      </c>
      <c r="E1594" s="25" t="s">
        <v>8</v>
      </c>
      <c r="F1594" s="19" t="s">
        <v>78</v>
      </c>
      <c r="G1594" s="25" t="s">
        <v>9</v>
      </c>
      <c r="H1594" s="25" t="s">
        <v>9</v>
      </c>
      <c r="I1594" s="20" t="s">
        <v>194</v>
      </c>
    </row>
    <row r="1595" spans="1:9" ht="22.8">
      <c r="A1595" s="29" t="s">
        <v>3787</v>
      </c>
      <c r="B1595" s="29">
        <v>45513.416666666701</v>
      </c>
      <c r="C1595" s="19" t="s">
        <v>1834</v>
      </c>
      <c r="D1595" s="25" t="s">
        <v>67</v>
      </c>
      <c r="E1595" s="25" t="s">
        <v>8</v>
      </c>
      <c r="F1595" s="19" t="s">
        <v>1835</v>
      </c>
      <c r="G1595" s="25" t="s">
        <v>9</v>
      </c>
      <c r="H1595" s="25" t="s">
        <v>9</v>
      </c>
      <c r="I1595" s="20" t="s">
        <v>1836</v>
      </c>
    </row>
    <row r="1596" spans="1:9" ht="34.200000000000003">
      <c r="A1596" s="29" t="s">
        <v>3787</v>
      </c>
      <c r="B1596" s="29">
        <v>45513.416666666701</v>
      </c>
      <c r="C1596" s="19" t="s">
        <v>1834</v>
      </c>
      <c r="D1596" s="25" t="s">
        <v>67</v>
      </c>
      <c r="E1596" s="25" t="s">
        <v>8</v>
      </c>
      <c r="F1596" s="19" t="s">
        <v>133</v>
      </c>
      <c r="G1596" s="25" t="s">
        <v>9</v>
      </c>
      <c r="H1596" s="25" t="s">
        <v>9</v>
      </c>
      <c r="I1596" s="20" t="s">
        <v>196</v>
      </c>
    </row>
    <row r="1597" spans="1:9" ht="22.8">
      <c r="A1597" s="29" t="s">
        <v>3787</v>
      </c>
      <c r="B1597" s="29">
        <v>45513.6875</v>
      </c>
      <c r="C1597" s="19" t="s">
        <v>1837</v>
      </c>
      <c r="D1597" s="25" t="s">
        <v>67</v>
      </c>
      <c r="E1597" s="25" t="s">
        <v>8</v>
      </c>
      <c r="F1597" s="19" t="s">
        <v>78</v>
      </c>
      <c r="G1597" s="25" t="s">
        <v>9</v>
      </c>
      <c r="H1597" s="25" t="s">
        <v>9</v>
      </c>
      <c r="I1597" s="20" t="s">
        <v>194</v>
      </c>
    </row>
    <row r="1598" spans="1:9" ht="22.8">
      <c r="A1598" s="29" t="s">
        <v>3787</v>
      </c>
      <c r="B1598" s="29">
        <v>45513.6875</v>
      </c>
      <c r="C1598" s="19" t="s">
        <v>1837</v>
      </c>
      <c r="D1598" s="25" t="s">
        <v>67</v>
      </c>
      <c r="E1598" s="25" t="s">
        <v>8</v>
      </c>
      <c r="F1598" s="19" t="s">
        <v>1838</v>
      </c>
      <c r="G1598" s="25" t="s">
        <v>9</v>
      </c>
      <c r="H1598" s="25" t="s">
        <v>9</v>
      </c>
      <c r="I1598" s="20" t="s">
        <v>19</v>
      </c>
    </row>
    <row r="1599" spans="1:9" ht="34.200000000000003">
      <c r="A1599" s="29" t="s">
        <v>3787</v>
      </c>
      <c r="B1599" s="29">
        <v>45513.6875</v>
      </c>
      <c r="C1599" s="19" t="s">
        <v>1837</v>
      </c>
      <c r="D1599" s="25" t="s">
        <v>67</v>
      </c>
      <c r="E1599" s="25" t="s">
        <v>8</v>
      </c>
      <c r="F1599" s="19" t="s">
        <v>1609</v>
      </c>
      <c r="G1599" s="25" t="s">
        <v>9</v>
      </c>
      <c r="H1599" s="25" t="s">
        <v>9</v>
      </c>
      <c r="I1599" s="20" t="s">
        <v>539</v>
      </c>
    </row>
    <row r="1600" spans="1:9" ht="22.8">
      <c r="A1600" s="29" t="s">
        <v>3787</v>
      </c>
      <c r="B1600" s="29">
        <v>45513.458333333299</v>
      </c>
      <c r="C1600" s="19" t="s">
        <v>1839</v>
      </c>
      <c r="D1600" s="25" t="s">
        <v>67</v>
      </c>
      <c r="E1600" s="25" t="s">
        <v>8</v>
      </c>
      <c r="F1600" s="19" t="s">
        <v>476</v>
      </c>
      <c r="G1600" s="25" t="s">
        <v>9</v>
      </c>
      <c r="H1600" s="25" t="s">
        <v>9</v>
      </c>
      <c r="I1600" s="20" t="s">
        <v>387</v>
      </c>
    </row>
    <row r="1601" spans="1:9" ht="22.8">
      <c r="A1601" s="29" t="s">
        <v>3787</v>
      </c>
      <c r="B1601" s="29">
        <v>45513.458333333299</v>
      </c>
      <c r="C1601" s="19" t="s">
        <v>1839</v>
      </c>
      <c r="D1601" s="25" t="s">
        <v>67</v>
      </c>
      <c r="E1601" s="25" t="s">
        <v>8</v>
      </c>
      <c r="F1601" s="19" t="s">
        <v>467</v>
      </c>
      <c r="G1601" s="25" t="s">
        <v>9</v>
      </c>
      <c r="H1601" s="25" t="s">
        <v>9</v>
      </c>
      <c r="I1601" s="20" t="s">
        <v>387</v>
      </c>
    </row>
    <row r="1602" spans="1:9">
      <c r="A1602" s="29" t="s">
        <v>3787</v>
      </c>
      <c r="B1602" s="29">
        <v>45513.458333333299</v>
      </c>
      <c r="C1602" s="19" t="s">
        <v>1839</v>
      </c>
      <c r="D1602" s="25" t="s">
        <v>67</v>
      </c>
      <c r="E1602" s="25" t="s">
        <v>8</v>
      </c>
      <c r="F1602" s="19" t="s">
        <v>79</v>
      </c>
      <c r="G1602" s="25" t="s">
        <v>9</v>
      </c>
      <c r="H1602" s="25" t="s">
        <v>9</v>
      </c>
      <c r="I1602" s="20" t="s">
        <v>179</v>
      </c>
    </row>
    <row r="1603" spans="1:9" ht="22.8">
      <c r="A1603" s="29" t="s">
        <v>3787</v>
      </c>
      <c r="B1603" s="29">
        <v>45513.458333333299</v>
      </c>
      <c r="C1603" s="19" t="s">
        <v>1839</v>
      </c>
      <c r="D1603" s="25" t="s">
        <v>67</v>
      </c>
      <c r="E1603" s="25" t="s">
        <v>8</v>
      </c>
      <c r="F1603" s="19" t="s">
        <v>1840</v>
      </c>
      <c r="G1603" s="25" t="s">
        <v>9</v>
      </c>
      <c r="H1603" s="25" t="s">
        <v>9</v>
      </c>
      <c r="I1603" s="20" t="s">
        <v>1841</v>
      </c>
    </row>
    <row r="1604" spans="1:9" ht="34.200000000000003">
      <c r="A1604" s="29" t="s">
        <v>3787</v>
      </c>
      <c r="B1604" s="29">
        <v>45513.458333333299</v>
      </c>
      <c r="C1604" s="19" t="s">
        <v>1839</v>
      </c>
      <c r="D1604" s="25" t="s">
        <v>67</v>
      </c>
      <c r="E1604" s="25" t="s">
        <v>8</v>
      </c>
      <c r="F1604" s="19" t="s">
        <v>133</v>
      </c>
      <c r="G1604" s="25" t="s">
        <v>9</v>
      </c>
      <c r="H1604" s="25" t="s">
        <v>9</v>
      </c>
      <c r="I1604" s="20" t="s">
        <v>196</v>
      </c>
    </row>
    <row r="1605" spans="1:9" ht="22.8">
      <c r="A1605" s="29" t="s">
        <v>3787</v>
      </c>
      <c r="B1605" s="29">
        <v>45513.458333333299</v>
      </c>
      <c r="C1605" s="19" t="s">
        <v>1839</v>
      </c>
      <c r="D1605" s="25" t="s">
        <v>67</v>
      </c>
      <c r="E1605" s="25" t="s">
        <v>8</v>
      </c>
      <c r="F1605" s="19" t="s">
        <v>1842</v>
      </c>
      <c r="G1605" s="25" t="s">
        <v>9</v>
      </c>
      <c r="H1605" s="25" t="s">
        <v>9</v>
      </c>
      <c r="I1605" s="20" t="s">
        <v>1841</v>
      </c>
    </row>
    <row r="1606" spans="1:9" ht="114">
      <c r="A1606" s="29" t="s">
        <v>3787</v>
      </c>
      <c r="B1606" s="29">
        <v>45513.458333333299</v>
      </c>
      <c r="C1606" s="19" t="s">
        <v>1839</v>
      </c>
      <c r="D1606" s="25" t="s">
        <v>67</v>
      </c>
      <c r="E1606" s="25" t="s">
        <v>8</v>
      </c>
      <c r="F1606" s="19" t="s">
        <v>1843</v>
      </c>
      <c r="G1606" s="25" t="s">
        <v>9</v>
      </c>
      <c r="H1606" s="25" t="s">
        <v>9</v>
      </c>
      <c r="I1606" s="20" t="s">
        <v>1844</v>
      </c>
    </row>
    <row r="1607" spans="1:9" ht="91.2">
      <c r="A1607" s="29" t="s">
        <v>3787</v>
      </c>
      <c r="B1607" s="29">
        <v>45513.458333333299</v>
      </c>
      <c r="C1607" s="19" t="s">
        <v>1839</v>
      </c>
      <c r="D1607" s="25" t="s">
        <v>67</v>
      </c>
      <c r="E1607" s="25" t="s">
        <v>8</v>
      </c>
      <c r="F1607" s="19" t="s">
        <v>1845</v>
      </c>
      <c r="G1607" s="25" t="s">
        <v>9</v>
      </c>
      <c r="H1607" s="25" t="s">
        <v>10</v>
      </c>
      <c r="I1607" s="20" t="s">
        <v>1846</v>
      </c>
    </row>
    <row r="1608" spans="1:9" ht="22.8">
      <c r="A1608" s="29" t="s">
        <v>3787</v>
      </c>
      <c r="B1608" s="29">
        <v>45513.458333333299</v>
      </c>
      <c r="C1608" s="19" t="s">
        <v>1847</v>
      </c>
      <c r="D1608" s="25" t="s">
        <v>67</v>
      </c>
      <c r="E1608" s="25" t="s">
        <v>8</v>
      </c>
      <c r="F1608" s="19" t="s">
        <v>78</v>
      </c>
      <c r="G1608" s="25" t="s">
        <v>9</v>
      </c>
      <c r="H1608" s="25" t="s">
        <v>9</v>
      </c>
      <c r="I1608" s="20" t="s">
        <v>194</v>
      </c>
    </row>
    <row r="1609" spans="1:9">
      <c r="A1609" s="29" t="s">
        <v>3787</v>
      </c>
      <c r="B1609" s="29">
        <v>45513.458333333299</v>
      </c>
      <c r="C1609" s="19" t="s">
        <v>1847</v>
      </c>
      <c r="D1609" s="25" t="s">
        <v>67</v>
      </c>
      <c r="E1609" s="25" t="s">
        <v>8</v>
      </c>
      <c r="F1609" s="19" t="s">
        <v>388</v>
      </c>
      <c r="G1609" s="25" t="s">
        <v>9</v>
      </c>
      <c r="H1609" s="25" t="s">
        <v>9</v>
      </c>
      <c r="I1609" s="20" t="s">
        <v>179</v>
      </c>
    </row>
    <row r="1610" spans="1:9" ht="22.8">
      <c r="A1610" s="29" t="s">
        <v>3787</v>
      </c>
      <c r="B1610" s="29">
        <v>45513.458333333299</v>
      </c>
      <c r="C1610" s="19" t="s">
        <v>1847</v>
      </c>
      <c r="D1610" s="25" t="s">
        <v>67</v>
      </c>
      <c r="E1610" s="25" t="s">
        <v>8</v>
      </c>
      <c r="F1610" s="19" t="s">
        <v>1848</v>
      </c>
      <c r="G1610" s="25" t="s">
        <v>9</v>
      </c>
      <c r="H1610" s="25" t="s">
        <v>9</v>
      </c>
      <c r="I1610" s="20" t="s">
        <v>18</v>
      </c>
    </row>
    <row r="1611" spans="1:9" ht="22.8">
      <c r="A1611" s="29" t="s">
        <v>3787</v>
      </c>
      <c r="B1611" s="29">
        <v>45513.458333333299</v>
      </c>
      <c r="C1611" s="19" t="s">
        <v>1847</v>
      </c>
      <c r="D1611" s="25" t="s">
        <v>67</v>
      </c>
      <c r="E1611" s="25" t="s">
        <v>8</v>
      </c>
      <c r="F1611" s="19" t="s">
        <v>1849</v>
      </c>
      <c r="G1611" s="25" t="s">
        <v>9</v>
      </c>
      <c r="H1611" s="25" t="s">
        <v>9</v>
      </c>
      <c r="I1611" s="20" t="s">
        <v>18</v>
      </c>
    </row>
    <row r="1612" spans="1:9" ht="22.8">
      <c r="A1612" s="29" t="s">
        <v>3787</v>
      </c>
      <c r="B1612" s="29">
        <v>45513.416666666701</v>
      </c>
      <c r="C1612" s="19" t="s">
        <v>1850</v>
      </c>
      <c r="D1612" s="25" t="s">
        <v>67</v>
      </c>
      <c r="E1612" s="25" t="s">
        <v>8</v>
      </c>
      <c r="F1612" s="19" t="s">
        <v>476</v>
      </c>
      <c r="G1612" s="25" t="s">
        <v>9</v>
      </c>
      <c r="H1612" s="25" t="s">
        <v>9</v>
      </c>
      <c r="I1612" s="20" t="s">
        <v>580</v>
      </c>
    </row>
    <row r="1613" spans="1:9" ht="22.8">
      <c r="A1613" s="29" t="s">
        <v>3787</v>
      </c>
      <c r="B1613" s="29">
        <v>45513.416666666701</v>
      </c>
      <c r="C1613" s="19" t="s">
        <v>1850</v>
      </c>
      <c r="D1613" s="25" t="s">
        <v>67</v>
      </c>
      <c r="E1613" s="25" t="s">
        <v>8</v>
      </c>
      <c r="F1613" s="19" t="s">
        <v>467</v>
      </c>
      <c r="G1613" s="25" t="s">
        <v>9</v>
      </c>
      <c r="H1613" s="25" t="s">
        <v>9</v>
      </c>
      <c r="I1613" s="20" t="s">
        <v>580</v>
      </c>
    </row>
    <row r="1614" spans="1:9">
      <c r="A1614" s="29" t="s">
        <v>3787</v>
      </c>
      <c r="B1614" s="29">
        <v>45513.416666666701</v>
      </c>
      <c r="C1614" s="19" t="s">
        <v>1850</v>
      </c>
      <c r="D1614" s="25" t="s">
        <v>67</v>
      </c>
      <c r="E1614" s="25" t="s">
        <v>8</v>
      </c>
      <c r="F1614" s="19" t="s">
        <v>79</v>
      </c>
      <c r="G1614" s="25" t="s">
        <v>9</v>
      </c>
      <c r="H1614" s="25" t="s">
        <v>9</v>
      </c>
      <c r="I1614" s="20" t="s">
        <v>179</v>
      </c>
    </row>
    <row r="1615" spans="1:9" ht="22.8">
      <c r="A1615" s="29" t="s">
        <v>3787</v>
      </c>
      <c r="B1615" s="29">
        <v>45513.416666666701</v>
      </c>
      <c r="C1615" s="19" t="s">
        <v>1850</v>
      </c>
      <c r="D1615" s="25" t="s">
        <v>67</v>
      </c>
      <c r="E1615" s="25" t="s">
        <v>8</v>
      </c>
      <c r="F1615" s="19" t="s">
        <v>1851</v>
      </c>
      <c r="G1615" s="25" t="s">
        <v>9</v>
      </c>
      <c r="H1615" s="25" t="s">
        <v>9</v>
      </c>
      <c r="I1615" s="20" t="s">
        <v>478</v>
      </c>
    </row>
    <row r="1616" spans="1:9" ht="22.8">
      <c r="A1616" s="29" t="s">
        <v>3787</v>
      </c>
      <c r="B1616" s="29">
        <v>45513.416666666701</v>
      </c>
      <c r="C1616" s="19" t="s">
        <v>1850</v>
      </c>
      <c r="D1616" s="25" t="s">
        <v>67</v>
      </c>
      <c r="E1616" s="25" t="s">
        <v>8</v>
      </c>
      <c r="F1616" s="19" t="s">
        <v>1852</v>
      </c>
      <c r="G1616" s="25" t="s">
        <v>9</v>
      </c>
      <c r="H1616" s="25" t="s">
        <v>9</v>
      </c>
      <c r="I1616" s="20" t="s">
        <v>478</v>
      </c>
    </row>
    <row r="1617" spans="1:9" ht="34.200000000000003">
      <c r="A1617" s="29" t="s">
        <v>3787</v>
      </c>
      <c r="B1617" s="29">
        <v>45513.416666666701</v>
      </c>
      <c r="C1617" s="19" t="s">
        <v>1850</v>
      </c>
      <c r="D1617" s="25" t="s">
        <v>67</v>
      </c>
      <c r="E1617" s="25" t="s">
        <v>8</v>
      </c>
      <c r="F1617" s="19" t="s">
        <v>133</v>
      </c>
      <c r="G1617" s="25" t="s">
        <v>9</v>
      </c>
      <c r="H1617" s="25" t="s">
        <v>9</v>
      </c>
      <c r="I1617" s="20" t="s">
        <v>196</v>
      </c>
    </row>
    <row r="1618" spans="1:9" ht="102.6">
      <c r="A1618" s="29" t="s">
        <v>3787</v>
      </c>
      <c r="B1618" s="29">
        <v>45513.416666666701</v>
      </c>
      <c r="C1618" s="19" t="s">
        <v>1850</v>
      </c>
      <c r="D1618" s="25" t="s">
        <v>67</v>
      </c>
      <c r="E1618" s="25" t="s">
        <v>8</v>
      </c>
      <c r="F1618" s="19" t="s">
        <v>1853</v>
      </c>
      <c r="G1618" s="25" t="s">
        <v>9</v>
      </c>
      <c r="H1618" s="25" t="s">
        <v>9</v>
      </c>
      <c r="I1618" s="20" t="s">
        <v>1854</v>
      </c>
    </row>
    <row r="1619" spans="1:9" ht="22.8">
      <c r="A1619" s="29" t="s">
        <v>3787</v>
      </c>
      <c r="B1619" s="29">
        <v>45513.416666666701</v>
      </c>
      <c r="C1619" s="19" t="s">
        <v>1850</v>
      </c>
      <c r="D1619" s="25" t="s">
        <v>67</v>
      </c>
      <c r="E1619" s="25" t="s">
        <v>8</v>
      </c>
      <c r="F1619" s="19" t="s">
        <v>1855</v>
      </c>
      <c r="G1619" s="25" t="s">
        <v>9</v>
      </c>
      <c r="H1619" s="25" t="s">
        <v>9</v>
      </c>
      <c r="I1619" s="20" t="s">
        <v>1151</v>
      </c>
    </row>
    <row r="1620" spans="1:9" ht="22.8">
      <c r="A1620" s="29" t="s">
        <v>3787</v>
      </c>
      <c r="B1620" s="29">
        <v>45514.645833333299</v>
      </c>
      <c r="C1620" s="19" t="s">
        <v>764</v>
      </c>
      <c r="D1620" s="25" t="s">
        <v>67</v>
      </c>
      <c r="E1620" s="25" t="s">
        <v>8</v>
      </c>
      <c r="F1620" s="19" t="s">
        <v>78</v>
      </c>
      <c r="G1620" s="25" t="s">
        <v>9</v>
      </c>
      <c r="H1620" s="25" t="s">
        <v>9</v>
      </c>
      <c r="I1620" s="20" t="s">
        <v>387</v>
      </c>
    </row>
    <row r="1621" spans="1:9">
      <c r="A1621" s="29" t="s">
        <v>3787</v>
      </c>
      <c r="B1621" s="29">
        <v>45514.645833333299</v>
      </c>
      <c r="C1621" s="19" t="s">
        <v>764</v>
      </c>
      <c r="D1621" s="25" t="s">
        <v>67</v>
      </c>
      <c r="E1621" s="25" t="s">
        <v>8</v>
      </c>
      <c r="F1621" s="19" t="s">
        <v>131</v>
      </c>
      <c r="G1621" s="25" t="s">
        <v>9</v>
      </c>
      <c r="H1621" s="25" t="s">
        <v>9</v>
      </c>
      <c r="I1621" s="20" t="s">
        <v>171</v>
      </c>
    </row>
    <row r="1622" spans="1:9" ht="22.8">
      <c r="A1622" s="29" t="s">
        <v>3787</v>
      </c>
      <c r="B1622" s="29">
        <v>45514.645833333299</v>
      </c>
      <c r="C1622" s="19" t="s">
        <v>764</v>
      </c>
      <c r="D1622" s="25" t="s">
        <v>67</v>
      </c>
      <c r="E1622" s="25" t="s">
        <v>8</v>
      </c>
      <c r="F1622" s="19" t="s">
        <v>1856</v>
      </c>
      <c r="G1622" s="25" t="s">
        <v>9</v>
      </c>
      <c r="H1622" s="25" t="s">
        <v>9</v>
      </c>
      <c r="I1622" s="20" t="s">
        <v>499</v>
      </c>
    </row>
    <row r="1623" spans="1:9" ht="22.8">
      <c r="A1623" s="29" t="s">
        <v>3787</v>
      </c>
      <c r="B1623" s="29">
        <v>45514.458333333299</v>
      </c>
      <c r="C1623" s="19" t="s">
        <v>1857</v>
      </c>
      <c r="D1623" s="25" t="s">
        <v>67</v>
      </c>
      <c r="E1623" s="25" t="s">
        <v>8</v>
      </c>
      <c r="F1623" s="19" t="s">
        <v>78</v>
      </c>
      <c r="G1623" s="25" t="s">
        <v>9</v>
      </c>
      <c r="H1623" s="25" t="s">
        <v>9</v>
      </c>
      <c r="I1623" s="20" t="s">
        <v>194</v>
      </c>
    </row>
    <row r="1624" spans="1:9">
      <c r="A1624" s="29" t="s">
        <v>3787</v>
      </c>
      <c r="B1624" s="29">
        <v>45514.458333333299</v>
      </c>
      <c r="C1624" s="19" t="s">
        <v>1857</v>
      </c>
      <c r="D1624" s="25" t="s">
        <v>67</v>
      </c>
      <c r="E1624" s="25" t="s">
        <v>8</v>
      </c>
      <c r="F1624" s="19" t="s">
        <v>79</v>
      </c>
      <c r="G1624" s="25" t="s">
        <v>9</v>
      </c>
      <c r="H1624" s="25" t="s">
        <v>9</v>
      </c>
      <c r="I1624" s="20" t="s">
        <v>179</v>
      </c>
    </row>
    <row r="1625" spans="1:9" ht="22.8">
      <c r="A1625" s="29" t="s">
        <v>3787</v>
      </c>
      <c r="B1625" s="29">
        <v>45514.458333333299</v>
      </c>
      <c r="C1625" s="19" t="s">
        <v>1857</v>
      </c>
      <c r="D1625" s="25" t="s">
        <v>67</v>
      </c>
      <c r="E1625" s="25" t="s">
        <v>8</v>
      </c>
      <c r="F1625" s="19" t="s">
        <v>1858</v>
      </c>
      <c r="G1625" s="25" t="s">
        <v>9</v>
      </c>
      <c r="H1625" s="25" t="s">
        <v>9</v>
      </c>
      <c r="I1625" s="20" t="s">
        <v>282</v>
      </c>
    </row>
    <row r="1626" spans="1:9" ht="34.200000000000003">
      <c r="A1626" s="29" t="s">
        <v>3787</v>
      </c>
      <c r="B1626" s="29">
        <v>45514.458333333299</v>
      </c>
      <c r="C1626" s="19" t="s">
        <v>1857</v>
      </c>
      <c r="D1626" s="25" t="s">
        <v>67</v>
      </c>
      <c r="E1626" s="25" t="s">
        <v>8</v>
      </c>
      <c r="F1626" s="19" t="s">
        <v>133</v>
      </c>
      <c r="G1626" s="25" t="s">
        <v>9</v>
      </c>
      <c r="H1626" s="25" t="s">
        <v>9</v>
      </c>
      <c r="I1626" s="20" t="s">
        <v>196</v>
      </c>
    </row>
    <row r="1627" spans="1:9" ht="171">
      <c r="A1627" s="29" t="s">
        <v>3787</v>
      </c>
      <c r="B1627" s="29">
        <v>45514.458333333299</v>
      </c>
      <c r="C1627" s="19" t="s">
        <v>1857</v>
      </c>
      <c r="D1627" s="25" t="s">
        <v>67</v>
      </c>
      <c r="E1627" s="25" t="s">
        <v>8</v>
      </c>
      <c r="F1627" s="19" t="s">
        <v>1859</v>
      </c>
      <c r="G1627" s="25" t="s">
        <v>9</v>
      </c>
      <c r="H1627" s="25" t="s">
        <v>9</v>
      </c>
      <c r="I1627" s="20" t="s">
        <v>1860</v>
      </c>
    </row>
    <row r="1628" spans="1:9" ht="22.8">
      <c r="A1628" s="29" t="s">
        <v>3787</v>
      </c>
      <c r="B1628" s="29">
        <v>45514.458333333299</v>
      </c>
      <c r="C1628" s="19" t="s">
        <v>1857</v>
      </c>
      <c r="D1628" s="25" t="s">
        <v>67</v>
      </c>
      <c r="E1628" s="25" t="s">
        <v>8</v>
      </c>
      <c r="F1628" s="19" t="s">
        <v>1861</v>
      </c>
      <c r="G1628" s="25" t="s">
        <v>9</v>
      </c>
      <c r="H1628" s="25" t="s">
        <v>9</v>
      </c>
      <c r="I1628" s="20" t="s">
        <v>282</v>
      </c>
    </row>
    <row r="1629" spans="1:9" ht="22.8">
      <c r="A1629" s="29" t="s">
        <v>3787</v>
      </c>
      <c r="B1629" s="29">
        <v>45515</v>
      </c>
      <c r="C1629" s="19" t="s">
        <v>1862</v>
      </c>
      <c r="D1629" s="25" t="s">
        <v>7</v>
      </c>
      <c r="E1629" s="25" t="s">
        <v>8</v>
      </c>
      <c r="F1629" s="19" t="s">
        <v>1863</v>
      </c>
      <c r="G1629" s="25" t="s">
        <v>9</v>
      </c>
      <c r="H1629" s="25" t="s">
        <v>9</v>
      </c>
      <c r="I1629" s="20" t="s">
        <v>19</v>
      </c>
    </row>
    <row r="1630" spans="1:9" ht="22.8">
      <c r="A1630" s="29" t="s">
        <v>3787</v>
      </c>
      <c r="B1630" s="29">
        <v>45515</v>
      </c>
      <c r="C1630" s="19" t="s">
        <v>1862</v>
      </c>
      <c r="D1630" s="25" t="s">
        <v>7</v>
      </c>
      <c r="E1630" s="25" t="s">
        <v>8</v>
      </c>
      <c r="F1630" s="19" t="s">
        <v>1864</v>
      </c>
      <c r="G1630" s="25" t="s">
        <v>9</v>
      </c>
      <c r="H1630" s="25" t="s">
        <v>9</v>
      </c>
      <c r="I1630" s="20" t="s">
        <v>19</v>
      </c>
    </row>
    <row r="1631" spans="1:9" ht="45.6">
      <c r="A1631" s="29" t="s">
        <v>3787</v>
      </c>
      <c r="B1631" s="29">
        <v>45515</v>
      </c>
      <c r="C1631" s="19" t="s">
        <v>1865</v>
      </c>
      <c r="D1631" s="25" t="s">
        <v>7</v>
      </c>
      <c r="E1631" s="25" t="s">
        <v>8</v>
      </c>
      <c r="F1631" s="19" t="s">
        <v>1866</v>
      </c>
      <c r="G1631" s="25" t="s">
        <v>9</v>
      </c>
      <c r="H1631" s="25" t="s">
        <v>9</v>
      </c>
      <c r="I1631" s="20" t="s">
        <v>1867</v>
      </c>
    </row>
    <row r="1632" spans="1:9" ht="22.8">
      <c r="A1632" s="29" t="s">
        <v>3787</v>
      </c>
      <c r="B1632" s="29">
        <v>45516.458333333299</v>
      </c>
      <c r="C1632" s="19" t="s">
        <v>1868</v>
      </c>
      <c r="D1632" s="25" t="s">
        <v>67</v>
      </c>
      <c r="E1632" s="25" t="s">
        <v>8</v>
      </c>
      <c r="F1632" s="19" t="s">
        <v>78</v>
      </c>
      <c r="G1632" s="25" t="s">
        <v>9</v>
      </c>
      <c r="H1632" s="25" t="s">
        <v>9</v>
      </c>
      <c r="I1632" s="20" t="s">
        <v>194</v>
      </c>
    </row>
    <row r="1633" spans="1:9">
      <c r="A1633" s="29" t="s">
        <v>3787</v>
      </c>
      <c r="B1633" s="29">
        <v>45516.458333333299</v>
      </c>
      <c r="C1633" s="19" t="s">
        <v>1868</v>
      </c>
      <c r="D1633" s="25" t="s">
        <v>67</v>
      </c>
      <c r="E1633" s="25" t="s">
        <v>8</v>
      </c>
      <c r="F1633" s="19" t="s">
        <v>131</v>
      </c>
      <c r="G1633" s="25" t="s">
        <v>9</v>
      </c>
      <c r="H1633" s="25" t="s">
        <v>9</v>
      </c>
      <c r="I1633" s="20" t="s">
        <v>179</v>
      </c>
    </row>
    <row r="1634" spans="1:9" ht="22.8">
      <c r="A1634" s="29" t="s">
        <v>3787</v>
      </c>
      <c r="B1634" s="29">
        <v>45516.458333333299</v>
      </c>
      <c r="C1634" s="19" t="s">
        <v>1868</v>
      </c>
      <c r="D1634" s="25" t="s">
        <v>67</v>
      </c>
      <c r="E1634" s="25" t="s">
        <v>8</v>
      </c>
      <c r="F1634" s="19" t="s">
        <v>1869</v>
      </c>
      <c r="G1634" s="25" t="s">
        <v>9</v>
      </c>
      <c r="H1634" s="25" t="s">
        <v>9</v>
      </c>
      <c r="I1634" s="20" t="s">
        <v>19</v>
      </c>
    </row>
    <row r="1635" spans="1:9" ht="22.8">
      <c r="A1635" s="29" t="s">
        <v>3787</v>
      </c>
      <c r="B1635" s="29">
        <v>45516.458333333299</v>
      </c>
      <c r="C1635" s="19" t="s">
        <v>1868</v>
      </c>
      <c r="D1635" s="25" t="s">
        <v>67</v>
      </c>
      <c r="E1635" s="25" t="s">
        <v>8</v>
      </c>
      <c r="F1635" s="19" t="s">
        <v>1870</v>
      </c>
      <c r="G1635" s="25" t="s">
        <v>9</v>
      </c>
      <c r="H1635" s="25" t="s">
        <v>9</v>
      </c>
      <c r="I1635" s="20" t="s">
        <v>19</v>
      </c>
    </row>
    <row r="1636" spans="1:9" ht="34.200000000000003">
      <c r="A1636" s="29" t="s">
        <v>3787</v>
      </c>
      <c r="B1636" s="29">
        <v>45516.458333333299</v>
      </c>
      <c r="C1636" s="19" t="s">
        <v>1868</v>
      </c>
      <c r="D1636" s="25" t="s">
        <v>67</v>
      </c>
      <c r="E1636" s="25" t="s">
        <v>8</v>
      </c>
      <c r="F1636" s="19" t="s">
        <v>1871</v>
      </c>
      <c r="G1636" s="25" t="s">
        <v>9</v>
      </c>
      <c r="H1636" s="25" t="s">
        <v>9</v>
      </c>
      <c r="I1636" s="20" t="s">
        <v>19</v>
      </c>
    </row>
    <row r="1637" spans="1:9" ht="34.200000000000003">
      <c r="A1637" s="29" t="s">
        <v>3787</v>
      </c>
      <c r="B1637" s="29">
        <v>45516.458333333299</v>
      </c>
      <c r="C1637" s="19" t="s">
        <v>1868</v>
      </c>
      <c r="D1637" s="25" t="s">
        <v>67</v>
      </c>
      <c r="E1637" s="25" t="s">
        <v>8</v>
      </c>
      <c r="F1637" s="19" t="s">
        <v>1872</v>
      </c>
      <c r="G1637" s="25" t="s">
        <v>9</v>
      </c>
      <c r="H1637" s="25" t="s">
        <v>9</v>
      </c>
      <c r="I1637" s="20" t="s">
        <v>19</v>
      </c>
    </row>
    <row r="1638" spans="1:9" ht="102.6">
      <c r="A1638" s="29" t="s">
        <v>3787</v>
      </c>
      <c r="B1638" s="29">
        <v>45516.458333333299</v>
      </c>
      <c r="C1638" s="19" t="s">
        <v>1868</v>
      </c>
      <c r="D1638" s="25" t="s">
        <v>67</v>
      </c>
      <c r="E1638" s="25" t="s">
        <v>8</v>
      </c>
      <c r="F1638" s="19" t="s">
        <v>1873</v>
      </c>
      <c r="G1638" s="25" t="s">
        <v>9</v>
      </c>
      <c r="H1638" s="25" t="s">
        <v>9</v>
      </c>
      <c r="I1638" s="20" t="s">
        <v>1874</v>
      </c>
    </row>
    <row r="1639" spans="1:9" ht="22.8">
      <c r="A1639" s="29" t="s">
        <v>3787</v>
      </c>
      <c r="B1639" s="29">
        <v>45516.458333333299</v>
      </c>
      <c r="C1639" s="19" t="s">
        <v>1868</v>
      </c>
      <c r="D1639" s="25" t="s">
        <v>67</v>
      </c>
      <c r="E1639" s="25" t="s">
        <v>8</v>
      </c>
      <c r="F1639" s="19" t="s">
        <v>1875</v>
      </c>
      <c r="G1639" s="25" t="s">
        <v>9</v>
      </c>
      <c r="H1639" s="25" t="s">
        <v>9</v>
      </c>
      <c r="I1639" s="20" t="s">
        <v>19</v>
      </c>
    </row>
    <row r="1640" spans="1:9" ht="22.8">
      <c r="A1640" s="29" t="s">
        <v>3787</v>
      </c>
      <c r="B1640" s="29">
        <v>45516.458333333299</v>
      </c>
      <c r="C1640" s="19" t="s">
        <v>1868</v>
      </c>
      <c r="D1640" s="25" t="s">
        <v>67</v>
      </c>
      <c r="E1640" s="25" t="s">
        <v>8</v>
      </c>
      <c r="F1640" s="19" t="s">
        <v>1876</v>
      </c>
      <c r="G1640" s="25" t="s">
        <v>9</v>
      </c>
      <c r="H1640" s="25" t="s">
        <v>9</v>
      </c>
      <c r="I1640" s="20" t="s">
        <v>19</v>
      </c>
    </row>
    <row r="1641" spans="1:9" ht="34.200000000000003">
      <c r="A1641" s="29" t="s">
        <v>3787</v>
      </c>
      <c r="B1641" s="29">
        <v>45516.458333333299</v>
      </c>
      <c r="C1641" s="19" t="s">
        <v>1868</v>
      </c>
      <c r="D1641" s="25" t="s">
        <v>67</v>
      </c>
      <c r="E1641" s="25" t="s">
        <v>8</v>
      </c>
      <c r="F1641" s="19" t="s">
        <v>1877</v>
      </c>
      <c r="G1641" s="25" t="s">
        <v>9</v>
      </c>
      <c r="H1641" s="25" t="s">
        <v>10</v>
      </c>
      <c r="I1641" s="20" t="s">
        <v>769</v>
      </c>
    </row>
    <row r="1642" spans="1:9" ht="34.200000000000003">
      <c r="A1642" s="29" t="s">
        <v>3787</v>
      </c>
      <c r="B1642" s="29">
        <v>45516.458333333299</v>
      </c>
      <c r="C1642" s="19" t="s">
        <v>1868</v>
      </c>
      <c r="D1642" s="25" t="s">
        <v>67</v>
      </c>
      <c r="E1642" s="25" t="s">
        <v>8</v>
      </c>
      <c r="F1642" s="19" t="s">
        <v>133</v>
      </c>
      <c r="G1642" s="25" t="s">
        <v>9</v>
      </c>
      <c r="H1642" s="25" t="s">
        <v>9</v>
      </c>
      <c r="I1642" s="20" t="s">
        <v>196</v>
      </c>
    </row>
    <row r="1643" spans="1:9" ht="22.8">
      <c r="A1643" s="29" t="s">
        <v>3787</v>
      </c>
      <c r="B1643" s="29">
        <v>45516.645833333299</v>
      </c>
      <c r="C1643" s="19" t="s">
        <v>497</v>
      </c>
      <c r="D1643" s="25" t="s">
        <v>67</v>
      </c>
      <c r="E1643" s="25" t="s">
        <v>8</v>
      </c>
      <c r="F1643" s="19" t="s">
        <v>78</v>
      </c>
      <c r="G1643" s="25" t="s">
        <v>9</v>
      </c>
      <c r="H1643" s="25" t="s">
        <v>9</v>
      </c>
      <c r="I1643" s="20" t="s">
        <v>387</v>
      </c>
    </row>
    <row r="1644" spans="1:9">
      <c r="A1644" s="29" t="s">
        <v>3787</v>
      </c>
      <c r="B1644" s="29">
        <v>45516.645833333299</v>
      </c>
      <c r="C1644" s="19" t="s">
        <v>497</v>
      </c>
      <c r="D1644" s="25" t="s">
        <v>67</v>
      </c>
      <c r="E1644" s="25" t="s">
        <v>8</v>
      </c>
      <c r="F1644" s="19" t="s">
        <v>79</v>
      </c>
      <c r="G1644" s="25" t="s">
        <v>9</v>
      </c>
      <c r="H1644" s="25" t="s">
        <v>9</v>
      </c>
      <c r="I1644" s="20" t="s">
        <v>171</v>
      </c>
    </row>
    <row r="1645" spans="1:9" ht="45.6">
      <c r="A1645" s="29" t="s">
        <v>3787</v>
      </c>
      <c r="B1645" s="29">
        <v>45516.645833333299</v>
      </c>
      <c r="C1645" s="19" t="s">
        <v>497</v>
      </c>
      <c r="D1645" s="25" t="s">
        <v>67</v>
      </c>
      <c r="E1645" s="25" t="s">
        <v>8</v>
      </c>
      <c r="F1645" s="19" t="s">
        <v>1878</v>
      </c>
      <c r="G1645" s="25" t="s">
        <v>9</v>
      </c>
      <c r="H1645" s="25" t="s">
        <v>10</v>
      </c>
      <c r="I1645" s="20" t="s">
        <v>1879</v>
      </c>
    </row>
    <row r="1646" spans="1:9" ht="22.8">
      <c r="A1646" s="29" t="s">
        <v>3787</v>
      </c>
      <c r="B1646" s="29">
        <v>45516.645833333299</v>
      </c>
      <c r="C1646" s="19" t="s">
        <v>497</v>
      </c>
      <c r="D1646" s="25" t="s">
        <v>67</v>
      </c>
      <c r="E1646" s="25" t="s">
        <v>8</v>
      </c>
      <c r="F1646" s="19" t="s">
        <v>1880</v>
      </c>
      <c r="G1646" s="25" t="s">
        <v>9</v>
      </c>
      <c r="H1646" s="25" t="s">
        <v>9</v>
      </c>
      <c r="I1646" s="20" t="s">
        <v>1881</v>
      </c>
    </row>
    <row r="1647" spans="1:9" ht="22.8">
      <c r="A1647" s="29" t="s">
        <v>3787</v>
      </c>
      <c r="B1647" s="29">
        <v>45516.645833333299</v>
      </c>
      <c r="C1647" s="19" t="s">
        <v>497</v>
      </c>
      <c r="D1647" s="25" t="s">
        <v>67</v>
      </c>
      <c r="E1647" s="25" t="s">
        <v>8</v>
      </c>
      <c r="F1647" s="19" t="s">
        <v>1882</v>
      </c>
      <c r="G1647" s="25" t="s">
        <v>9</v>
      </c>
      <c r="H1647" s="25" t="s">
        <v>9</v>
      </c>
      <c r="I1647" s="20" t="s">
        <v>1881</v>
      </c>
    </row>
    <row r="1648" spans="1:9" ht="34.200000000000003">
      <c r="A1648" s="29" t="s">
        <v>3787</v>
      </c>
      <c r="B1648" s="29">
        <v>45516.645833333299</v>
      </c>
      <c r="C1648" s="19" t="s">
        <v>497</v>
      </c>
      <c r="D1648" s="25" t="s">
        <v>67</v>
      </c>
      <c r="E1648" s="25" t="s">
        <v>8</v>
      </c>
      <c r="F1648" s="19" t="s">
        <v>133</v>
      </c>
      <c r="G1648" s="25" t="s">
        <v>9</v>
      </c>
      <c r="H1648" s="25" t="s">
        <v>9</v>
      </c>
      <c r="I1648" s="20" t="s">
        <v>288</v>
      </c>
    </row>
    <row r="1649" spans="1:9" ht="22.8">
      <c r="A1649" s="29" t="s">
        <v>3787</v>
      </c>
      <c r="B1649" s="29">
        <v>45516.458333333299</v>
      </c>
      <c r="C1649" s="19" t="s">
        <v>1883</v>
      </c>
      <c r="D1649" s="25" t="s">
        <v>67</v>
      </c>
      <c r="E1649" s="25" t="s">
        <v>8</v>
      </c>
      <c r="F1649" s="19" t="s">
        <v>78</v>
      </c>
      <c r="G1649" s="25" t="s">
        <v>9</v>
      </c>
      <c r="H1649" s="25" t="s">
        <v>9</v>
      </c>
      <c r="I1649" s="20" t="s">
        <v>194</v>
      </c>
    </row>
    <row r="1650" spans="1:9">
      <c r="A1650" s="29" t="s">
        <v>3787</v>
      </c>
      <c r="B1650" s="29">
        <v>45516.458333333299</v>
      </c>
      <c r="C1650" s="19" t="s">
        <v>1883</v>
      </c>
      <c r="D1650" s="25" t="s">
        <v>67</v>
      </c>
      <c r="E1650" s="25" t="s">
        <v>8</v>
      </c>
      <c r="F1650" s="19" t="s">
        <v>79</v>
      </c>
      <c r="G1650" s="25" t="s">
        <v>9</v>
      </c>
      <c r="H1650" s="25" t="s">
        <v>9</v>
      </c>
      <c r="I1650" s="20" t="s">
        <v>171</v>
      </c>
    </row>
    <row r="1651" spans="1:9" ht="22.8">
      <c r="A1651" s="29" t="s">
        <v>3787</v>
      </c>
      <c r="B1651" s="29">
        <v>45516.458333333299</v>
      </c>
      <c r="C1651" s="19" t="s">
        <v>1883</v>
      </c>
      <c r="D1651" s="25" t="s">
        <v>67</v>
      </c>
      <c r="E1651" s="25" t="s">
        <v>8</v>
      </c>
      <c r="F1651" s="19" t="s">
        <v>1884</v>
      </c>
      <c r="G1651" s="25" t="s">
        <v>9</v>
      </c>
      <c r="H1651" s="25" t="s">
        <v>9</v>
      </c>
      <c r="I1651" s="20" t="s">
        <v>888</v>
      </c>
    </row>
    <row r="1652" spans="1:9" ht="34.200000000000003">
      <c r="A1652" s="29" t="s">
        <v>3787</v>
      </c>
      <c r="B1652" s="29">
        <v>45516.458333333299</v>
      </c>
      <c r="C1652" s="19" t="s">
        <v>1883</v>
      </c>
      <c r="D1652" s="25" t="s">
        <v>67</v>
      </c>
      <c r="E1652" s="25" t="s">
        <v>8</v>
      </c>
      <c r="F1652" s="19" t="s">
        <v>1609</v>
      </c>
      <c r="G1652" s="25" t="s">
        <v>9</v>
      </c>
      <c r="H1652" s="25" t="s">
        <v>9</v>
      </c>
      <c r="I1652" s="20" t="s">
        <v>539</v>
      </c>
    </row>
    <row r="1653" spans="1:9" ht="22.8">
      <c r="A1653" s="29" t="s">
        <v>3787</v>
      </c>
      <c r="B1653" s="29">
        <v>45516.458333333299</v>
      </c>
      <c r="C1653" s="19" t="s">
        <v>1883</v>
      </c>
      <c r="D1653" s="25" t="s">
        <v>67</v>
      </c>
      <c r="E1653" s="25" t="s">
        <v>8</v>
      </c>
      <c r="F1653" s="19" t="s">
        <v>1885</v>
      </c>
      <c r="G1653" s="25" t="s">
        <v>9</v>
      </c>
      <c r="H1653" s="25" t="s">
        <v>9</v>
      </c>
      <c r="I1653" s="20" t="s">
        <v>888</v>
      </c>
    </row>
    <row r="1654" spans="1:9" ht="22.8">
      <c r="A1654" s="29" t="s">
        <v>3787</v>
      </c>
      <c r="B1654" s="29">
        <v>45516.458333333299</v>
      </c>
      <c r="C1654" s="19" t="s">
        <v>1883</v>
      </c>
      <c r="D1654" s="25" t="s">
        <v>67</v>
      </c>
      <c r="E1654" s="25" t="s">
        <v>8</v>
      </c>
      <c r="F1654" s="19" t="s">
        <v>126</v>
      </c>
      <c r="G1654" s="25" t="s">
        <v>9</v>
      </c>
      <c r="H1654" s="25" t="s">
        <v>9</v>
      </c>
      <c r="I1654" s="20" t="s">
        <v>1162</v>
      </c>
    </row>
    <row r="1655" spans="1:9" ht="114">
      <c r="A1655" s="29" t="s">
        <v>3787</v>
      </c>
      <c r="B1655" s="29">
        <v>45516.458333333299</v>
      </c>
      <c r="C1655" s="19" t="s">
        <v>1883</v>
      </c>
      <c r="D1655" s="25" t="s">
        <v>67</v>
      </c>
      <c r="E1655" s="25" t="s">
        <v>8</v>
      </c>
      <c r="F1655" s="19" t="s">
        <v>1886</v>
      </c>
      <c r="G1655" s="25" t="s">
        <v>9</v>
      </c>
      <c r="H1655" s="25" t="s">
        <v>9</v>
      </c>
      <c r="I1655" s="20" t="s">
        <v>1887</v>
      </c>
    </row>
    <row r="1656" spans="1:9" ht="22.8">
      <c r="A1656" s="29" t="s">
        <v>3787</v>
      </c>
      <c r="B1656" s="29">
        <v>45516.416666666701</v>
      </c>
      <c r="C1656" s="19" t="s">
        <v>37</v>
      </c>
      <c r="D1656" s="25" t="s">
        <v>67</v>
      </c>
      <c r="E1656" s="25" t="s">
        <v>8</v>
      </c>
      <c r="F1656" s="19" t="s">
        <v>78</v>
      </c>
      <c r="G1656" s="25" t="s">
        <v>9</v>
      </c>
      <c r="H1656" s="25" t="s">
        <v>9</v>
      </c>
      <c r="I1656" s="20" t="s">
        <v>194</v>
      </c>
    </row>
    <row r="1657" spans="1:9">
      <c r="A1657" s="29" t="s">
        <v>3787</v>
      </c>
      <c r="B1657" s="29">
        <v>45516.416666666701</v>
      </c>
      <c r="C1657" s="19" t="s">
        <v>37</v>
      </c>
      <c r="D1657" s="25" t="s">
        <v>67</v>
      </c>
      <c r="E1657" s="25" t="s">
        <v>8</v>
      </c>
      <c r="F1657" s="19" t="s">
        <v>131</v>
      </c>
      <c r="G1657" s="25" t="s">
        <v>9</v>
      </c>
      <c r="H1657" s="25" t="s">
        <v>9</v>
      </c>
      <c r="I1657" s="20" t="s">
        <v>179</v>
      </c>
    </row>
    <row r="1658" spans="1:9" ht="22.8">
      <c r="A1658" s="29" t="s">
        <v>3787</v>
      </c>
      <c r="B1658" s="29">
        <v>45516.416666666701</v>
      </c>
      <c r="C1658" s="19" t="s">
        <v>37</v>
      </c>
      <c r="D1658" s="25" t="s">
        <v>67</v>
      </c>
      <c r="E1658" s="25" t="s">
        <v>8</v>
      </c>
      <c r="F1658" s="19" t="s">
        <v>1888</v>
      </c>
      <c r="G1658" s="25" t="s">
        <v>9</v>
      </c>
      <c r="H1658" s="25" t="s">
        <v>9</v>
      </c>
      <c r="I1658" s="20" t="s">
        <v>19</v>
      </c>
    </row>
    <row r="1659" spans="1:9" ht="22.8">
      <c r="A1659" s="29" t="s">
        <v>3787</v>
      </c>
      <c r="B1659" s="29">
        <v>45516.416666666701</v>
      </c>
      <c r="C1659" s="19" t="s">
        <v>37</v>
      </c>
      <c r="D1659" s="25" t="s">
        <v>67</v>
      </c>
      <c r="E1659" s="25" t="s">
        <v>8</v>
      </c>
      <c r="F1659" s="19" t="s">
        <v>1889</v>
      </c>
      <c r="G1659" s="25" t="s">
        <v>9</v>
      </c>
      <c r="H1659" s="25" t="s">
        <v>9</v>
      </c>
      <c r="I1659" s="20" t="s">
        <v>19</v>
      </c>
    </row>
    <row r="1660" spans="1:9" ht="22.8">
      <c r="A1660" s="29" t="s">
        <v>3787</v>
      </c>
      <c r="B1660" s="29">
        <v>45516.416666666701</v>
      </c>
      <c r="C1660" s="19" t="s">
        <v>37</v>
      </c>
      <c r="D1660" s="25" t="s">
        <v>67</v>
      </c>
      <c r="E1660" s="25" t="s">
        <v>8</v>
      </c>
      <c r="F1660" s="19" t="s">
        <v>1890</v>
      </c>
      <c r="G1660" s="25" t="s">
        <v>9</v>
      </c>
      <c r="H1660" s="25" t="s">
        <v>9</v>
      </c>
      <c r="I1660" s="20" t="s">
        <v>19</v>
      </c>
    </row>
    <row r="1661" spans="1:9" ht="102.6">
      <c r="A1661" s="29" t="s">
        <v>3787</v>
      </c>
      <c r="B1661" s="29">
        <v>45516.416666666701</v>
      </c>
      <c r="C1661" s="19" t="s">
        <v>37</v>
      </c>
      <c r="D1661" s="25" t="s">
        <v>67</v>
      </c>
      <c r="E1661" s="25" t="s">
        <v>8</v>
      </c>
      <c r="F1661" s="19" t="s">
        <v>1891</v>
      </c>
      <c r="G1661" s="25" t="s">
        <v>9</v>
      </c>
      <c r="H1661" s="25" t="s">
        <v>10</v>
      </c>
      <c r="I1661" s="20" t="s">
        <v>1892</v>
      </c>
    </row>
    <row r="1662" spans="1:9" ht="125.4">
      <c r="A1662" s="29" t="s">
        <v>3787</v>
      </c>
      <c r="B1662" s="29">
        <v>45516.416666666701</v>
      </c>
      <c r="C1662" s="19" t="s">
        <v>37</v>
      </c>
      <c r="D1662" s="25" t="s">
        <v>67</v>
      </c>
      <c r="E1662" s="25" t="s">
        <v>8</v>
      </c>
      <c r="F1662" s="19" t="s">
        <v>1893</v>
      </c>
      <c r="G1662" s="25" t="s">
        <v>9</v>
      </c>
      <c r="H1662" s="25" t="s">
        <v>10</v>
      </c>
      <c r="I1662" s="20" t="s">
        <v>1894</v>
      </c>
    </row>
    <row r="1663" spans="1:9" ht="22.8">
      <c r="A1663" s="29" t="s">
        <v>3787</v>
      </c>
      <c r="B1663" s="29">
        <v>45516.416666666701</v>
      </c>
      <c r="C1663" s="19" t="s">
        <v>37</v>
      </c>
      <c r="D1663" s="25" t="s">
        <v>67</v>
      </c>
      <c r="E1663" s="25" t="s">
        <v>8</v>
      </c>
      <c r="F1663" s="19" t="s">
        <v>1895</v>
      </c>
      <c r="G1663" s="25" t="s">
        <v>9</v>
      </c>
      <c r="H1663" s="25" t="s">
        <v>9</v>
      </c>
      <c r="I1663" s="20" t="s">
        <v>19</v>
      </c>
    </row>
    <row r="1664" spans="1:9" ht="22.8">
      <c r="A1664" s="29" t="s">
        <v>3787</v>
      </c>
      <c r="B1664" s="29">
        <v>45516.479166666701</v>
      </c>
      <c r="C1664" s="19" t="s">
        <v>1896</v>
      </c>
      <c r="D1664" s="25" t="s">
        <v>67</v>
      </c>
      <c r="E1664" s="25" t="s">
        <v>8</v>
      </c>
      <c r="F1664" s="19" t="s">
        <v>78</v>
      </c>
      <c r="G1664" s="25" t="s">
        <v>9</v>
      </c>
      <c r="H1664" s="25" t="s">
        <v>9</v>
      </c>
      <c r="I1664" s="20" t="s">
        <v>724</v>
      </c>
    </row>
    <row r="1665" spans="1:9" ht="22.8">
      <c r="A1665" s="29" t="s">
        <v>3787</v>
      </c>
      <c r="B1665" s="29">
        <v>45516.479166666701</v>
      </c>
      <c r="C1665" s="19" t="s">
        <v>1896</v>
      </c>
      <c r="D1665" s="25" t="s">
        <v>67</v>
      </c>
      <c r="E1665" s="25" t="s">
        <v>8</v>
      </c>
      <c r="F1665" s="19" t="s">
        <v>1897</v>
      </c>
      <c r="G1665" s="25" t="s">
        <v>9</v>
      </c>
      <c r="H1665" s="25" t="s">
        <v>9</v>
      </c>
      <c r="I1665" s="20" t="s">
        <v>179</v>
      </c>
    </row>
    <row r="1666" spans="1:9" ht="22.8">
      <c r="A1666" s="29" t="s">
        <v>3787</v>
      </c>
      <c r="B1666" s="29">
        <v>45516.479166666701</v>
      </c>
      <c r="C1666" s="19" t="s">
        <v>1896</v>
      </c>
      <c r="D1666" s="25" t="s">
        <v>67</v>
      </c>
      <c r="E1666" s="25" t="s">
        <v>8</v>
      </c>
      <c r="F1666" s="19" t="s">
        <v>1898</v>
      </c>
      <c r="G1666" s="25" t="s">
        <v>9</v>
      </c>
      <c r="H1666" s="25" t="s">
        <v>9</v>
      </c>
      <c r="I1666" s="20" t="s">
        <v>19</v>
      </c>
    </row>
    <row r="1667" spans="1:9" ht="34.200000000000003">
      <c r="A1667" s="29" t="s">
        <v>3787</v>
      </c>
      <c r="B1667" s="29">
        <v>45516.479166666701</v>
      </c>
      <c r="C1667" s="19" t="s">
        <v>1896</v>
      </c>
      <c r="D1667" s="25" t="s">
        <v>67</v>
      </c>
      <c r="E1667" s="25" t="s">
        <v>8</v>
      </c>
      <c r="F1667" s="19" t="s">
        <v>133</v>
      </c>
      <c r="G1667" s="25" t="s">
        <v>9</v>
      </c>
      <c r="H1667" s="25" t="s">
        <v>9</v>
      </c>
      <c r="I1667" s="20" t="s">
        <v>196</v>
      </c>
    </row>
    <row r="1668" spans="1:9" ht="34.200000000000003">
      <c r="A1668" s="29" t="s">
        <v>3787</v>
      </c>
      <c r="B1668" s="29">
        <v>45516.479166666701</v>
      </c>
      <c r="C1668" s="19" t="s">
        <v>1896</v>
      </c>
      <c r="D1668" s="25" t="s">
        <v>67</v>
      </c>
      <c r="E1668" s="25" t="s">
        <v>8</v>
      </c>
      <c r="F1668" s="19" t="s">
        <v>1899</v>
      </c>
      <c r="G1668" s="25" t="s">
        <v>9</v>
      </c>
      <c r="H1668" s="25" t="s">
        <v>9</v>
      </c>
      <c r="I1668" s="20" t="s">
        <v>1900</v>
      </c>
    </row>
    <row r="1669" spans="1:9" ht="22.8">
      <c r="A1669" s="29" t="s">
        <v>3787</v>
      </c>
      <c r="B1669" s="29">
        <v>45516.479166666701</v>
      </c>
      <c r="C1669" s="19" t="s">
        <v>1896</v>
      </c>
      <c r="D1669" s="25" t="s">
        <v>67</v>
      </c>
      <c r="E1669" s="25" t="s">
        <v>8</v>
      </c>
      <c r="F1669" s="19" t="s">
        <v>832</v>
      </c>
      <c r="G1669" s="25" t="s">
        <v>9</v>
      </c>
      <c r="H1669" s="25" t="s">
        <v>9</v>
      </c>
      <c r="I1669" s="20" t="s">
        <v>19</v>
      </c>
    </row>
    <row r="1670" spans="1:9" ht="22.8">
      <c r="A1670" s="29" t="s">
        <v>3787</v>
      </c>
      <c r="B1670" s="29">
        <v>45516.479166666701</v>
      </c>
      <c r="C1670" s="19" t="s">
        <v>1896</v>
      </c>
      <c r="D1670" s="25" t="s">
        <v>67</v>
      </c>
      <c r="E1670" s="25" t="s">
        <v>8</v>
      </c>
      <c r="F1670" s="19" t="s">
        <v>1901</v>
      </c>
      <c r="G1670" s="25" t="s">
        <v>9</v>
      </c>
      <c r="H1670" s="25" t="s">
        <v>9</v>
      </c>
      <c r="I1670" s="20" t="s">
        <v>19</v>
      </c>
    </row>
    <row r="1671" spans="1:9" ht="22.8">
      <c r="A1671" s="29" t="s">
        <v>3787</v>
      </c>
      <c r="B1671" s="29">
        <v>45516.479166666701</v>
      </c>
      <c r="C1671" s="19" t="s">
        <v>1896</v>
      </c>
      <c r="D1671" s="25" t="s">
        <v>67</v>
      </c>
      <c r="E1671" s="25" t="s">
        <v>8</v>
      </c>
      <c r="F1671" s="19" t="s">
        <v>1902</v>
      </c>
      <c r="G1671" s="25" t="s">
        <v>9</v>
      </c>
      <c r="H1671" s="25" t="s">
        <v>9</v>
      </c>
      <c r="I1671" s="20" t="s">
        <v>19</v>
      </c>
    </row>
    <row r="1672" spans="1:9" ht="22.8">
      <c r="A1672" s="29" t="s">
        <v>3787</v>
      </c>
      <c r="B1672" s="29">
        <v>45516.625</v>
      </c>
      <c r="C1672" s="19" t="s">
        <v>1903</v>
      </c>
      <c r="D1672" s="25" t="s">
        <v>67</v>
      </c>
      <c r="E1672" s="25" t="s">
        <v>8</v>
      </c>
      <c r="F1672" s="19" t="s">
        <v>78</v>
      </c>
      <c r="G1672" s="25" t="s">
        <v>9</v>
      </c>
      <c r="H1672" s="25" t="s">
        <v>9</v>
      </c>
      <c r="I1672" s="20" t="s">
        <v>387</v>
      </c>
    </row>
    <row r="1673" spans="1:9" ht="34.200000000000003">
      <c r="A1673" s="29" t="s">
        <v>3787</v>
      </c>
      <c r="B1673" s="29">
        <v>45516.625</v>
      </c>
      <c r="C1673" s="19" t="s">
        <v>1903</v>
      </c>
      <c r="D1673" s="25" t="s">
        <v>67</v>
      </c>
      <c r="E1673" s="25" t="s">
        <v>8</v>
      </c>
      <c r="F1673" s="19" t="s">
        <v>1904</v>
      </c>
      <c r="G1673" s="25" t="s">
        <v>9</v>
      </c>
      <c r="H1673" s="25" t="s">
        <v>10</v>
      </c>
      <c r="I1673" s="20" t="s">
        <v>1905</v>
      </c>
    </row>
    <row r="1674" spans="1:9" ht="22.8">
      <c r="A1674" s="29" t="s">
        <v>3787</v>
      </c>
      <c r="B1674" s="29">
        <v>45516.625</v>
      </c>
      <c r="C1674" s="19" t="s">
        <v>1903</v>
      </c>
      <c r="D1674" s="25" t="s">
        <v>67</v>
      </c>
      <c r="E1674" s="25" t="s">
        <v>8</v>
      </c>
      <c r="F1674" s="19" t="s">
        <v>1906</v>
      </c>
      <c r="G1674" s="25" t="s">
        <v>9</v>
      </c>
      <c r="H1674" s="25" t="s">
        <v>9</v>
      </c>
      <c r="I1674" s="20" t="s">
        <v>1907</v>
      </c>
    </row>
    <row r="1675" spans="1:9" ht="22.8">
      <c r="A1675" s="29" t="s">
        <v>3787</v>
      </c>
      <c r="B1675" s="29">
        <v>45516.625</v>
      </c>
      <c r="C1675" s="19" t="s">
        <v>1903</v>
      </c>
      <c r="D1675" s="25" t="s">
        <v>67</v>
      </c>
      <c r="E1675" s="25" t="s">
        <v>8</v>
      </c>
      <c r="F1675" s="19" t="s">
        <v>1908</v>
      </c>
      <c r="G1675" s="25" t="s">
        <v>9</v>
      </c>
      <c r="H1675" s="25" t="s">
        <v>9</v>
      </c>
      <c r="I1675" s="20" t="s">
        <v>1907</v>
      </c>
    </row>
    <row r="1676" spans="1:9" ht="45.6">
      <c r="A1676" s="29" t="s">
        <v>3787</v>
      </c>
      <c r="B1676" s="29">
        <v>45516.625</v>
      </c>
      <c r="C1676" s="19" t="s">
        <v>1903</v>
      </c>
      <c r="D1676" s="25" t="s">
        <v>67</v>
      </c>
      <c r="E1676" s="25" t="s">
        <v>8</v>
      </c>
      <c r="F1676" s="19" t="s">
        <v>1909</v>
      </c>
      <c r="G1676" s="25" t="s">
        <v>9</v>
      </c>
      <c r="H1676" s="25" t="s">
        <v>10</v>
      </c>
      <c r="I1676" s="20" t="s">
        <v>1910</v>
      </c>
    </row>
    <row r="1677" spans="1:9" ht="22.8">
      <c r="A1677" s="29" t="s">
        <v>3787</v>
      </c>
      <c r="B1677" s="29">
        <v>45516.625</v>
      </c>
      <c r="C1677" s="19" t="s">
        <v>1903</v>
      </c>
      <c r="D1677" s="25" t="s">
        <v>67</v>
      </c>
      <c r="E1677" s="25" t="s">
        <v>8</v>
      </c>
      <c r="F1677" s="19" t="s">
        <v>1911</v>
      </c>
      <c r="G1677" s="25" t="s">
        <v>9</v>
      </c>
      <c r="H1677" s="25" t="s">
        <v>9</v>
      </c>
      <c r="I1677" s="20" t="s">
        <v>190</v>
      </c>
    </row>
    <row r="1678" spans="1:9" ht="34.200000000000003">
      <c r="A1678" s="29" t="s">
        <v>3787</v>
      </c>
      <c r="B1678" s="29">
        <v>45516.625</v>
      </c>
      <c r="C1678" s="19" t="s">
        <v>1903</v>
      </c>
      <c r="D1678" s="25" t="s">
        <v>67</v>
      </c>
      <c r="E1678" s="25" t="s">
        <v>8</v>
      </c>
      <c r="F1678" s="19" t="s">
        <v>1125</v>
      </c>
      <c r="G1678" s="25" t="s">
        <v>9</v>
      </c>
      <c r="H1678" s="25" t="s">
        <v>9</v>
      </c>
      <c r="I1678" s="20" t="s">
        <v>1912</v>
      </c>
    </row>
    <row r="1679" spans="1:9" ht="34.200000000000003">
      <c r="A1679" s="29" t="s">
        <v>3787</v>
      </c>
      <c r="B1679" s="29">
        <v>45516.625</v>
      </c>
      <c r="C1679" s="19" t="s">
        <v>1903</v>
      </c>
      <c r="D1679" s="25" t="s">
        <v>67</v>
      </c>
      <c r="E1679" s="25" t="s">
        <v>8</v>
      </c>
      <c r="F1679" s="19" t="s">
        <v>1913</v>
      </c>
      <c r="G1679" s="25" t="s">
        <v>9</v>
      </c>
      <c r="H1679" s="25" t="s">
        <v>10</v>
      </c>
      <c r="I1679" s="20" t="s">
        <v>1914</v>
      </c>
    </row>
    <row r="1680" spans="1:9" ht="22.8">
      <c r="A1680" s="29" t="s">
        <v>3787</v>
      </c>
      <c r="B1680" s="29">
        <v>45516.479166666701</v>
      </c>
      <c r="C1680" s="19" t="s">
        <v>1915</v>
      </c>
      <c r="D1680" s="25" t="s">
        <v>67</v>
      </c>
      <c r="E1680" s="25" t="s">
        <v>8</v>
      </c>
      <c r="F1680" s="19" t="s">
        <v>476</v>
      </c>
      <c r="G1680" s="25" t="s">
        <v>9</v>
      </c>
      <c r="H1680" s="25" t="s">
        <v>9</v>
      </c>
      <c r="I1680" s="20" t="s">
        <v>194</v>
      </c>
    </row>
    <row r="1681" spans="1:9" ht="22.8">
      <c r="A1681" s="29" t="s">
        <v>3787</v>
      </c>
      <c r="B1681" s="29">
        <v>45516.479166666701</v>
      </c>
      <c r="C1681" s="19" t="s">
        <v>1915</v>
      </c>
      <c r="D1681" s="25" t="s">
        <v>67</v>
      </c>
      <c r="E1681" s="25" t="s">
        <v>8</v>
      </c>
      <c r="F1681" s="19" t="s">
        <v>467</v>
      </c>
      <c r="G1681" s="25" t="s">
        <v>9</v>
      </c>
      <c r="H1681" s="25" t="s">
        <v>9</v>
      </c>
      <c r="I1681" s="20" t="s">
        <v>194</v>
      </c>
    </row>
    <row r="1682" spans="1:9">
      <c r="A1682" s="29" t="s">
        <v>3787</v>
      </c>
      <c r="B1682" s="29">
        <v>45516.479166666701</v>
      </c>
      <c r="C1682" s="19" t="s">
        <v>1915</v>
      </c>
      <c r="D1682" s="25" t="s">
        <v>67</v>
      </c>
      <c r="E1682" s="25" t="s">
        <v>8</v>
      </c>
      <c r="F1682" s="19" t="s">
        <v>79</v>
      </c>
      <c r="G1682" s="25" t="s">
        <v>9</v>
      </c>
      <c r="H1682" s="25" t="s">
        <v>9</v>
      </c>
      <c r="I1682" s="20" t="s">
        <v>171</v>
      </c>
    </row>
    <row r="1683" spans="1:9" ht="34.200000000000003">
      <c r="A1683" s="29" t="s">
        <v>3787</v>
      </c>
      <c r="B1683" s="29">
        <v>45516.479166666701</v>
      </c>
      <c r="C1683" s="19" t="s">
        <v>1915</v>
      </c>
      <c r="D1683" s="25" t="s">
        <v>67</v>
      </c>
      <c r="E1683" s="25" t="s">
        <v>8</v>
      </c>
      <c r="F1683" s="19" t="s">
        <v>1916</v>
      </c>
      <c r="G1683" s="25" t="s">
        <v>9</v>
      </c>
      <c r="H1683" s="25" t="s">
        <v>9</v>
      </c>
      <c r="I1683" s="20" t="s">
        <v>1917</v>
      </c>
    </row>
    <row r="1684" spans="1:9" ht="34.200000000000003">
      <c r="A1684" s="29" t="s">
        <v>3787</v>
      </c>
      <c r="B1684" s="29">
        <v>45516.479166666701</v>
      </c>
      <c r="C1684" s="19" t="s">
        <v>1915</v>
      </c>
      <c r="D1684" s="25" t="s">
        <v>67</v>
      </c>
      <c r="E1684" s="25" t="s">
        <v>8</v>
      </c>
      <c r="F1684" s="19" t="s">
        <v>1918</v>
      </c>
      <c r="G1684" s="25" t="s">
        <v>9</v>
      </c>
      <c r="H1684" s="25" t="s">
        <v>9</v>
      </c>
      <c r="I1684" s="20" t="s">
        <v>1917</v>
      </c>
    </row>
    <row r="1685" spans="1:9" ht="91.2">
      <c r="A1685" s="29" t="s">
        <v>3787</v>
      </c>
      <c r="B1685" s="29">
        <v>45516.479166666701</v>
      </c>
      <c r="C1685" s="19" t="s">
        <v>1915</v>
      </c>
      <c r="D1685" s="25" t="s">
        <v>67</v>
      </c>
      <c r="E1685" s="25" t="s">
        <v>8</v>
      </c>
      <c r="F1685" s="19" t="s">
        <v>28</v>
      </c>
      <c r="G1685" s="25" t="s">
        <v>9</v>
      </c>
      <c r="H1685" s="25" t="s">
        <v>9</v>
      </c>
      <c r="I1685" s="20" t="s">
        <v>1919</v>
      </c>
    </row>
    <row r="1686" spans="1:9" ht="125.4">
      <c r="A1686" s="29" t="s">
        <v>3787</v>
      </c>
      <c r="B1686" s="29">
        <v>45516.479166666701</v>
      </c>
      <c r="C1686" s="19" t="s">
        <v>1915</v>
      </c>
      <c r="D1686" s="25" t="s">
        <v>67</v>
      </c>
      <c r="E1686" s="25" t="s">
        <v>8</v>
      </c>
      <c r="F1686" s="19" t="s">
        <v>1920</v>
      </c>
      <c r="G1686" s="25" t="s">
        <v>9</v>
      </c>
      <c r="H1686" s="25" t="s">
        <v>9</v>
      </c>
      <c r="I1686" s="20" t="s">
        <v>1921</v>
      </c>
    </row>
    <row r="1687" spans="1:9" ht="136.80000000000001">
      <c r="A1687" s="29" t="s">
        <v>3787</v>
      </c>
      <c r="B1687" s="29">
        <v>45516.479166666701</v>
      </c>
      <c r="C1687" s="19" t="s">
        <v>1915</v>
      </c>
      <c r="D1687" s="25" t="s">
        <v>67</v>
      </c>
      <c r="E1687" s="25" t="s">
        <v>8</v>
      </c>
      <c r="F1687" s="19" t="s">
        <v>1922</v>
      </c>
      <c r="G1687" s="25" t="s">
        <v>9</v>
      </c>
      <c r="H1687" s="25" t="s">
        <v>9</v>
      </c>
      <c r="I1687" s="20" t="s">
        <v>1923</v>
      </c>
    </row>
    <row r="1688" spans="1:9" ht="22.8">
      <c r="A1688" s="29" t="s">
        <v>3787</v>
      </c>
      <c r="B1688" s="29">
        <v>45517.458333333299</v>
      </c>
      <c r="C1688" s="19" t="s">
        <v>904</v>
      </c>
      <c r="D1688" s="25" t="s">
        <v>67</v>
      </c>
      <c r="E1688" s="25" t="s">
        <v>8</v>
      </c>
      <c r="F1688" s="19" t="s">
        <v>78</v>
      </c>
      <c r="G1688" s="25" t="s">
        <v>9</v>
      </c>
      <c r="H1688" s="25" t="s">
        <v>9</v>
      </c>
      <c r="I1688" s="20" t="s">
        <v>194</v>
      </c>
    </row>
    <row r="1689" spans="1:9" ht="22.8">
      <c r="A1689" s="29" t="s">
        <v>3787</v>
      </c>
      <c r="B1689" s="29">
        <v>45517.458333333299</v>
      </c>
      <c r="C1689" s="19" t="s">
        <v>904</v>
      </c>
      <c r="D1689" s="25" t="s">
        <v>67</v>
      </c>
      <c r="E1689" s="25" t="s">
        <v>8</v>
      </c>
      <c r="F1689" s="19" t="s">
        <v>1924</v>
      </c>
      <c r="G1689" s="25" t="s">
        <v>9</v>
      </c>
      <c r="H1689" s="25" t="s">
        <v>9</v>
      </c>
      <c r="I1689" s="20" t="s">
        <v>18</v>
      </c>
    </row>
    <row r="1690" spans="1:9" ht="22.8">
      <c r="A1690" s="29" t="s">
        <v>3787</v>
      </c>
      <c r="B1690" s="29">
        <v>45517.458333333299</v>
      </c>
      <c r="C1690" s="19" t="s">
        <v>904</v>
      </c>
      <c r="D1690" s="25" t="s">
        <v>67</v>
      </c>
      <c r="E1690" s="25" t="s">
        <v>8</v>
      </c>
      <c r="F1690" s="19" t="s">
        <v>538</v>
      </c>
      <c r="G1690" s="25" t="s">
        <v>9</v>
      </c>
      <c r="H1690" s="25" t="s">
        <v>9</v>
      </c>
      <c r="I1690" s="20" t="s">
        <v>745</v>
      </c>
    </row>
    <row r="1691" spans="1:9" ht="22.8">
      <c r="A1691" s="29" t="s">
        <v>3787</v>
      </c>
      <c r="B1691" s="29">
        <v>45517.458333333299</v>
      </c>
      <c r="C1691" s="19" t="s">
        <v>904</v>
      </c>
      <c r="D1691" s="25" t="s">
        <v>67</v>
      </c>
      <c r="E1691" s="25" t="s">
        <v>8</v>
      </c>
      <c r="F1691" s="19" t="s">
        <v>660</v>
      </c>
      <c r="G1691" s="25" t="s">
        <v>9</v>
      </c>
      <c r="H1691" s="25" t="s">
        <v>10</v>
      </c>
      <c r="I1691" s="20" t="s">
        <v>1925</v>
      </c>
    </row>
    <row r="1692" spans="1:9" ht="22.8">
      <c r="A1692" s="29" t="s">
        <v>3787</v>
      </c>
      <c r="B1692" s="29">
        <v>45517.458333333299</v>
      </c>
      <c r="C1692" s="19" t="s">
        <v>904</v>
      </c>
      <c r="D1692" s="25" t="s">
        <v>67</v>
      </c>
      <c r="E1692" s="25" t="s">
        <v>8</v>
      </c>
      <c r="F1692" s="19" t="s">
        <v>1926</v>
      </c>
      <c r="G1692" s="25" t="s">
        <v>9</v>
      </c>
      <c r="H1692" s="25" t="s">
        <v>9</v>
      </c>
      <c r="I1692" s="20" t="s">
        <v>18</v>
      </c>
    </row>
    <row r="1693" spans="1:9" ht="22.8">
      <c r="A1693" s="29" t="s">
        <v>3787</v>
      </c>
      <c r="B1693" s="29">
        <v>45517.645833333299</v>
      </c>
      <c r="C1693" s="19" t="s">
        <v>1927</v>
      </c>
      <c r="D1693" s="25" t="s">
        <v>67</v>
      </c>
      <c r="E1693" s="25" t="s">
        <v>8</v>
      </c>
      <c r="F1693" s="19" t="s">
        <v>78</v>
      </c>
      <c r="G1693" s="25" t="s">
        <v>9</v>
      </c>
      <c r="H1693" s="25" t="s">
        <v>9</v>
      </c>
      <c r="I1693" s="20" t="s">
        <v>771</v>
      </c>
    </row>
    <row r="1694" spans="1:9">
      <c r="A1694" s="29" t="s">
        <v>3787</v>
      </c>
      <c r="B1694" s="29">
        <v>45517.645833333299</v>
      </c>
      <c r="C1694" s="19" t="s">
        <v>1927</v>
      </c>
      <c r="D1694" s="25" t="s">
        <v>67</v>
      </c>
      <c r="E1694" s="25" t="s">
        <v>8</v>
      </c>
      <c r="F1694" s="19" t="s">
        <v>131</v>
      </c>
      <c r="G1694" s="25" t="s">
        <v>9</v>
      </c>
      <c r="H1694" s="25" t="s">
        <v>9</v>
      </c>
      <c r="I1694" s="20" t="s">
        <v>179</v>
      </c>
    </row>
    <row r="1695" spans="1:9" ht="22.8">
      <c r="A1695" s="29" t="s">
        <v>3787</v>
      </c>
      <c r="B1695" s="29">
        <v>45517.645833333299</v>
      </c>
      <c r="C1695" s="19" t="s">
        <v>1927</v>
      </c>
      <c r="D1695" s="25" t="s">
        <v>67</v>
      </c>
      <c r="E1695" s="25" t="s">
        <v>8</v>
      </c>
      <c r="F1695" s="19" t="s">
        <v>1928</v>
      </c>
      <c r="G1695" s="25" t="s">
        <v>9</v>
      </c>
      <c r="H1695" s="25" t="s">
        <v>9</v>
      </c>
      <c r="I1695" s="20" t="s">
        <v>19</v>
      </c>
    </row>
    <row r="1696" spans="1:9" ht="22.8">
      <c r="A1696" s="29" t="s">
        <v>3787</v>
      </c>
      <c r="B1696" s="29">
        <v>45517.645833333299</v>
      </c>
      <c r="C1696" s="19" t="s">
        <v>1927</v>
      </c>
      <c r="D1696" s="25" t="s">
        <v>67</v>
      </c>
      <c r="E1696" s="25" t="s">
        <v>8</v>
      </c>
      <c r="F1696" s="19" t="s">
        <v>1929</v>
      </c>
      <c r="G1696" s="25" t="s">
        <v>9</v>
      </c>
      <c r="H1696" s="25" t="s">
        <v>9</v>
      </c>
      <c r="I1696" s="20" t="s">
        <v>19</v>
      </c>
    </row>
    <row r="1697" spans="1:9" ht="91.2">
      <c r="A1697" s="29" t="s">
        <v>3787</v>
      </c>
      <c r="B1697" s="29">
        <v>45517.645833333299</v>
      </c>
      <c r="C1697" s="19" t="s">
        <v>1927</v>
      </c>
      <c r="D1697" s="25" t="s">
        <v>67</v>
      </c>
      <c r="E1697" s="25" t="s">
        <v>8</v>
      </c>
      <c r="F1697" s="19" t="s">
        <v>1930</v>
      </c>
      <c r="G1697" s="25" t="s">
        <v>9</v>
      </c>
      <c r="H1697" s="25" t="s">
        <v>9</v>
      </c>
      <c r="I1697" s="20" t="s">
        <v>1931</v>
      </c>
    </row>
    <row r="1698" spans="1:9" ht="22.8">
      <c r="A1698" s="29" t="s">
        <v>3787</v>
      </c>
      <c r="B1698" s="29">
        <v>45517.645833333299</v>
      </c>
      <c r="C1698" s="19" t="s">
        <v>1927</v>
      </c>
      <c r="D1698" s="25" t="s">
        <v>67</v>
      </c>
      <c r="E1698" s="25" t="s">
        <v>8</v>
      </c>
      <c r="F1698" s="19" t="s">
        <v>1932</v>
      </c>
      <c r="G1698" s="25" t="s">
        <v>9</v>
      </c>
      <c r="H1698" s="25" t="s">
        <v>9</v>
      </c>
      <c r="I1698" s="20" t="s">
        <v>19</v>
      </c>
    </row>
    <row r="1699" spans="1:9" ht="34.200000000000003">
      <c r="A1699" s="29" t="s">
        <v>3787</v>
      </c>
      <c r="B1699" s="29">
        <v>45517.645833333299</v>
      </c>
      <c r="C1699" s="19" t="s">
        <v>1927</v>
      </c>
      <c r="D1699" s="25" t="s">
        <v>67</v>
      </c>
      <c r="E1699" s="25" t="s">
        <v>8</v>
      </c>
      <c r="F1699" s="19" t="s">
        <v>133</v>
      </c>
      <c r="G1699" s="25" t="s">
        <v>9</v>
      </c>
      <c r="H1699" s="25" t="s">
        <v>9</v>
      </c>
      <c r="I1699" s="20" t="s">
        <v>196</v>
      </c>
    </row>
    <row r="1700" spans="1:9" ht="22.8">
      <c r="A1700" s="29" t="s">
        <v>3787</v>
      </c>
      <c r="B1700" s="29">
        <v>45517.583333333299</v>
      </c>
      <c r="C1700" s="19" t="s">
        <v>244</v>
      </c>
      <c r="D1700" s="25" t="s">
        <v>67</v>
      </c>
      <c r="E1700" s="25" t="s">
        <v>8</v>
      </c>
      <c r="F1700" s="19" t="s">
        <v>78</v>
      </c>
      <c r="G1700" s="25" t="s">
        <v>9</v>
      </c>
      <c r="H1700" s="25" t="s">
        <v>9</v>
      </c>
      <c r="I1700" s="20" t="s">
        <v>975</v>
      </c>
    </row>
    <row r="1701" spans="1:9">
      <c r="A1701" s="29" t="s">
        <v>3787</v>
      </c>
      <c r="B1701" s="29">
        <v>45517.583333333299</v>
      </c>
      <c r="C1701" s="19" t="s">
        <v>244</v>
      </c>
      <c r="D1701" s="25" t="s">
        <v>67</v>
      </c>
      <c r="E1701" s="25" t="s">
        <v>8</v>
      </c>
      <c r="F1701" s="19" t="s">
        <v>388</v>
      </c>
      <c r="G1701" s="25" t="s">
        <v>9</v>
      </c>
      <c r="H1701" s="25" t="s">
        <v>9</v>
      </c>
      <c r="I1701" s="20" t="s">
        <v>179</v>
      </c>
    </row>
    <row r="1702" spans="1:9" ht="22.8">
      <c r="A1702" s="29" t="s">
        <v>3787</v>
      </c>
      <c r="B1702" s="29">
        <v>45517.583333333299</v>
      </c>
      <c r="C1702" s="19" t="s">
        <v>244</v>
      </c>
      <c r="D1702" s="25" t="s">
        <v>67</v>
      </c>
      <c r="E1702" s="25" t="s">
        <v>8</v>
      </c>
      <c r="F1702" s="19" t="s">
        <v>1933</v>
      </c>
      <c r="G1702" s="25" t="s">
        <v>9</v>
      </c>
      <c r="H1702" s="25" t="s">
        <v>9</v>
      </c>
      <c r="I1702" s="20" t="s">
        <v>19</v>
      </c>
    </row>
    <row r="1703" spans="1:9" ht="34.200000000000003">
      <c r="A1703" s="29" t="s">
        <v>3787</v>
      </c>
      <c r="B1703" s="29">
        <v>45517.583333333299</v>
      </c>
      <c r="C1703" s="19" t="s">
        <v>244</v>
      </c>
      <c r="D1703" s="25" t="s">
        <v>67</v>
      </c>
      <c r="E1703" s="25" t="s">
        <v>8</v>
      </c>
      <c r="F1703" s="19" t="s">
        <v>133</v>
      </c>
      <c r="G1703" s="25" t="s">
        <v>9</v>
      </c>
      <c r="H1703" s="25" t="s">
        <v>9</v>
      </c>
      <c r="I1703" s="20" t="s">
        <v>196</v>
      </c>
    </row>
    <row r="1704" spans="1:9" ht="22.8">
      <c r="A1704" s="29" t="s">
        <v>3787</v>
      </c>
      <c r="B1704" s="29">
        <v>45518.645833333299</v>
      </c>
      <c r="C1704" s="19" t="s">
        <v>1934</v>
      </c>
      <c r="D1704" s="25" t="s">
        <v>67</v>
      </c>
      <c r="E1704" s="25" t="s">
        <v>8</v>
      </c>
      <c r="F1704" s="19" t="s">
        <v>476</v>
      </c>
      <c r="G1704" s="25" t="s">
        <v>9</v>
      </c>
      <c r="H1704" s="25" t="s">
        <v>9</v>
      </c>
      <c r="I1704" s="20" t="s">
        <v>1502</v>
      </c>
    </row>
    <row r="1705" spans="1:9" ht="22.8">
      <c r="A1705" s="29" t="s">
        <v>3787</v>
      </c>
      <c r="B1705" s="29">
        <v>45518.645833333299</v>
      </c>
      <c r="C1705" s="19" t="s">
        <v>1934</v>
      </c>
      <c r="D1705" s="25" t="s">
        <v>67</v>
      </c>
      <c r="E1705" s="25" t="s">
        <v>8</v>
      </c>
      <c r="F1705" s="19" t="s">
        <v>467</v>
      </c>
      <c r="G1705" s="25" t="s">
        <v>9</v>
      </c>
      <c r="H1705" s="25" t="s">
        <v>9</v>
      </c>
      <c r="I1705" s="20" t="s">
        <v>1502</v>
      </c>
    </row>
    <row r="1706" spans="1:9">
      <c r="A1706" s="29" t="s">
        <v>3787</v>
      </c>
      <c r="B1706" s="29">
        <v>45518.645833333299</v>
      </c>
      <c r="C1706" s="19" t="s">
        <v>1934</v>
      </c>
      <c r="D1706" s="25" t="s">
        <v>67</v>
      </c>
      <c r="E1706" s="25" t="s">
        <v>8</v>
      </c>
      <c r="F1706" s="19" t="s">
        <v>742</v>
      </c>
      <c r="G1706" s="25" t="s">
        <v>9</v>
      </c>
      <c r="H1706" s="25" t="s">
        <v>9</v>
      </c>
      <c r="I1706" s="20" t="s">
        <v>171</v>
      </c>
    </row>
    <row r="1707" spans="1:9" ht="22.8">
      <c r="A1707" s="29" t="s">
        <v>3787</v>
      </c>
      <c r="B1707" s="29">
        <v>45518.645833333299</v>
      </c>
      <c r="C1707" s="19" t="s">
        <v>1934</v>
      </c>
      <c r="D1707" s="25" t="s">
        <v>67</v>
      </c>
      <c r="E1707" s="25" t="s">
        <v>8</v>
      </c>
      <c r="F1707" s="19" t="s">
        <v>1935</v>
      </c>
      <c r="G1707" s="25" t="s">
        <v>9</v>
      </c>
      <c r="H1707" s="25" t="s">
        <v>9</v>
      </c>
      <c r="I1707" s="20" t="s">
        <v>888</v>
      </c>
    </row>
    <row r="1708" spans="1:9" ht="22.8">
      <c r="A1708" s="29" t="s">
        <v>3787</v>
      </c>
      <c r="B1708" s="29">
        <v>45518.645833333299</v>
      </c>
      <c r="C1708" s="19" t="s">
        <v>1934</v>
      </c>
      <c r="D1708" s="25" t="s">
        <v>67</v>
      </c>
      <c r="E1708" s="25" t="s">
        <v>8</v>
      </c>
      <c r="F1708" s="19" t="s">
        <v>1936</v>
      </c>
      <c r="G1708" s="25" t="s">
        <v>9</v>
      </c>
      <c r="H1708" s="25" t="s">
        <v>9</v>
      </c>
      <c r="I1708" s="20" t="s">
        <v>576</v>
      </c>
    </row>
    <row r="1709" spans="1:9" ht="34.200000000000003">
      <c r="A1709" s="29" t="s">
        <v>3787</v>
      </c>
      <c r="B1709" s="29">
        <v>45518.645833333299</v>
      </c>
      <c r="C1709" s="19" t="s">
        <v>1934</v>
      </c>
      <c r="D1709" s="25" t="s">
        <v>67</v>
      </c>
      <c r="E1709" s="25" t="s">
        <v>8</v>
      </c>
      <c r="F1709" s="19" t="s">
        <v>133</v>
      </c>
      <c r="G1709" s="25" t="s">
        <v>9</v>
      </c>
      <c r="H1709" s="25" t="s">
        <v>9</v>
      </c>
      <c r="I1709" s="20" t="s">
        <v>288</v>
      </c>
    </row>
    <row r="1710" spans="1:9" ht="22.8">
      <c r="A1710" s="29" t="s">
        <v>3787</v>
      </c>
      <c r="B1710" s="29">
        <v>45518.416666666701</v>
      </c>
      <c r="C1710" s="19" t="s">
        <v>1937</v>
      </c>
      <c r="D1710" s="25" t="s">
        <v>67</v>
      </c>
      <c r="E1710" s="25" t="s">
        <v>8</v>
      </c>
      <c r="F1710" s="19" t="s">
        <v>78</v>
      </c>
      <c r="G1710" s="25" t="s">
        <v>9</v>
      </c>
      <c r="H1710" s="25" t="s">
        <v>9</v>
      </c>
      <c r="I1710" s="20" t="s">
        <v>194</v>
      </c>
    </row>
    <row r="1711" spans="1:9" ht="22.8">
      <c r="A1711" s="29" t="s">
        <v>3787</v>
      </c>
      <c r="B1711" s="29">
        <v>45518.416666666701</v>
      </c>
      <c r="C1711" s="19" t="s">
        <v>1937</v>
      </c>
      <c r="D1711" s="25" t="s">
        <v>67</v>
      </c>
      <c r="E1711" s="25" t="s">
        <v>8</v>
      </c>
      <c r="F1711" s="19" t="s">
        <v>1938</v>
      </c>
      <c r="G1711" s="25" t="s">
        <v>9</v>
      </c>
      <c r="H1711" s="25" t="s">
        <v>9</v>
      </c>
      <c r="I1711" s="20" t="s">
        <v>1151</v>
      </c>
    </row>
    <row r="1712" spans="1:9" ht="22.8">
      <c r="A1712" s="29" t="s">
        <v>3787</v>
      </c>
      <c r="B1712" s="29">
        <v>45518.416666666701</v>
      </c>
      <c r="C1712" s="19" t="s">
        <v>1937</v>
      </c>
      <c r="D1712" s="25" t="s">
        <v>67</v>
      </c>
      <c r="E1712" s="25" t="s">
        <v>8</v>
      </c>
      <c r="F1712" s="19" t="s">
        <v>1939</v>
      </c>
      <c r="G1712" s="25" t="s">
        <v>9</v>
      </c>
      <c r="H1712" s="25" t="s">
        <v>9</v>
      </c>
      <c r="I1712" s="20" t="s">
        <v>1151</v>
      </c>
    </row>
    <row r="1713" spans="1:9" ht="22.8">
      <c r="A1713" s="29" t="s">
        <v>3787</v>
      </c>
      <c r="B1713" s="29">
        <v>45518.416666666701</v>
      </c>
      <c r="C1713" s="19" t="s">
        <v>1937</v>
      </c>
      <c r="D1713" s="25" t="s">
        <v>67</v>
      </c>
      <c r="E1713" s="25" t="s">
        <v>8</v>
      </c>
      <c r="F1713" s="19" t="s">
        <v>438</v>
      </c>
      <c r="G1713" s="25" t="s">
        <v>9</v>
      </c>
      <c r="H1713" s="25" t="s">
        <v>9</v>
      </c>
      <c r="I1713" s="20" t="s">
        <v>1151</v>
      </c>
    </row>
    <row r="1714" spans="1:9" ht="91.2">
      <c r="A1714" s="29" t="s">
        <v>3787</v>
      </c>
      <c r="B1714" s="29">
        <v>45518.416666666701</v>
      </c>
      <c r="C1714" s="19" t="s">
        <v>1937</v>
      </c>
      <c r="D1714" s="25" t="s">
        <v>67</v>
      </c>
      <c r="E1714" s="25" t="s">
        <v>8</v>
      </c>
      <c r="F1714" s="19" t="s">
        <v>1940</v>
      </c>
      <c r="G1714" s="25" t="s">
        <v>9</v>
      </c>
      <c r="H1714" s="25" t="s">
        <v>10</v>
      </c>
      <c r="I1714" s="20" t="s">
        <v>1941</v>
      </c>
    </row>
    <row r="1715" spans="1:9" ht="102.6">
      <c r="A1715" s="29" t="s">
        <v>3787</v>
      </c>
      <c r="B1715" s="29">
        <v>45518.416666666701</v>
      </c>
      <c r="C1715" s="19" t="s">
        <v>1937</v>
      </c>
      <c r="D1715" s="25" t="s">
        <v>67</v>
      </c>
      <c r="E1715" s="25" t="s">
        <v>8</v>
      </c>
      <c r="F1715" s="19" t="s">
        <v>1942</v>
      </c>
      <c r="G1715" s="25" t="s">
        <v>9</v>
      </c>
      <c r="H1715" s="25" t="s">
        <v>10</v>
      </c>
      <c r="I1715" s="20" t="s">
        <v>1943</v>
      </c>
    </row>
    <row r="1716" spans="1:9" ht="102.6">
      <c r="A1716" s="29" t="s">
        <v>3787</v>
      </c>
      <c r="B1716" s="29">
        <v>45518.416666666701</v>
      </c>
      <c r="C1716" s="19" t="s">
        <v>1937</v>
      </c>
      <c r="D1716" s="25" t="s">
        <v>67</v>
      </c>
      <c r="E1716" s="25" t="s">
        <v>8</v>
      </c>
      <c r="F1716" s="19" t="s">
        <v>1944</v>
      </c>
      <c r="G1716" s="25" t="s">
        <v>9</v>
      </c>
      <c r="H1716" s="25" t="s">
        <v>10</v>
      </c>
      <c r="I1716" s="20" t="s">
        <v>1943</v>
      </c>
    </row>
    <row r="1717" spans="1:9" ht="114">
      <c r="A1717" s="29" t="s">
        <v>3787</v>
      </c>
      <c r="B1717" s="29">
        <v>45518.416666666701</v>
      </c>
      <c r="C1717" s="19" t="s">
        <v>1937</v>
      </c>
      <c r="D1717" s="25" t="s">
        <v>67</v>
      </c>
      <c r="E1717" s="25" t="s">
        <v>8</v>
      </c>
      <c r="F1717" s="19" t="s">
        <v>1945</v>
      </c>
      <c r="G1717" s="25" t="s">
        <v>9</v>
      </c>
      <c r="H1717" s="25" t="s">
        <v>9</v>
      </c>
      <c r="I1717" s="20" t="s">
        <v>1946</v>
      </c>
    </row>
    <row r="1718" spans="1:9" ht="22.8">
      <c r="A1718" s="29" t="s">
        <v>3787</v>
      </c>
      <c r="B1718" s="29">
        <v>45518.458333333299</v>
      </c>
      <c r="C1718" s="19" t="s">
        <v>1060</v>
      </c>
      <c r="D1718" s="25" t="s">
        <v>67</v>
      </c>
      <c r="E1718" s="25" t="s">
        <v>8</v>
      </c>
      <c r="F1718" s="19" t="s">
        <v>78</v>
      </c>
      <c r="G1718" s="25" t="s">
        <v>9</v>
      </c>
      <c r="H1718" s="31" t="s">
        <v>3791</v>
      </c>
      <c r="I1718" s="20" t="s">
        <v>22</v>
      </c>
    </row>
    <row r="1719" spans="1:9" ht="22.8">
      <c r="A1719" s="29" t="s">
        <v>3787</v>
      </c>
      <c r="B1719" s="29">
        <v>45518.458333333299</v>
      </c>
      <c r="C1719" s="19" t="s">
        <v>1060</v>
      </c>
      <c r="D1719" s="25" t="s">
        <v>67</v>
      </c>
      <c r="E1719" s="25" t="s">
        <v>8</v>
      </c>
      <c r="F1719" s="19" t="s">
        <v>131</v>
      </c>
      <c r="G1719" s="25" t="s">
        <v>9</v>
      </c>
      <c r="H1719" s="31" t="s">
        <v>3791</v>
      </c>
      <c r="I1719" s="20" t="s">
        <v>22</v>
      </c>
    </row>
    <row r="1720" spans="1:9" ht="22.8">
      <c r="A1720" s="29" t="s">
        <v>3787</v>
      </c>
      <c r="B1720" s="29">
        <v>45518.458333333299</v>
      </c>
      <c r="C1720" s="19" t="s">
        <v>1060</v>
      </c>
      <c r="D1720" s="25" t="s">
        <v>67</v>
      </c>
      <c r="E1720" s="25" t="s">
        <v>8</v>
      </c>
      <c r="F1720" s="19" t="s">
        <v>1947</v>
      </c>
      <c r="G1720" s="25" t="s">
        <v>9</v>
      </c>
      <c r="H1720" s="31" t="s">
        <v>3791</v>
      </c>
      <c r="I1720" s="20" t="s">
        <v>22</v>
      </c>
    </row>
    <row r="1721" spans="1:9" ht="45.6">
      <c r="A1721" s="29" t="s">
        <v>3787</v>
      </c>
      <c r="B1721" s="29">
        <v>45518.458333333299</v>
      </c>
      <c r="C1721" s="19" t="s">
        <v>1060</v>
      </c>
      <c r="D1721" s="25" t="s">
        <v>67</v>
      </c>
      <c r="E1721" s="25" t="s">
        <v>8</v>
      </c>
      <c r="F1721" s="19" t="s">
        <v>1948</v>
      </c>
      <c r="G1721" s="25" t="s">
        <v>9</v>
      </c>
      <c r="H1721" s="31" t="s">
        <v>3791</v>
      </c>
      <c r="I1721" s="20" t="s">
        <v>22</v>
      </c>
    </row>
    <row r="1722" spans="1:9" ht="22.8">
      <c r="A1722" s="29" t="s">
        <v>3787</v>
      </c>
      <c r="B1722" s="29">
        <v>45518.458333333299</v>
      </c>
      <c r="C1722" s="19" t="s">
        <v>1060</v>
      </c>
      <c r="D1722" s="25" t="s">
        <v>67</v>
      </c>
      <c r="E1722" s="25" t="s">
        <v>8</v>
      </c>
      <c r="F1722" s="19" t="s">
        <v>1949</v>
      </c>
      <c r="G1722" s="25" t="s">
        <v>9</v>
      </c>
      <c r="H1722" s="31" t="s">
        <v>3791</v>
      </c>
      <c r="I1722" s="20" t="s">
        <v>22</v>
      </c>
    </row>
    <row r="1723" spans="1:9" ht="22.8">
      <c r="A1723" s="29" t="s">
        <v>3787</v>
      </c>
      <c r="B1723" s="29">
        <v>45518.458333333299</v>
      </c>
      <c r="C1723" s="19" t="s">
        <v>34</v>
      </c>
      <c r="D1723" s="25" t="s">
        <v>67</v>
      </c>
      <c r="E1723" s="25" t="s">
        <v>8</v>
      </c>
      <c r="F1723" s="19" t="s">
        <v>78</v>
      </c>
      <c r="G1723" s="25" t="s">
        <v>9</v>
      </c>
      <c r="H1723" s="25" t="s">
        <v>9</v>
      </c>
      <c r="I1723" s="20" t="s">
        <v>724</v>
      </c>
    </row>
    <row r="1724" spans="1:9" ht="22.8">
      <c r="A1724" s="29" t="s">
        <v>3787</v>
      </c>
      <c r="B1724" s="29">
        <v>45518.458333333299</v>
      </c>
      <c r="C1724" s="19" t="s">
        <v>34</v>
      </c>
      <c r="D1724" s="25" t="s">
        <v>67</v>
      </c>
      <c r="E1724" s="25" t="s">
        <v>8</v>
      </c>
      <c r="F1724" s="19" t="s">
        <v>1950</v>
      </c>
      <c r="G1724" s="25" t="s">
        <v>9</v>
      </c>
      <c r="H1724" s="25" t="s">
        <v>9</v>
      </c>
      <c r="I1724" s="20" t="s">
        <v>1951</v>
      </c>
    </row>
    <row r="1725" spans="1:9" ht="22.8">
      <c r="A1725" s="29" t="s">
        <v>3787</v>
      </c>
      <c r="B1725" s="29">
        <v>45518.458333333299</v>
      </c>
      <c r="C1725" s="19" t="s">
        <v>34</v>
      </c>
      <c r="D1725" s="25" t="s">
        <v>67</v>
      </c>
      <c r="E1725" s="25" t="s">
        <v>8</v>
      </c>
      <c r="F1725" s="19" t="s">
        <v>1952</v>
      </c>
      <c r="G1725" s="25" t="s">
        <v>9</v>
      </c>
      <c r="H1725" s="25" t="s">
        <v>9</v>
      </c>
      <c r="I1725" s="20" t="s">
        <v>539</v>
      </c>
    </row>
    <row r="1726" spans="1:9" ht="22.8">
      <c r="A1726" s="29" t="s">
        <v>3787</v>
      </c>
      <c r="B1726" s="29">
        <v>45518.458333333299</v>
      </c>
      <c r="C1726" s="19" t="s">
        <v>34</v>
      </c>
      <c r="D1726" s="25" t="s">
        <v>67</v>
      </c>
      <c r="E1726" s="25" t="s">
        <v>8</v>
      </c>
      <c r="F1726" s="19" t="s">
        <v>1953</v>
      </c>
      <c r="G1726" s="25" t="s">
        <v>9</v>
      </c>
      <c r="H1726" s="25" t="s">
        <v>9</v>
      </c>
      <c r="I1726" s="20" t="s">
        <v>539</v>
      </c>
    </row>
    <row r="1727" spans="1:9" ht="22.8">
      <c r="A1727" s="29" t="s">
        <v>3787</v>
      </c>
      <c r="B1727" s="29">
        <v>45518.458333333299</v>
      </c>
      <c r="C1727" s="19" t="s">
        <v>34</v>
      </c>
      <c r="D1727" s="25" t="s">
        <v>67</v>
      </c>
      <c r="E1727" s="25" t="s">
        <v>8</v>
      </c>
      <c r="F1727" s="19" t="s">
        <v>1954</v>
      </c>
      <c r="G1727" s="25" t="s">
        <v>9</v>
      </c>
      <c r="H1727" s="25" t="s">
        <v>9</v>
      </c>
      <c r="I1727" s="20" t="s">
        <v>1955</v>
      </c>
    </row>
    <row r="1728" spans="1:9" ht="114">
      <c r="A1728" s="29" t="s">
        <v>3787</v>
      </c>
      <c r="B1728" s="29">
        <v>45518.458333333299</v>
      </c>
      <c r="C1728" s="19" t="s">
        <v>34</v>
      </c>
      <c r="D1728" s="25" t="s">
        <v>67</v>
      </c>
      <c r="E1728" s="25" t="s">
        <v>8</v>
      </c>
      <c r="F1728" s="19" t="s">
        <v>1956</v>
      </c>
      <c r="G1728" s="25" t="s">
        <v>9</v>
      </c>
      <c r="H1728" s="25" t="s">
        <v>10</v>
      </c>
      <c r="I1728" s="20" t="s">
        <v>1957</v>
      </c>
    </row>
    <row r="1729" spans="1:9" ht="91.2">
      <c r="A1729" s="29" t="s">
        <v>3787</v>
      </c>
      <c r="B1729" s="29">
        <v>45518.458333333299</v>
      </c>
      <c r="C1729" s="19" t="s">
        <v>34</v>
      </c>
      <c r="D1729" s="25" t="s">
        <v>67</v>
      </c>
      <c r="E1729" s="25" t="s">
        <v>8</v>
      </c>
      <c r="F1729" s="19" t="s">
        <v>1958</v>
      </c>
      <c r="G1729" s="25" t="s">
        <v>9</v>
      </c>
      <c r="H1729" s="25" t="s">
        <v>9</v>
      </c>
      <c r="I1729" s="20" t="s">
        <v>1959</v>
      </c>
    </row>
    <row r="1730" spans="1:9" ht="22.8">
      <c r="A1730" s="29" t="s">
        <v>3787</v>
      </c>
      <c r="B1730" s="29">
        <v>45518.416666666701</v>
      </c>
      <c r="C1730" s="19" t="s">
        <v>315</v>
      </c>
      <c r="D1730" s="25" t="s">
        <v>67</v>
      </c>
      <c r="E1730" s="25" t="s">
        <v>8</v>
      </c>
      <c r="F1730" s="19" t="s">
        <v>78</v>
      </c>
      <c r="G1730" s="25" t="s">
        <v>9</v>
      </c>
      <c r="H1730" s="25" t="s">
        <v>9</v>
      </c>
      <c r="I1730" s="20" t="s">
        <v>387</v>
      </c>
    </row>
    <row r="1731" spans="1:9">
      <c r="A1731" s="29" t="s">
        <v>3787</v>
      </c>
      <c r="B1731" s="29">
        <v>45518.416666666701</v>
      </c>
      <c r="C1731" s="19" t="s">
        <v>315</v>
      </c>
      <c r="D1731" s="25" t="s">
        <v>67</v>
      </c>
      <c r="E1731" s="25" t="s">
        <v>8</v>
      </c>
      <c r="F1731" s="19" t="s">
        <v>79</v>
      </c>
      <c r="G1731" s="25" t="s">
        <v>9</v>
      </c>
      <c r="H1731" s="25" t="s">
        <v>9</v>
      </c>
      <c r="I1731" s="20" t="s">
        <v>179</v>
      </c>
    </row>
    <row r="1732" spans="1:9" ht="45.6">
      <c r="A1732" s="29" t="s">
        <v>3787</v>
      </c>
      <c r="B1732" s="29">
        <v>45518.416666666701</v>
      </c>
      <c r="C1732" s="19" t="s">
        <v>315</v>
      </c>
      <c r="D1732" s="25" t="s">
        <v>67</v>
      </c>
      <c r="E1732" s="25" t="s">
        <v>8</v>
      </c>
      <c r="F1732" s="19" t="s">
        <v>1960</v>
      </c>
      <c r="G1732" s="25" t="s">
        <v>9</v>
      </c>
      <c r="H1732" s="25" t="s">
        <v>9</v>
      </c>
      <c r="I1732" s="20" t="s">
        <v>179</v>
      </c>
    </row>
    <row r="1733" spans="1:9" ht="34.200000000000003">
      <c r="A1733" s="29" t="s">
        <v>3787</v>
      </c>
      <c r="B1733" s="29">
        <v>45518.416666666701</v>
      </c>
      <c r="C1733" s="19" t="s">
        <v>315</v>
      </c>
      <c r="D1733" s="25" t="s">
        <v>67</v>
      </c>
      <c r="E1733" s="25" t="s">
        <v>8</v>
      </c>
      <c r="F1733" s="19" t="s">
        <v>1961</v>
      </c>
      <c r="G1733" s="25" t="s">
        <v>9</v>
      </c>
      <c r="H1733" s="25" t="s">
        <v>9</v>
      </c>
      <c r="I1733" s="20" t="s">
        <v>1962</v>
      </c>
    </row>
    <row r="1734" spans="1:9" ht="34.200000000000003">
      <c r="A1734" s="29" t="s">
        <v>3787</v>
      </c>
      <c r="B1734" s="29">
        <v>45518.416666666701</v>
      </c>
      <c r="C1734" s="19" t="s">
        <v>315</v>
      </c>
      <c r="D1734" s="25" t="s">
        <v>67</v>
      </c>
      <c r="E1734" s="25" t="s">
        <v>8</v>
      </c>
      <c r="F1734" s="19" t="s">
        <v>1963</v>
      </c>
      <c r="G1734" s="25" t="s">
        <v>9</v>
      </c>
      <c r="H1734" s="25" t="s">
        <v>9</v>
      </c>
      <c r="I1734" s="20" t="s">
        <v>1964</v>
      </c>
    </row>
    <row r="1735" spans="1:9" ht="114">
      <c r="A1735" s="29" t="s">
        <v>3787</v>
      </c>
      <c r="B1735" s="29">
        <v>45518.416666666701</v>
      </c>
      <c r="C1735" s="19" t="s">
        <v>315</v>
      </c>
      <c r="D1735" s="25" t="s">
        <v>67</v>
      </c>
      <c r="E1735" s="25" t="s">
        <v>8</v>
      </c>
      <c r="F1735" s="19" t="s">
        <v>1965</v>
      </c>
      <c r="G1735" s="25" t="s">
        <v>9</v>
      </c>
      <c r="H1735" s="25" t="s">
        <v>9</v>
      </c>
      <c r="I1735" s="20" t="s">
        <v>1966</v>
      </c>
    </row>
    <row r="1736" spans="1:9" ht="22.8">
      <c r="A1736" s="29" t="s">
        <v>3787</v>
      </c>
      <c r="B1736" s="29">
        <v>45518.416666666701</v>
      </c>
      <c r="C1736" s="19" t="s">
        <v>315</v>
      </c>
      <c r="D1736" s="25" t="s">
        <v>67</v>
      </c>
      <c r="E1736" s="25" t="s">
        <v>8</v>
      </c>
      <c r="F1736" s="19" t="s">
        <v>313</v>
      </c>
      <c r="G1736" s="25" t="s">
        <v>9</v>
      </c>
      <c r="H1736" s="25" t="s">
        <v>9</v>
      </c>
      <c r="I1736" s="20" t="s">
        <v>1162</v>
      </c>
    </row>
    <row r="1737" spans="1:9" ht="22.8">
      <c r="A1737" s="29" t="s">
        <v>3787</v>
      </c>
      <c r="B1737" s="29">
        <v>45518.625</v>
      </c>
      <c r="C1737" s="19" t="s">
        <v>1967</v>
      </c>
      <c r="D1737" s="25" t="s">
        <v>67</v>
      </c>
      <c r="E1737" s="25" t="s">
        <v>8</v>
      </c>
      <c r="F1737" s="19" t="s">
        <v>78</v>
      </c>
      <c r="G1737" s="25" t="s">
        <v>9</v>
      </c>
      <c r="H1737" s="25" t="s">
        <v>9</v>
      </c>
      <c r="I1737" s="20" t="s">
        <v>724</v>
      </c>
    </row>
    <row r="1738" spans="1:9">
      <c r="A1738" s="29" t="s">
        <v>3787</v>
      </c>
      <c r="B1738" s="29">
        <v>45518.625</v>
      </c>
      <c r="C1738" s="19" t="s">
        <v>1967</v>
      </c>
      <c r="D1738" s="25" t="s">
        <v>67</v>
      </c>
      <c r="E1738" s="25" t="s">
        <v>8</v>
      </c>
      <c r="F1738" s="19" t="s">
        <v>131</v>
      </c>
      <c r="G1738" s="25" t="s">
        <v>9</v>
      </c>
      <c r="H1738" s="25" t="s">
        <v>9</v>
      </c>
      <c r="I1738" s="20" t="s">
        <v>171</v>
      </c>
    </row>
    <row r="1739" spans="1:9" ht="45.6">
      <c r="A1739" s="29" t="s">
        <v>3787</v>
      </c>
      <c r="B1739" s="29">
        <v>45518.625</v>
      </c>
      <c r="C1739" s="19" t="s">
        <v>1967</v>
      </c>
      <c r="D1739" s="25" t="s">
        <v>67</v>
      </c>
      <c r="E1739" s="25" t="s">
        <v>8</v>
      </c>
      <c r="F1739" s="19" t="s">
        <v>1164</v>
      </c>
      <c r="G1739" s="25" t="s">
        <v>9</v>
      </c>
      <c r="H1739" s="25" t="s">
        <v>10</v>
      </c>
      <c r="I1739" s="20" t="s">
        <v>1968</v>
      </c>
    </row>
    <row r="1740" spans="1:9" ht="34.200000000000003">
      <c r="A1740" s="29" t="s">
        <v>3787</v>
      </c>
      <c r="B1740" s="29">
        <v>45518.625</v>
      </c>
      <c r="C1740" s="19" t="s">
        <v>1967</v>
      </c>
      <c r="D1740" s="25" t="s">
        <v>67</v>
      </c>
      <c r="E1740" s="25" t="s">
        <v>8</v>
      </c>
      <c r="F1740" s="19" t="s">
        <v>133</v>
      </c>
      <c r="G1740" s="25" t="s">
        <v>9</v>
      </c>
      <c r="H1740" s="25" t="s">
        <v>9</v>
      </c>
      <c r="I1740" s="20" t="s">
        <v>196</v>
      </c>
    </row>
    <row r="1741" spans="1:9" ht="45.6">
      <c r="A1741" s="29" t="s">
        <v>3787</v>
      </c>
      <c r="B1741" s="29">
        <v>45518.625</v>
      </c>
      <c r="C1741" s="19" t="s">
        <v>1967</v>
      </c>
      <c r="D1741" s="25" t="s">
        <v>67</v>
      </c>
      <c r="E1741" s="25" t="s">
        <v>8</v>
      </c>
      <c r="F1741" s="19" t="s">
        <v>1969</v>
      </c>
      <c r="G1741" s="25" t="s">
        <v>9</v>
      </c>
      <c r="H1741" s="25" t="s">
        <v>10</v>
      </c>
      <c r="I1741" s="20" t="s">
        <v>1968</v>
      </c>
    </row>
    <row r="1742" spans="1:9" ht="34.200000000000003">
      <c r="A1742" s="29" t="s">
        <v>3787</v>
      </c>
      <c r="B1742" s="29">
        <v>45518.625</v>
      </c>
      <c r="C1742" s="19" t="s">
        <v>1967</v>
      </c>
      <c r="D1742" s="25" t="s">
        <v>67</v>
      </c>
      <c r="E1742" s="25" t="s">
        <v>8</v>
      </c>
      <c r="F1742" s="19" t="s">
        <v>1970</v>
      </c>
      <c r="G1742" s="25" t="s">
        <v>9</v>
      </c>
      <c r="H1742" s="25" t="s">
        <v>9</v>
      </c>
      <c r="I1742" s="20" t="s">
        <v>1971</v>
      </c>
    </row>
    <row r="1743" spans="1:9" ht="34.200000000000003">
      <c r="A1743" s="29" t="s">
        <v>3787</v>
      </c>
      <c r="B1743" s="29">
        <v>45518.625</v>
      </c>
      <c r="C1743" s="19" t="s">
        <v>1967</v>
      </c>
      <c r="D1743" s="25" t="s">
        <v>67</v>
      </c>
      <c r="E1743" s="25" t="s">
        <v>8</v>
      </c>
      <c r="F1743" s="19" t="s">
        <v>1972</v>
      </c>
      <c r="G1743" s="25" t="s">
        <v>9</v>
      </c>
      <c r="H1743" s="25" t="s">
        <v>9</v>
      </c>
      <c r="I1743" s="20" t="s">
        <v>1971</v>
      </c>
    </row>
    <row r="1744" spans="1:9" ht="114">
      <c r="A1744" s="29" t="s">
        <v>3787</v>
      </c>
      <c r="B1744" s="29">
        <v>45518.625</v>
      </c>
      <c r="C1744" s="19" t="s">
        <v>1967</v>
      </c>
      <c r="D1744" s="25" t="s">
        <v>67</v>
      </c>
      <c r="E1744" s="25" t="s">
        <v>8</v>
      </c>
      <c r="F1744" s="19" t="s">
        <v>1973</v>
      </c>
      <c r="G1744" s="25" t="s">
        <v>9</v>
      </c>
      <c r="H1744" s="25" t="s">
        <v>9</v>
      </c>
      <c r="I1744" s="20" t="s">
        <v>1974</v>
      </c>
    </row>
    <row r="1745" spans="1:9" ht="102.6">
      <c r="A1745" s="29" t="s">
        <v>3787</v>
      </c>
      <c r="B1745" s="29">
        <v>45518.625</v>
      </c>
      <c r="C1745" s="19" t="s">
        <v>1967</v>
      </c>
      <c r="D1745" s="25" t="s">
        <v>67</v>
      </c>
      <c r="E1745" s="25" t="s">
        <v>8</v>
      </c>
      <c r="F1745" s="19" t="s">
        <v>1975</v>
      </c>
      <c r="G1745" s="25" t="s">
        <v>9</v>
      </c>
      <c r="H1745" s="25" t="s">
        <v>9</v>
      </c>
      <c r="I1745" s="20" t="s">
        <v>1976</v>
      </c>
    </row>
    <row r="1746" spans="1:9" ht="22.8">
      <c r="A1746" s="29" t="s">
        <v>3787</v>
      </c>
      <c r="B1746" s="29">
        <v>45518.479166666701</v>
      </c>
      <c r="C1746" s="19" t="s">
        <v>1977</v>
      </c>
      <c r="D1746" s="25" t="s">
        <v>67</v>
      </c>
      <c r="E1746" s="25" t="s">
        <v>8</v>
      </c>
      <c r="F1746" s="19" t="s">
        <v>476</v>
      </c>
      <c r="G1746" s="25" t="s">
        <v>9</v>
      </c>
      <c r="H1746" s="25" t="s">
        <v>9</v>
      </c>
      <c r="I1746" s="20" t="s">
        <v>387</v>
      </c>
    </row>
    <row r="1747" spans="1:9" ht="22.8">
      <c r="A1747" s="29" t="s">
        <v>3787</v>
      </c>
      <c r="B1747" s="29">
        <v>45518.479166666701</v>
      </c>
      <c r="C1747" s="19" t="s">
        <v>1977</v>
      </c>
      <c r="D1747" s="25" t="s">
        <v>67</v>
      </c>
      <c r="E1747" s="25" t="s">
        <v>8</v>
      </c>
      <c r="F1747" s="19" t="s">
        <v>467</v>
      </c>
      <c r="G1747" s="25" t="s">
        <v>9</v>
      </c>
      <c r="H1747" s="25" t="s">
        <v>9</v>
      </c>
      <c r="I1747" s="20" t="s">
        <v>387</v>
      </c>
    </row>
    <row r="1748" spans="1:9">
      <c r="A1748" s="29" t="s">
        <v>3787</v>
      </c>
      <c r="B1748" s="29">
        <v>45518.479166666701</v>
      </c>
      <c r="C1748" s="19" t="s">
        <v>1977</v>
      </c>
      <c r="D1748" s="25" t="s">
        <v>67</v>
      </c>
      <c r="E1748" s="25" t="s">
        <v>8</v>
      </c>
      <c r="F1748" s="19" t="s">
        <v>131</v>
      </c>
      <c r="G1748" s="25" t="s">
        <v>9</v>
      </c>
      <c r="H1748" s="25" t="s">
        <v>9</v>
      </c>
      <c r="I1748" s="20" t="s">
        <v>171</v>
      </c>
    </row>
    <row r="1749" spans="1:9" ht="22.8">
      <c r="A1749" s="29" t="s">
        <v>3787</v>
      </c>
      <c r="B1749" s="29">
        <v>45518.479166666701</v>
      </c>
      <c r="C1749" s="19" t="s">
        <v>1977</v>
      </c>
      <c r="D1749" s="25" t="s">
        <v>67</v>
      </c>
      <c r="E1749" s="25" t="s">
        <v>8</v>
      </c>
      <c r="F1749" s="19" t="s">
        <v>1978</v>
      </c>
      <c r="G1749" s="25" t="s">
        <v>9</v>
      </c>
      <c r="H1749" s="25" t="s">
        <v>9</v>
      </c>
      <c r="I1749" s="20" t="s">
        <v>18</v>
      </c>
    </row>
    <row r="1750" spans="1:9" ht="34.200000000000003">
      <c r="A1750" s="29" t="s">
        <v>3787</v>
      </c>
      <c r="B1750" s="29">
        <v>45518.479166666701</v>
      </c>
      <c r="C1750" s="19" t="s">
        <v>1977</v>
      </c>
      <c r="D1750" s="25" t="s">
        <v>67</v>
      </c>
      <c r="E1750" s="25" t="s">
        <v>8</v>
      </c>
      <c r="F1750" s="19" t="s">
        <v>133</v>
      </c>
      <c r="G1750" s="25" t="s">
        <v>9</v>
      </c>
      <c r="H1750" s="25" t="s">
        <v>9</v>
      </c>
      <c r="I1750" s="20" t="s">
        <v>196</v>
      </c>
    </row>
    <row r="1751" spans="1:9" ht="22.8">
      <c r="A1751" s="29" t="s">
        <v>3787</v>
      </c>
      <c r="B1751" s="29">
        <v>45518.479166666701</v>
      </c>
      <c r="C1751" s="19" t="s">
        <v>1977</v>
      </c>
      <c r="D1751" s="25" t="s">
        <v>67</v>
      </c>
      <c r="E1751" s="25" t="s">
        <v>8</v>
      </c>
      <c r="F1751" s="19" t="s">
        <v>1979</v>
      </c>
      <c r="G1751" s="25" t="s">
        <v>9</v>
      </c>
      <c r="H1751" s="25" t="s">
        <v>9</v>
      </c>
      <c r="I1751" s="20" t="s">
        <v>18</v>
      </c>
    </row>
    <row r="1752" spans="1:9" ht="22.8">
      <c r="A1752" s="29" t="s">
        <v>3787</v>
      </c>
      <c r="B1752" s="29">
        <v>45518.479166666701</v>
      </c>
      <c r="C1752" s="19" t="s">
        <v>1977</v>
      </c>
      <c r="D1752" s="25" t="s">
        <v>67</v>
      </c>
      <c r="E1752" s="25" t="s">
        <v>8</v>
      </c>
      <c r="F1752" s="19" t="s">
        <v>1980</v>
      </c>
      <c r="G1752" s="25" t="s">
        <v>9</v>
      </c>
      <c r="H1752" s="25" t="s">
        <v>9</v>
      </c>
      <c r="I1752" s="20" t="s">
        <v>1981</v>
      </c>
    </row>
    <row r="1753" spans="1:9" ht="22.8">
      <c r="A1753" s="29" t="s">
        <v>3787</v>
      </c>
      <c r="B1753" s="29">
        <v>45520.458333333299</v>
      </c>
      <c r="C1753" s="19" t="s">
        <v>1982</v>
      </c>
      <c r="D1753" s="25" t="s">
        <v>67</v>
      </c>
      <c r="E1753" s="25" t="s">
        <v>8</v>
      </c>
      <c r="F1753" s="19" t="s">
        <v>78</v>
      </c>
      <c r="G1753" s="25" t="s">
        <v>9</v>
      </c>
      <c r="H1753" s="25" t="s">
        <v>9</v>
      </c>
      <c r="I1753" s="20" t="s">
        <v>194</v>
      </c>
    </row>
    <row r="1754" spans="1:9">
      <c r="A1754" s="29" t="s">
        <v>3787</v>
      </c>
      <c r="B1754" s="29">
        <v>45520.458333333299</v>
      </c>
      <c r="C1754" s="19" t="s">
        <v>1982</v>
      </c>
      <c r="D1754" s="25" t="s">
        <v>67</v>
      </c>
      <c r="E1754" s="25" t="s">
        <v>8</v>
      </c>
      <c r="F1754" s="19" t="s">
        <v>1983</v>
      </c>
      <c r="G1754" s="25" t="s">
        <v>9</v>
      </c>
      <c r="H1754" s="25" t="s">
        <v>10</v>
      </c>
      <c r="I1754" s="20" t="s">
        <v>582</v>
      </c>
    </row>
    <row r="1755" spans="1:9" ht="34.200000000000003">
      <c r="A1755" s="29" t="s">
        <v>3787</v>
      </c>
      <c r="B1755" s="29">
        <v>45520.458333333299</v>
      </c>
      <c r="C1755" s="19" t="s">
        <v>1982</v>
      </c>
      <c r="D1755" s="25" t="s">
        <v>67</v>
      </c>
      <c r="E1755" s="25" t="s">
        <v>8</v>
      </c>
      <c r="F1755" s="19" t="s">
        <v>1984</v>
      </c>
      <c r="G1755" s="25" t="s">
        <v>9</v>
      </c>
      <c r="H1755" s="25" t="s">
        <v>9</v>
      </c>
      <c r="I1755" s="20" t="s">
        <v>572</v>
      </c>
    </row>
    <row r="1756" spans="1:9" ht="22.8">
      <c r="A1756" s="29" t="s">
        <v>3787</v>
      </c>
      <c r="B1756" s="29">
        <v>45520.458333333299</v>
      </c>
      <c r="C1756" s="19" t="s">
        <v>1982</v>
      </c>
      <c r="D1756" s="25" t="s">
        <v>67</v>
      </c>
      <c r="E1756" s="25" t="s">
        <v>8</v>
      </c>
      <c r="F1756" s="19" t="s">
        <v>1985</v>
      </c>
      <c r="G1756" s="25" t="s">
        <v>9</v>
      </c>
      <c r="H1756" s="25" t="s">
        <v>10</v>
      </c>
      <c r="I1756" s="20" t="s">
        <v>582</v>
      </c>
    </row>
    <row r="1757" spans="1:9" ht="22.8">
      <c r="A1757" s="29" t="s">
        <v>3787</v>
      </c>
      <c r="B1757" s="29">
        <v>45520.416666666701</v>
      </c>
      <c r="C1757" s="19" t="s">
        <v>64</v>
      </c>
      <c r="D1757" s="25" t="s">
        <v>67</v>
      </c>
      <c r="E1757" s="25" t="s">
        <v>8</v>
      </c>
      <c r="F1757" s="19" t="s">
        <v>78</v>
      </c>
      <c r="G1757" s="25" t="s">
        <v>9</v>
      </c>
      <c r="H1757" s="25" t="s">
        <v>9</v>
      </c>
      <c r="I1757" s="20" t="s">
        <v>387</v>
      </c>
    </row>
    <row r="1758" spans="1:9">
      <c r="A1758" s="29" t="s">
        <v>3787</v>
      </c>
      <c r="B1758" s="29">
        <v>45520.416666666701</v>
      </c>
      <c r="C1758" s="19" t="s">
        <v>64</v>
      </c>
      <c r="D1758" s="25" t="s">
        <v>67</v>
      </c>
      <c r="E1758" s="25" t="s">
        <v>8</v>
      </c>
      <c r="F1758" s="19" t="s">
        <v>131</v>
      </c>
      <c r="G1758" s="25" t="s">
        <v>9</v>
      </c>
      <c r="H1758" s="25" t="s">
        <v>9</v>
      </c>
      <c r="I1758" s="20" t="s">
        <v>171</v>
      </c>
    </row>
    <row r="1759" spans="1:9" ht="79.8">
      <c r="A1759" s="29" t="s">
        <v>3787</v>
      </c>
      <c r="B1759" s="29">
        <v>45520.416666666701</v>
      </c>
      <c r="C1759" s="19" t="s">
        <v>64</v>
      </c>
      <c r="D1759" s="25" t="s">
        <v>67</v>
      </c>
      <c r="E1759" s="25" t="s">
        <v>8</v>
      </c>
      <c r="F1759" s="19" t="s">
        <v>1986</v>
      </c>
      <c r="G1759" s="25" t="s">
        <v>9</v>
      </c>
      <c r="H1759" s="25" t="s">
        <v>9</v>
      </c>
      <c r="I1759" s="20" t="s">
        <v>1987</v>
      </c>
    </row>
    <row r="1760" spans="1:9" ht="57">
      <c r="A1760" s="29" t="s">
        <v>3787</v>
      </c>
      <c r="B1760" s="29">
        <v>45520.416666666701</v>
      </c>
      <c r="C1760" s="19" t="s">
        <v>64</v>
      </c>
      <c r="D1760" s="25" t="s">
        <v>67</v>
      </c>
      <c r="E1760" s="25" t="s">
        <v>8</v>
      </c>
      <c r="F1760" s="19" t="s">
        <v>1988</v>
      </c>
      <c r="G1760" s="25" t="s">
        <v>9</v>
      </c>
      <c r="H1760" s="25" t="s">
        <v>9</v>
      </c>
      <c r="I1760" s="20" t="s">
        <v>1989</v>
      </c>
    </row>
    <row r="1761" spans="1:9" ht="34.200000000000003">
      <c r="A1761" s="29" t="s">
        <v>3787</v>
      </c>
      <c r="B1761" s="29">
        <v>45520.416666666701</v>
      </c>
      <c r="C1761" s="19" t="s">
        <v>64</v>
      </c>
      <c r="D1761" s="25" t="s">
        <v>67</v>
      </c>
      <c r="E1761" s="25" t="s">
        <v>8</v>
      </c>
      <c r="F1761" s="19" t="s">
        <v>133</v>
      </c>
      <c r="G1761" s="25" t="s">
        <v>9</v>
      </c>
      <c r="H1761" s="25" t="s">
        <v>9</v>
      </c>
      <c r="I1761" s="20" t="s">
        <v>196</v>
      </c>
    </row>
    <row r="1762" spans="1:9" ht="34.200000000000003">
      <c r="A1762" s="29" t="s">
        <v>3787</v>
      </c>
      <c r="B1762" s="29">
        <v>45521</v>
      </c>
      <c r="C1762" s="19" t="s">
        <v>1990</v>
      </c>
      <c r="D1762" s="25" t="s">
        <v>7</v>
      </c>
      <c r="E1762" s="25" t="s">
        <v>8</v>
      </c>
      <c r="F1762" s="19" t="s">
        <v>1991</v>
      </c>
      <c r="G1762" s="25" t="s">
        <v>9</v>
      </c>
      <c r="H1762" s="25" t="s">
        <v>9</v>
      </c>
      <c r="I1762" s="20" t="s">
        <v>1992</v>
      </c>
    </row>
    <row r="1763" spans="1:9" ht="34.200000000000003">
      <c r="A1763" s="29" t="s">
        <v>3787</v>
      </c>
      <c r="B1763" s="29">
        <v>45521</v>
      </c>
      <c r="C1763" s="19" t="s">
        <v>1990</v>
      </c>
      <c r="D1763" s="25" t="s">
        <v>7</v>
      </c>
      <c r="E1763" s="25" t="s">
        <v>8</v>
      </c>
      <c r="F1763" s="19" t="s">
        <v>1993</v>
      </c>
      <c r="G1763" s="25" t="s">
        <v>9</v>
      </c>
      <c r="H1763" s="25" t="s">
        <v>9</v>
      </c>
      <c r="I1763" s="20" t="s">
        <v>1992</v>
      </c>
    </row>
    <row r="1764" spans="1:9" ht="22.8">
      <c r="A1764" s="29" t="s">
        <v>3787</v>
      </c>
      <c r="B1764" s="29">
        <v>45521.479166666701</v>
      </c>
      <c r="C1764" s="19" t="s">
        <v>238</v>
      </c>
      <c r="D1764" s="25" t="s">
        <v>67</v>
      </c>
      <c r="E1764" s="25" t="s">
        <v>8</v>
      </c>
      <c r="F1764" s="19" t="s">
        <v>78</v>
      </c>
      <c r="G1764" s="25" t="s">
        <v>9</v>
      </c>
      <c r="H1764" s="25" t="s">
        <v>9</v>
      </c>
      <c r="I1764" s="20" t="s">
        <v>387</v>
      </c>
    </row>
    <row r="1765" spans="1:9">
      <c r="A1765" s="29" t="s">
        <v>3787</v>
      </c>
      <c r="B1765" s="29">
        <v>45521.479166666701</v>
      </c>
      <c r="C1765" s="19" t="s">
        <v>238</v>
      </c>
      <c r="D1765" s="25" t="s">
        <v>67</v>
      </c>
      <c r="E1765" s="25" t="s">
        <v>8</v>
      </c>
      <c r="F1765" s="19" t="s">
        <v>79</v>
      </c>
      <c r="G1765" s="25" t="s">
        <v>9</v>
      </c>
      <c r="H1765" s="25" t="s">
        <v>9</v>
      </c>
      <c r="I1765" s="20" t="s">
        <v>171</v>
      </c>
    </row>
    <row r="1766" spans="1:9" ht="22.8">
      <c r="A1766" s="29" t="s">
        <v>3787</v>
      </c>
      <c r="B1766" s="29">
        <v>45521.479166666701</v>
      </c>
      <c r="C1766" s="19" t="s">
        <v>238</v>
      </c>
      <c r="D1766" s="25" t="s">
        <v>67</v>
      </c>
      <c r="E1766" s="25" t="s">
        <v>8</v>
      </c>
      <c r="F1766" s="19" t="s">
        <v>1994</v>
      </c>
      <c r="G1766" s="25" t="s">
        <v>9</v>
      </c>
      <c r="H1766" s="25" t="s">
        <v>9</v>
      </c>
      <c r="I1766" s="20" t="s">
        <v>176</v>
      </c>
    </row>
    <row r="1767" spans="1:9" ht="22.8">
      <c r="A1767" s="29" t="s">
        <v>3787</v>
      </c>
      <c r="B1767" s="29">
        <v>45521.479166666701</v>
      </c>
      <c r="C1767" s="19" t="s">
        <v>238</v>
      </c>
      <c r="D1767" s="25" t="s">
        <v>67</v>
      </c>
      <c r="E1767" s="25" t="s">
        <v>8</v>
      </c>
      <c r="F1767" s="19" t="s">
        <v>1995</v>
      </c>
      <c r="G1767" s="25" t="s">
        <v>9</v>
      </c>
      <c r="H1767" s="25" t="s">
        <v>9</v>
      </c>
      <c r="I1767" s="20" t="s">
        <v>176</v>
      </c>
    </row>
    <row r="1768" spans="1:9" ht="34.200000000000003">
      <c r="A1768" s="29" t="s">
        <v>3787</v>
      </c>
      <c r="B1768" s="29">
        <v>45521.479166666701</v>
      </c>
      <c r="C1768" s="19" t="s">
        <v>238</v>
      </c>
      <c r="D1768" s="25" t="s">
        <v>67</v>
      </c>
      <c r="E1768" s="25" t="s">
        <v>8</v>
      </c>
      <c r="F1768" s="19" t="s">
        <v>1996</v>
      </c>
      <c r="G1768" s="25" t="s">
        <v>9</v>
      </c>
      <c r="H1768" s="25" t="s">
        <v>9</v>
      </c>
      <c r="I1768" s="20" t="s">
        <v>572</v>
      </c>
    </row>
    <row r="1769" spans="1:9" ht="22.8">
      <c r="A1769" s="29" t="s">
        <v>3787</v>
      </c>
      <c r="B1769" s="29">
        <v>45521.479166666701</v>
      </c>
      <c r="C1769" s="19" t="s">
        <v>238</v>
      </c>
      <c r="D1769" s="25" t="s">
        <v>67</v>
      </c>
      <c r="E1769" s="25" t="s">
        <v>8</v>
      </c>
      <c r="F1769" s="19" t="s">
        <v>1997</v>
      </c>
      <c r="G1769" s="25" t="s">
        <v>9</v>
      </c>
      <c r="H1769" s="25" t="s">
        <v>10</v>
      </c>
      <c r="I1769" s="20" t="s">
        <v>1998</v>
      </c>
    </row>
    <row r="1770" spans="1:9" ht="22.8">
      <c r="A1770" s="29" t="s">
        <v>3787</v>
      </c>
      <c r="B1770" s="29">
        <v>45521.479166666701</v>
      </c>
      <c r="C1770" s="19" t="s">
        <v>238</v>
      </c>
      <c r="D1770" s="25" t="s">
        <v>67</v>
      </c>
      <c r="E1770" s="25" t="s">
        <v>8</v>
      </c>
      <c r="F1770" s="19" t="s">
        <v>1999</v>
      </c>
      <c r="G1770" s="25" t="s">
        <v>9</v>
      </c>
      <c r="H1770" s="25" t="s">
        <v>9</v>
      </c>
      <c r="I1770" s="20" t="s">
        <v>576</v>
      </c>
    </row>
    <row r="1771" spans="1:9" ht="22.8">
      <c r="A1771" s="29" t="s">
        <v>3787</v>
      </c>
      <c r="B1771" s="29">
        <v>45523.625</v>
      </c>
      <c r="C1771" s="19" t="s">
        <v>2000</v>
      </c>
      <c r="D1771" s="25" t="s">
        <v>67</v>
      </c>
      <c r="E1771" s="25" t="s">
        <v>8</v>
      </c>
      <c r="F1771" s="19" t="s">
        <v>78</v>
      </c>
      <c r="G1771" s="25" t="s">
        <v>9</v>
      </c>
      <c r="H1771" s="25" t="s">
        <v>9</v>
      </c>
      <c r="I1771" s="20" t="s">
        <v>194</v>
      </c>
    </row>
    <row r="1772" spans="1:9">
      <c r="A1772" s="29" t="s">
        <v>3787</v>
      </c>
      <c r="B1772" s="29">
        <v>45523.625</v>
      </c>
      <c r="C1772" s="19" t="s">
        <v>2000</v>
      </c>
      <c r="D1772" s="25" t="s">
        <v>67</v>
      </c>
      <c r="E1772" s="25" t="s">
        <v>8</v>
      </c>
      <c r="F1772" s="19" t="s">
        <v>131</v>
      </c>
      <c r="G1772" s="25" t="s">
        <v>9</v>
      </c>
      <c r="H1772" s="25" t="s">
        <v>9</v>
      </c>
      <c r="I1772" s="20" t="s">
        <v>179</v>
      </c>
    </row>
    <row r="1773" spans="1:9" ht="22.8">
      <c r="A1773" s="29" t="s">
        <v>3787</v>
      </c>
      <c r="B1773" s="29">
        <v>45523.625</v>
      </c>
      <c r="C1773" s="19" t="s">
        <v>2000</v>
      </c>
      <c r="D1773" s="25" t="s">
        <v>67</v>
      </c>
      <c r="E1773" s="25" t="s">
        <v>8</v>
      </c>
      <c r="F1773" s="19" t="s">
        <v>2001</v>
      </c>
      <c r="G1773" s="25" t="s">
        <v>9</v>
      </c>
      <c r="H1773" s="25" t="s">
        <v>9</v>
      </c>
      <c r="I1773" s="20" t="s">
        <v>950</v>
      </c>
    </row>
    <row r="1774" spans="1:9" ht="22.8">
      <c r="A1774" s="29" t="s">
        <v>3787</v>
      </c>
      <c r="B1774" s="29">
        <v>45523.625</v>
      </c>
      <c r="C1774" s="19" t="s">
        <v>2000</v>
      </c>
      <c r="D1774" s="25" t="s">
        <v>67</v>
      </c>
      <c r="E1774" s="25" t="s">
        <v>8</v>
      </c>
      <c r="F1774" s="19" t="s">
        <v>2002</v>
      </c>
      <c r="G1774" s="25" t="s">
        <v>9</v>
      </c>
      <c r="H1774" s="25" t="s">
        <v>9</v>
      </c>
      <c r="I1774" s="20" t="s">
        <v>950</v>
      </c>
    </row>
    <row r="1775" spans="1:9" ht="22.8">
      <c r="A1775" s="29" t="s">
        <v>3787</v>
      </c>
      <c r="B1775" s="29">
        <v>45523.625</v>
      </c>
      <c r="C1775" s="19" t="s">
        <v>2000</v>
      </c>
      <c r="D1775" s="25" t="s">
        <v>67</v>
      </c>
      <c r="E1775" s="25" t="s">
        <v>8</v>
      </c>
      <c r="F1775" s="19" t="s">
        <v>2003</v>
      </c>
      <c r="G1775" s="25" t="s">
        <v>9</v>
      </c>
      <c r="H1775" s="25" t="s">
        <v>9</v>
      </c>
      <c r="I1775" s="20" t="s">
        <v>950</v>
      </c>
    </row>
    <row r="1776" spans="1:9" ht="34.200000000000003">
      <c r="A1776" s="29" t="s">
        <v>3787</v>
      </c>
      <c r="B1776" s="29">
        <v>45523.625</v>
      </c>
      <c r="C1776" s="19" t="s">
        <v>2000</v>
      </c>
      <c r="D1776" s="25" t="s">
        <v>67</v>
      </c>
      <c r="E1776" s="25" t="s">
        <v>8</v>
      </c>
      <c r="F1776" s="19" t="s">
        <v>133</v>
      </c>
      <c r="G1776" s="25" t="s">
        <v>9</v>
      </c>
      <c r="H1776" s="25" t="s">
        <v>9</v>
      </c>
      <c r="I1776" s="20" t="s">
        <v>196</v>
      </c>
    </row>
    <row r="1777" spans="1:9" ht="22.8">
      <c r="A1777" s="29" t="s">
        <v>3787</v>
      </c>
      <c r="B1777" s="29">
        <v>45523.625</v>
      </c>
      <c r="C1777" s="19" t="s">
        <v>2000</v>
      </c>
      <c r="D1777" s="25" t="s">
        <v>67</v>
      </c>
      <c r="E1777" s="25" t="s">
        <v>8</v>
      </c>
      <c r="F1777" s="19" t="s">
        <v>2004</v>
      </c>
      <c r="G1777" s="25" t="s">
        <v>9</v>
      </c>
      <c r="H1777" s="25" t="s">
        <v>9</v>
      </c>
      <c r="I1777" s="20" t="s">
        <v>190</v>
      </c>
    </row>
    <row r="1778" spans="1:9" ht="22.8">
      <c r="A1778" s="29" t="s">
        <v>3787</v>
      </c>
      <c r="B1778" s="29">
        <v>45523.625</v>
      </c>
      <c r="C1778" s="19" t="s">
        <v>2000</v>
      </c>
      <c r="D1778" s="25" t="s">
        <v>67</v>
      </c>
      <c r="E1778" s="25" t="s">
        <v>8</v>
      </c>
      <c r="F1778" s="19" t="s">
        <v>2005</v>
      </c>
      <c r="G1778" s="25" t="s">
        <v>9</v>
      </c>
      <c r="H1778" s="25" t="s">
        <v>9</v>
      </c>
      <c r="I1778" s="20" t="s">
        <v>190</v>
      </c>
    </row>
    <row r="1779" spans="1:9" ht="22.8">
      <c r="A1779" s="29" t="s">
        <v>3787</v>
      </c>
      <c r="B1779" s="29">
        <v>45523.625</v>
      </c>
      <c r="C1779" s="19" t="s">
        <v>2000</v>
      </c>
      <c r="D1779" s="25" t="s">
        <v>67</v>
      </c>
      <c r="E1779" s="25" t="s">
        <v>8</v>
      </c>
      <c r="F1779" s="19" t="s">
        <v>2006</v>
      </c>
      <c r="G1779" s="25" t="s">
        <v>9</v>
      </c>
      <c r="H1779" s="25" t="s">
        <v>9</v>
      </c>
      <c r="I1779" s="20" t="s">
        <v>190</v>
      </c>
    </row>
    <row r="1780" spans="1:9" ht="22.8">
      <c r="A1780" s="29" t="s">
        <v>3787</v>
      </c>
      <c r="B1780" s="29">
        <v>45523.625</v>
      </c>
      <c r="C1780" s="19" t="s">
        <v>2000</v>
      </c>
      <c r="D1780" s="25" t="s">
        <v>67</v>
      </c>
      <c r="E1780" s="25" t="s">
        <v>8</v>
      </c>
      <c r="F1780" s="19" t="s">
        <v>2007</v>
      </c>
      <c r="G1780" s="25" t="s">
        <v>9</v>
      </c>
      <c r="H1780" s="25" t="s">
        <v>9</v>
      </c>
      <c r="I1780" s="20" t="s">
        <v>190</v>
      </c>
    </row>
    <row r="1781" spans="1:9" ht="22.8">
      <c r="A1781" s="29" t="s">
        <v>3787</v>
      </c>
      <c r="B1781" s="29">
        <v>45524.458333333299</v>
      </c>
      <c r="C1781" s="19" t="s">
        <v>55</v>
      </c>
      <c r="D1781" s="25" t="s">
        <v>67</v>
      </c>
      <c r="E1781" s="25" t="s">
        <v>8</v>
      </c>
      <c r="F1781" s="19" t="s">
        <v>78</v>
      </c>
      <c r="G1781" s="25" t="s">
        <v>9</v>
      </c>
      <c r="H1781" s="31" t="s">
        <v>3791</v>
      </c>
      <c r="I1781" s="20" t="s">
        <v>22</v>
      </c>
    </row>
    <row r="1782" spans="1:9" ht="22.8">
      <c r="A1782" s="29" t="s">
        <v>3787</v>
      </c>
      <c r="B1782" s="29">
        <v>45524.458333333299</v>
      </c>
      <c r="C1782" s="19" t="s">
        <v>55</v>
      </c>
      <c r="D1782" s="25" t="s">
        <v>67</v>
      </c>
      <c r="E1782" s="25" t="s">
        <v>8</v>
      </c>
      <c r="F1782" s="19" t="s">
        <v>131</v>
      </c>
      <c r="G1782" s="25" t="s">
        <v>9</v>
      </c>
      <c r="H1782" s="31" t="s">
        <v>3791</v>
      </c>
      <c r="I1782" s="20" t="s">
        <v>22</v>
      </c>
    </row>
    <row r="1783" spans="1:9" ht="22.8">
      <c r="A1783" s="29" t="s">
        <v>3787</v>
      </c>
      <c r="B1783" s="29">
        <v>45524.458333333299</v>
      </c>
      <c r="C1783" s="19" t="s">
        <v>55</v>
      </c>
      <c r="D1783" s="25" t="s">
        <v>67</v>
      </c>
      <c r="E1783" s="25" t="s">
        <v>8</v>
      </c>
      <c r="F1783" s="19" t="s">
        <v>2008</v>
      </c>
      <c r="G1783" s="25" t="s">
        <v>9</v>
      </c>
      <c r="H1783" s="31" t="s">
        <v>3791</v>
      </c>
      <c r="I1783" s="20" t="s">
        <v>22</v>
      </c>
    </row>
    <row r="1784" spans="1:9" ht="34.200000000000003">
      <c r="A1784" s="29" t="s">
        <v>3787</v>
      </c>
      <c r="B1784" s="29">
        <v>45524.458333333299</v>
      </c>
      <c r="C1784" s="19" t="s">
        <v>55</v>
      </c>
      <c r="D1784" s="25" t="s">
        <v>67</v>
      </c>
      <c r="E1784" s="25" t="s">
        <v>8</v>
      </c>
      <c r="F1784" s="19" t="s">
        <v>2009</v>
      </c>
      <c r="G1784" s="25" t="s">
        <v>9</v>
      </c>
      <c r="H1784" s="31" t="s">
        <v>3791</v>
      </c>
      <c r="I1784" s="20" t="s">
        <v>22</v>
      </c>
    </row>
    <row r="1785" spans="1:9" ht="22.8">
      <c r="A1785" s="29" t="s">
        <v>3787</v>
      </c>
      <c r="B1785" s="29">
        <v>45524.458333333299</v>
      </c>
      <c r="C1785" s="19" t="s">
        <v>55</v>
      </c>
      <c r="D1785" s="25" t="s">
        <v>67</v>
      </c>
      <c r="E1785" s="25" t="s">
        <v>8</v>
      </c>
      <c r="F1785" s="19" t="s">
        <v>2010</v>
      </c>
      <c r="G1785" s="25" t="s">
        <v>9</v>
      </c>
      <c r="H1785" s="31" t="s">
        <v>3791</v>
      </c>
      <c r="I1785" s="20" t="s">
        <v>22</v>
      </c>
    </row>
    <row r="1786" spans="1:9" ht="22.8">
      <c r="A1786" s="29" t="s">
        <v>3787</v>
      </c>
      <c r="B1786" s="29">
        <v>45524.458333333299</v>
      </c>
      <c r="C1786" s="19" t="s">
        <v>55</v>
      </c>
      <c r="D1786" s="25" t="s">
        <v>67</v>
      </c>
      <c r="E1786" s="25" t="s">
        <v>8</v>
      </c>
      <c r="F1786" s="19" t="s">
        <v>2011</v>
      </c>
      <c r="G1786" s="25" t="s">
        <v>9</v>
      </c>
      <c r="H1786" s="31" t="s">
        <v>3791</v>
      </c>
      <c r="I1786" s="20" t="s">
        <v>22</v>
      </c>
    </row>
    <row r="1787" spans="1:9" ht="34.200000000000003">
      <c r="A1787" s="29" t="s">
        <v>3787</v>
      </c>
      <c r="B1787" s="29">
        <v>45524.458333333299</v>
      </c>
      <c r="C1787" s="19" t="s">
        <v>55</v>
      </c>
      <c r="D1787" s="25" t="s">
        <v>67</v>
      </c>
      <c r="E1787" s="25" t="s">
        <v>8</v>
      </c>
      <c r="F1787" s="19" t="s">
        <v>2012</v>
      </c>
      <c r="G1787" s="25" t="s">
        <v>9</v>
      </c>
      <c r="H1787" s="31" t="s">
        <v>3791</v>
      </c>
      <c r="I1787" s="20" t="s">
        <v>22</v>
      </c>
    </row>
    <row r="1788" spans="1:9" ht="22.8">
      <c r="A1788" s="29" t="s">
        <v>3787</v>
      </c>
      <c r="B1788" s="29">
        <v>45524.458333333299</v>
      </c>
      <c r="C1788" s="19" t="s">
        <v>55</v>
      </c>
      <c r="D1788" s="25" t="s">
        <v>67</v>
      </c>
      <c r="E1788" s="25" t="s">
        <v>8</v>
      </c>
      <c r="F1788" s="19" t="s">
        <v>2013</v>
      </c>
      <c r="G1788" s="25" t="s">
        <v>9</v>
      </c>
      <c r="H1788" s="31" t="s">
        <v>3791</v>
      </c>
      <c r="I1788" s="20" t="s">
        <v>22</v>
      </c>
    </row>
    <row r="1789" spans="1:9" ht="22.8">
      <c r="A1789" s="29" t="s">
        <v>3787</v>
      </c>
      <c r="B1789" s="29">
        <v>45524.625</v>
      </c>
      <c r="C1789" s="19" t="s">
        <v>2014</v>
      </c>
      <c r="D1789" s="25" t="s">
        <v>67</v>
      </c>
      <c r="E1789" s="25" t="s">
        <v>8</v>
      </c>
      <c r="F1789" s="19" t="s">
        <v>78</v>
      </c>
      <c r="G1789" s="25" t="s">
        <v>9</v>
      </c>
      <c r="H1789" s="25" t="s">
        <v>9</v>
      </c>
      <c r="I1789" s="20" t="s">
        <v>724</v>
      </c>
    </row>
    <row r="1790" spans="1:9">
      <c r="A1790" s="29" t="s">
        <v>3787</v>
      </c>
      <c r="B1790" s="29">
        <v>45524.625</v>
      </c>
      <c r="C1790" s="19" t="s">
        <v>2014</v>
      </c>
      <c r="D1790" s="25" t="s">
        <v>67</v>
      </c>
      <c r="E1790" s="25" t="s">
        <v>8</v>
      </c>
      <c r="F1790" s="19" t="s">
        <v>131</v>
      </c>
      <c r="G1790" s="25" t="s">
        <v>9</v>
      </c>
      <c r="H1790" s="25" t="s">
        <v>9</v>
      </c>
      <c r="I1790" s="20" t="s">
        <v>171</v>
      </c>
    </row>
    <row r="1791" spans="1:9" ht="22.8">
      <c r="A1791" s="29" t="s">
        <v>3787</v>
      </c>
      <c r="B1791" s="29">
        <v>45524.625</v>
      </c>
      <c r="C1791" s="19" t="s">
        <v>2014</v>
      </c>
      <c r="D1791" s="25" t="s">
        <v>67</v>
      </c>
      <c r="E1791" s="25" t="s">
        <v>8</v>
      </c>
      <c r="F1791" s="19" t="s">
        <v>2015</v>
      </c>
      <c r="G1791" s="25" t="s">
        <v>9</v>
      </c>
      <c r="H1791" s="25" t="s">
        <v>9</v>
      </c>
      <c r="I1791" s="20" t="s">
        <v>1762</v>
      </c>
    </row>
    <row r="1792" spans="1:9" ht="34.200000000000003">
      <c r="A1792" s="29" t="s">
        <v>3787</v>
      </c>
      <c r="B1792" s="29">
        <v>45524.625</v>
      </c>
      <c r="C1792" s="19" t="s">
        <v>2014</v>
      </c>
      <c r="D1792" s="25" t="s">
        <v>67</v>
      </c>
      <c r="E1792" s="25" t="s">
        <v>8</v>
      </c>
      <c r="F1792" s="19" t="s">
        <v>133</v>
      </c>
      <c r="G1792" s="25" t="s">
        <v>9</v>
      </c>
      <c r="H1792" s="25" t="s">
        <v>9</v>
      </c>
      <c r="I1792" s="20" t="s">
        <v>196</v>
      </c>
    </row>
    <row r="1793" spans="1:9" ht="22.8">
      <c r="A1793" s="29" t="s">
        <v>3787</v>
      </c>
      <c r="B1793" s="29">
        <v>45524.625</v>
      </c>
      <c r="C1793" s="19" t="s">
        <v>2014</v>
      </c>
      <c r="D1793" s="25" t="s">
        <v>67</v>
      </c>
      <c r="E1793" s="25" t="s">
        <v>8</v>
      </c>
      <c r="F1793" s="19" t="s">
        <v>2016</v>
      </c>
      <c r="G1793" s="25" t="s">
        <v>9</v>
      </c>
      <c r="H1793" s="25" t="s">
        <v>9</v>
      </c>
      <c r="I1793" s="20" t="s">
        <v>1762</v>
      </c>
    </row>
    <row r="1794" spans="1:9" ht="22.8">
      <c r="A1794" s="29" t="s">
        <v>3787</v>
      </c>
      <c r="B1794" s="29">
        <v>45524.625</v>
      </c>
      <c r="C1794" s="19" t="s">
        <v>2014</v>
      </c>
      <c r="D1794" s="25" t="s">
        <v>67</v>
      </c>
      <c r="E1794" s="25" t="s">
        <v>8</v>
      </c>
      <c r="F1794" s="19" t="s">
        <v>2017</v>
      </c>
      <c r="G1794" s="25" t="s">
        <v>9</v>
      </c>
      <c r="H1794" s="25" t="s">
        <v>9</v>
      </c>
      <c r="I1794" s="20" t="s">
        <v>425</v>
      </c>
    </row>
    <row r="1795" spans="1:9" ht="125.4">
      <c r="A1795" s="29" t="s">
        <v>3787</v>
      </c>
      <c r="B1795" s="29">
        <v>45524.625</v>
      </c>
      <c r="C1795" s="19" t="s">
        <v>2014</v>
      </c>
      <c r="D1795" s="25" t="s">
        <v>67</v>
      </c>
      <c r="E1795" s="25" t="s">
        <v>8</v>
      </c>
      <c r="F1795" s="19" t="s">
        <v>2018</v>
      </c>
      <c r="G1795" s="25" t="s">
        <v>9</v>
      </c>
      <c r="H1795" s="25" t="s">
        <v>9</v>
      </c>
      <c r="I1795" s="20" t="s">
        <v>2019</v>
      </c>
    </row>
    <row r="1796" spans="1:9" ht="22.8">
      <c r="A1796" s="29" t="s">
        <v>3787</v>
      </c>
      <c r="B1796" s="29">
        <v>45524.625</v>
      </c>
      <c r="C1796" s="19" t="s">
        <v>2014</v>
      </c>
      <c r="D1796" s="25" t="s">
        <v>67</v>
      </c>
      <c r="E1796" s="25" t="s">
        <v>8</v>
      </c>
      <c r="F1796" s="19" t="s">
        <v>2020</v>
      </c>
      <c r="G1796" s="25" t="s">
        <v>9</v>
      </c>
      <c r="H1796" s="25" t="s">
        <v>9</v>
      </c>
      <c r="I1796" s="20" t="s">
        <v>425</v>
      </c>
    </row>
    <row r="1797" spans="1:9" ht="22.8">
      <c r="A1797" s="29" t="s">
        <v>3787</v>
      </c>
      <c r="B1797" s="29">
        <v>45524.625</v>
      </c>
      <c r="C1797" s="19" t="s">
        <v>2014</v>
      </c>
      <c r="D1797" s="25" t="s">
        <v>67</v>
      </c>
      <c r="E1797" s="25" t="s">
        <v>8</v>
      </c>
      <c r="F1797" s="19" t="s">
        <v>2021</v>
      </c>
      <c r="G1797" s="25" t="s">
        <v>9</v>
      </c>
      <c r="H1797" s="25" t="s">
        <v>9</v>
      </c>
      <c r="I1797" s="20" t="s">
        <v>425</v>
      </c>
    </row>
    <row r="1798" spans="1:9" ht="22.8">
      <c r="A1798" s="29" t="s">
        <v>3787</v>
      </c>
      <c r="B1798" s="29">
        <v>45524.625</v>
      </c>
      <c r="C1798" s="19" t="s">
        <v>2022</v>
      </c>
      <c r="D1798" s="25" t="s">
        <v>67</v>
      </c>
      <c r="E1798" s="25" t="s">
        <v>8</v>
      </c>
      <c r="F1798" s="19" t="s">
        <v>78</v>
      </c>
      <c r="G1798" s="25" t="s">
        <v>9</v>
      </c>
      <c r="H1798" s="25" t="s">
        <v>9</v>
      </c>
      <c r="I1798" s="20" t="s">
        <v>724</v>
      </c>
    </row>
    <row r="1799" spans="1:9">
      <c r="A1799" s="29" t="s">
        <v>3787</v>
      </c>
      <c r="B1799" s="29">
        <v>45524.625</v>
      </c>
      <c r="C1799" s="19" t="s">
        <v>2022</v>
      </c>
      <c r="D1799" s="25" t="s">
        <v>67</v>
      </c>
      <c r="E1799" s="25" t="s">
        <v>8</v>
      </c>
      <c r="F1799" s="19" t="s">
        <v>131</v>
      </c>
      <c r="G1799" s="25" t="s">
        <v>9</v>
      </c>
      <c r="H1799" s="25" t="s">
        <v>9</v>
      </c>
      <c r="I1799" s="20" t="s">
        <v>171</v>
      </c>
    </row>
    <row r="1800" spans="1:9" ht="22.8">
      <c r="A1800" s="29" t="s">
        <v>3787</v>
      </c>
      <c r="B1800" s="29">
        <v>45524.625</v>
      </c>
      <c r="C1800" s="19" t="s">
        <v>2022</v>
      </c>
      <c r="D1800" s="25" t="s">
        <v>67</v>
      </c>
      <c r="E1800" s="25" t="s">
        <v>8</v>
      </c>
      <c r="F1800" s="19" t="s">
        <v>2015</v>
      </c>
      <c r="G1800" s="25" t="s">
        <v>9</v>
      </c>
      <c r="H1800" s="25" t="s">
        <v>9</v>
      </c>
      <c r="I1800" s="20" t="s">
        <v>1762</v>
      </c>
    </row>
    <row r="1801" spans="1:9" ht="34.200000000000003">
      <c r="A1801" s="29" t="s">
        <v>3787</v>
      </c>
      <c r="B1801" s="29">
        <v>45524.625</v>
      </c>
      <c r="C1801" s="19" t="s">
        <v>2022</v>
      </c>
      <c r="D1801" s="25" t="s">
        <v>67</v>
      </c>
      <c r="E1801" s="25" t="s">
        <v>8</v>
      </c>
      <c r="F1801" s="19" t="s">
        <v>133</v>
      </c>
      <c r="G1801" s="25" t="s">
        <v>9</v>
      </c>
      <c r="H1801" s="25" t="s">
        <v>9</v>
      </c>
      <c r="I1801" s="20" t="s">
        <v>196</v>
      </c>
    </row>
    <row r="1802" spans="1:9" ht="22.8">
      <c r="A1802" s="29" t="s">
        <v>3787</v>
      </c>
      <c r="B1802" s="29">
        <v>45524.625</v>
      </c>
      <c r="C1802" s="19" t="s">
        <v>2022</v>
      </c>
      <c r="D1802" s="25" t="s">
        <v>67</v>
      </c>
      <c r="E1802" s="25" t="s">
        <v>8</v>
      </c>
      <c r="F1802" s="19" t="s">
        <v>2016</v>
      </c>
      <c r="G1802" s="25" t="s">
        <v>9</v>
      </c>
      <c r="H1802" s="25" t="s">
        <v>9</v>
      </c>
      <c r="I1802" s="20" t="s">
        <v>1762</v>
      </c>
    </row>
    <row r="1803" spans="1:9" ht="22.8">
      <c r="A1803" s="29" t="s">
        <v>3787</v>
      </c>
      <c r="B1803" s="29">
        <v>45524.625</v>
      </c>
      <c r="C1803" s="19" t="s">
        <v>2022</v>
      </c>
      <c r="D1803" s="25" t="s">
        <v>67</v>
      </c>
      <c r="E1803" s="25" t="s">
        <v>8</v>
      </c>
      <c r="F1803" s="19" t="s">
        <v>2017</v>
      </c>
      <c r="G1803" s="25" t="s">
        <v>9</v>
      </c>
      <c r="H1803" s="25" t="s">
        <v>9</v>
      </c>
      <c r="I1803" s="20" t="s">
        <v>425</v>
      </c>
    </row>
    <row r="1804" spans="1:9" ht="125.4">
      <c r="A1804" s="29" t="s">
        <v>3787</v>
      </c>
      <c r="B1804" s="29">
        <v>45524.625</v>
      </c>
      <c r="C1804" s="19" t="s">
        <v>2022</v>
      </c>
      <c r="D1804" s="25" t="s">
        <v>67</v>
      </c>
      <c r="E1804" s="25" t="s">
        <v>8</v>
      </c>
      <c r="F1804" s="19" t="s">
        <v>2018</v>
      </c>
      <c r="G1804" s="25" t="s">
        <v>9</v>
      </c>
      <c r="H1804" s="25" t="s">
        <v>9</v>
      </c>
      <c r="I1804" s="20" t="s">
        <v>2019</v>
      </c>
    </row>
    <row r="1805" spans="1:9" ht="22.8">
      <c r="A1805" s="29" t="s">
        <v>3787</v>
      </c>
      <c r="B1805" s="29">
        <v>45524.625</v>
      </c>
      <c r="C1805" s="19" t="s">
        <v>2022</v>
      </c>
      <c r="D1805" s="25" t="s">
        <v>67</v>
      </c>
      <c r="E1805" s="25" t="s">
        <v>8</v>
      </c>
      <c r="F1805" s="19" t="s">
        <v>2020</v>
      </c>
      <c r="G1805" s="25" t="s">
        <v>9</v>
      </c>
      <c r="H1805" s="25" t="s">
        <v>9</v>
      </c>
      <c r="I1805" s="20" t="s">
        <v>425</v>
      </c>
    </row>
    <row r="1806" spans="1:9" ht="22.8">
      <c r="A1806" s="29" t="s">
        <v>3787</v>
      </c>
      <c r="B1806" s="29">
        <v>45524.625</v>
      </c>
      <c r="C1806" s="19" t="s">
        <v>2022</v>
      </c>
      <c r="D1806" s="25" t="s">
        <v>67</v>
      </c>
      <c r="E1806" s="25" t="s">
        <v>8</v>
      </c>
      <c r="F1806" s="19" t="s">
        <v>2021</v>
      </c>
      <c r="G1806" s="25" t="s">
        <v>9</v>
      </c>
      <c r="H1806" s="25" t="s">
        <v>9</v>
      </c>
      <c r="I1806" s="20" t="s">
        <v>425</v>
      </c>
    </row>
    <row r="1807" spans="1:9" ht="22.8">
      <c r="A1807" s="29" t="s">
        <v>3787</v>
      </c>
      <c r="B1807" s="29">
        <v>45524.625</v>
      </c>
      <c r="C1807" s="19" t="s">
        <v>349</v>
      </c>
      <c r="D1807" s="25" t="s">
        <v>67</v>
      </c>
      <c r="E1807" s="25" t="s">
        <v>8</v>
      </c>
      <c r="F1807" s="19" t="s">
        <v>476</v>
      </c>
      <c r="G1807" s="25" t="s">
        <v>9</v>
      </c>
      <c r="H1807" s="25" t="s">
        <v>9</v>
      </c>
      <c r="I1807" s="20" t="s">
        <v>194</v>
      </c>
    </row>
    <row r="1808" spans="1:9" ht="22.8">
      <c r="A1808" s="29" t="s">
        <v>3787</v>
      </c>
      <c r="B1808" s="29">
        <v>45524.625</v>
      </c>
      <c r="C1808" s="19" t="s">
        <v>349</v>
      </c>
      <c r="D1808" s="25" t="s">
        <v>67</v>
      </c>
      <c r="E1808" s="25" t="s">
        <v>8</v>
      </c>
      <c r="F1808" s="19" t="s">
        <v>467</v>
      </c>
      <c r="G1808" s="25" t="s">
        <v>9</v>
      </c>
      <c r="H1808" s="25" t="s">
        <v>9</v>
      </c>
      <c r="I1808" s="20" t="s">
        <v>194</v>
      </c>
    </row>
    <row r="1809" spans="1:9">
      <c r="A1809" s="29" t="s">
        <v>3787</v>
      </c>
      <c r="B1809" s="29">
        <v>45524.625</v>
      </c>
      <c r="C1809" s="19" t="s">
        <v>349</v>
      </c>
      <c r="D1809" s="25" t="s">
        <v>67</v>
      </c>
      <c r="E1809" s="25" t="s">
        <v>8</v>
      </c>
      <c r="F1809" s="19" t="s">
        <v>79</v>
      </c>
      <c r="G1809" s="25" t="s">
        <v>9</v>
      </c>
      <c r="H1809" s="25" t="s">
        <v>9</v>
      </c>
      <c r="I1809" s="20" t="s">
        <v>179</v>
      </c>
    </row>
    <row r="1810" spans="1:9" ht="22.8">
      <c r="A1810" s="29" t="s">
        <v>3787</v>
      </c>
      <c r="B1810" s="29">
        <v>45524.625</v>
      </c>
      <c r="C1810" s="19" t="s">
        <v>349</v>
      </c>
      <c r="D1810" s="25" t="s">
        <v>67</v>
      </c>
      <c r="E1810" s="25" t="s">
        <v>8</v>
      </c>
      <c r="F1810" s="19" t="s">
        <v>2023</v>
      </c>
      <c r="G1810" s="25" t="s">
        <v>9</v>
      </c>
      <c r="H1810" s="25" t="s">
        <v>9</v>
      </c>
      <c r="I1810" s="20" t="s">
        <v>1183</v>
      </c>
    </row>
    <row r="1811" spans="1:9" ht="102.6">
      <c r="A1811" s="29" t="s">
        <v>3787</v>
      </c>
      <c r="B1811" s="29">
        <v>45524.625</v>
      </c>
      <c r="C1811" s="19" t="s">
        <v>349</v>
      </c>
      <c r="D1811" s="25" t="s">
        <v>67</v>
      </c>
      <c r="E1811" s="25" t="s">
        <v>8</v>
      </c>
      <c r="F1811" s="19" t="s">
        <v>2024</v>
      </c>
      <c r="G1811" s="25" t="s">
        <v>9</v>
      </c>
      <c r="H1811" s="25" t="s">
        <v>9</v>
      </c>
      <c r="I1811" s="20" t="s">
        <v>2025</v>
      </c>
    </row>
    <row r="1812" spans="1:9" ht="34.200000000000003">
      <c r="A1812" s="29" t="s">
        <v>3787</v>
      </c>
      <c r="B1812" s="29">
        <v>45524.625</v>
      </c>
      <c r="C1812" s="19" t="s">
        <v>349</v>
      </c>
      <c r="D1812" s="25" t="s">
        <v>67</v>
      </c>
      <c r="E1812" s="25" t="s">
        <v>8</v>
      </c>
      <c r="F1812" s="19" t="s">
        <v>133</v>
      </c>
      <c r="G1812" s="25" t="s">
        <v>9</v>
      </c>
      <c r="H1812" s="25" t="s">
        <v>9</v>
      </c>
      <c r="I1812" s="20" t="s">
        <v>196</v>
      </c>
    </row>
    <row r="1813" spans="1:9" ht="22.8">
      <c r="A1813" s="29" t="s">
        <v>3787</v>
      </c>
      <c r="B1813" s="29">
        <v>45524.458333333299</v>
      </c>
      <c r="C1813" s="19" t="s">
        <v>46</v>
      </c>
      <c r="D1813" s="25" t="s">
        <v>67</v>
      </c>
      <c r="E1813" s="25" t="s">
        <v>8</v>
      </c>
      <c r="F1813" s="19" t="s">
        <v>78</v>
      </c>
      <c r="G1813" s="25" t="s">
        <v>9</v>
      </c>
      <c r="H1813" s="25" t="s">
        <v>9</v>
      </c>
      <c r="I1813" s="20" t="s">
        <v>724</v>
      </c>
    </row>
    <row r="1814" spans="1:9">
      <c r="A1814" s="29" t="s">
        <v>3787</v>
      </c>
      <c r="B1814" s="29">
        <v>45524.458333333299</v>
      </c>
      <c r="C1814" s="19" t="s">
        <v>46</v>
      </c>
      <c r="D1814" s="25" t="s">
        <v>67</v>
      </c>
      <c r="E1814" s="25" t="s">
        <v>8</v>
      </c>
      <c r="F1814" s="19" t="s">
        <v>131</v>
      </c>
      <c r="G1814" s="25" t="s">
        <v>9</v>
      </c>
      <c r="H1814" s="25" t="s">
        <v>9</v>
      </c>
      <c r="I1814" s="20" t="s">
        <v>179</v>
      </c>
    </row>
    <row r="1815" spans="1:9" ht="45.6">
      <c r="A1815" s="29" t="s">
        <v>3787</v>
      </c>
      <c r="B1815" s="29">
        <v>45524.458333333299</v>
      </c>
      <c r="C1815" s="19" t="s">
        <v>46</v>
      </c>
      <c r="D1815" s="25" t="s">
        <v>67</v>
      </c>
      <c r="E1815" s="25" t="s">
        <v>8</v>
      </c>
      <c r="F1815" s="19" t="s">
        <v>2026</v>
      </c>
      <c r="G1815" s="25" t="s">
        <v>9</v>
      </c>
      <c r="H1815" s="25" t="s">
        <v>10</v>
      </c>
      <c r="I1815" s="20" t="s">
        <v>2027</v>
      </c>
    </row>
    <row r="1816" spans="1:9" ht="22.8">
      <c r="A1816" s="29" t="s">
        <v>3787</v>
      </c>
      <c r="B1816" s="29">
        <v>45524.458333333299</v>
      </c>
      <c r="C1816" s="19" t="s">
        <v>46</v>
      </c>
      <c r="D1816" s="25" t="s">
        <v>67</v>
      </c>
      <c r="E1816" s="25" t="s">
        <v>8</v>
      </c>
      <c r="F1816" s="19" t="s">
        <v>2028</v>
      </c>
      <c r="G1816" s="25" t="s">
        <v>9</v>
      </c>
      <c r="H1816" s="25" t="s">
        <v>9</v>
      </c>
      <c r="I1816" s="20" t="s">
        <v>1183</v>
      </c>
    </row>
    <row r="1817" spans="1:9" ht="34.200000000000003">
      <c r="A1817" s="29" t="s">
        <v>3787</v>
      </c>
      <c r="B1817" s="29">
        <v>45524.458333333299</v>
      </c>
      <c r="C1817" s="19" t="s">
        <v>46</v>
      </c>
      <c r="D1817" s="25" t="s">
        <v>67</v>
      </c>
      <c r="E1817" s="25" t="s">
        <v>8</v>
      </c>
      <c r="F1817" s="19" t="s">
        <v>2029</v>
      </c>
      <c r="G1817" s="25" t="s">
        <v>9</v>
      </c>
      <c r="H1817" s="25" t="s">
        <v>9</v>
      </c>
      <c r="I1817" s="20" t="s">
        <v>572</v>
      </c>
    </row>
    <row r="1818" spans="1:9" ht="34.200000000000003">
      <c r="A1818" s="29" t="s">
        <v>3787</v>
      </c>
      <c r="B1818" s="29">
        <v>45524.458333333299</v>
      </c>
      <c r="C1818" s="19" t="s">
        <v>46</v>
      </c>
      <c r="D1818" s="25" t="s">
        <v>67</v>
      </c>
      <c r="E1818" s="25" t="s">
        <v>8</v>
      </c>
      <c r="F1818" s="19" t="s">
        <v>133</v>
      </c>
      <c r="G1818" s="25" t="s">
        <v>9</v>
      </c>
      <c r="H1818" s="25" t="s">
        <v>9</v>
      </c>
      <c r="I1818" s="20" t="s">
        <v>196</v>
      </c>
    </row>
    <row r="1819" spans="1:9" ht="45.6">
      <c r="A1819" s="29" t="s">
        <v>3787</v>
      </c>
      <c r="B1819" s="29">
        <v>45524.458333333299</v>
      </c>
      <c r="C1819" s="19" t="s">
        <v>46</v>
      </c>
      <c r="D1819" s="25" t="s">
        <v>67</v>
      </c>
      <c r="E1819" s="25" t="s">
        <v>8</v>
      </c>
      <c r="F1819" s="19" t="s">
        <v>2030</v>
      </c>
      <c r="G1819" s="25" t="s">
        <v>9</v>
      </c>
      <c r="H1819" s="25" t="s">
        <v>10</v>
      </c>
      <c r="I1819" s="20" t="s">
        <v>2027</v>
      </c>
    </row>
    <row r="1820" spans="1:9" ht="34.200000000000003">
      <c r="A1820" s="29" t="s">
        <v>3787</v>
      </c>
      <c r="B1820" s="29">
        <v>45524.458333333299</v>
      </c>
      <c r="C1820" s="19" t="s">
        <v>46</v>
      </c>
      <c r="D1820" s="25" t="s">
        <v>67</v>
      </c>
      <c r="E1820" s="25" t="s">
        <v>8</v>
      </c>
      <c r="F1820" s="19" t="s">
        <v>556</v>
      </c>
      <c r="G1820" s="25" t="s">
        <v>9</v>
      </c>
      <c r="H1820" s="25" t="s">
        <v>10</v>
      </c>
      <c r="I1820" s="20" t="s">
        <v>2031</v>
      </c>
    </row>
    <row r="1821" spans="1:9" ht="34.200000000000003">
      <c r="A1821" s="29" t="s">
        <v>3787</v>
      </c>
      <c r="B1821" s="29">
        <v>45524.458333333299</v>
      </c>
      <c r="C1821" s="19" t="s">
        <v>46</v>
      </c>
      <c r="D1821" s="25" t="s">
        <v>67</v>
      </c>
      <c r="E1821" s="25" t="s">
        <v>8</v>
      </c>
      <c r="F1821" s="19" t="s">
        <v>2032</v>
      </c>
      <c r="G1821" s="25" t="s">
        <v>9</v>
      </c>
      <c r="H1821" s="25" t="s">
        <v>9</v>
      </c>
      <c r="I1821" s="20" t="s">
        <v>2033</v>
      </c>
    </row>
    <row r="1822" spans="1:9" ht="34.200000000000003">
      <c r="A1822" s="29" t="s">
        <v>3787</v>
      </c>
      <c r="B1822" s="29">
        <v>45524.458333333299</v>
      </c>
      <c r="C1822" s="19" t="s">
        <v>46</v>
      </c>
      <c r="D1822" s="25" t="s">
        <v>67</v>
      </c>
      <c r="E1822" s="25" t="s">
        <v>8</v>
      </c>
      <c r="F1822" s="19" t="s">
        <v>2034</v>
      </c>
      <c r="G1822" s="25" t="s">
        <v>9</v>
      </c>
      <c r="H1822" s="25" t="s">
        <v>9</v>
      </c>
      <c r="I1822" s="20" t="s">
        <v>2035</v>
      </c>
    </row>
    <row r="1823" spans="1:9" ht="34.200000000000003">
      <c r="A1823" s="29" t="s">
        <v>3787</v>
      </c>
      <c r="B1823" s="29">
        <v>45524.458333333299</v>
      </c>
      <c r="C1823" s="19" t="s">
        <v>46</v>
      </c>
      <c r="D1823" s="25" t="s">
        <v>67</v>
      </c>
      <c r="E1823" s="25" t="s">
        <v>8</v>
      </c>
      <c r="F1823" s="19" t="s">
        <v>2036</v>
      </c>
      <c r="G1823" s="25" t="s">
        <v>9</v>
      </c>
      <c r="H1823" s="25" t="s">
        <v>9</v>
      </c>
      <c r="I1823" s="20" t="s">
        <v>214</v>
      </c>
    </row>
    <row r="1824" spans="1:9" ht="34.200000000000003">
      <c r="A1824" s="29" t="s">
        <v>3787</v>
      </c>
      <c r="B1824" s="29">
        <v>45524.458333333299</v>
      </c>
      <c r="C1824" s="19" t="s">
        <v>46</v>
      </c>
      <c r="D1824" s="25" t="s">
        <v>67</v>
      </c>
      <c r="E1824" s="25" t="s">
        <v>8</v>
      </c>
      <c r="F1824" s="19" t="s">
        <v>2037</v>
      </c>
      <c r="G1824" s="25" t="s">
        <v>9</v>
      </c>
      <c r="H1824" s="25" t="s">
        <v>9</v>
      </c>
      <c r="I1824" s="20" t="s">
        <v>214</v>
      </c>
    </row>
    <row r="1825" spans="1:9" ht="22.8">
      <c r="A1825" s="29" t="s">
        <v>3787</v>
      </c>
      <c r="B1825" s="29">
        <v>45524.458333333299</v>
      </c>
      <c r="C1825" s="19" t="s">
        <v>2038</v>
      </c>
      <c r="D1825" s="25" t="s">
        <v>67</v>
      </c>
      <c r="E1825" s="25" t="s">
        <v>8</v>
      </c>
      <c r="F1825" s="19" t="s">
        <v>78</v>
      </c>
      <c r="G1825" s="25" t="s">
        <v>9</v>
      </c>
      <c r="H1825" s="25" t="s">
        <v>9</v>
      </c>
      <c r="I1825" s="20" t="s">
        <v>387</v>
      </c>
    </row>
    <row r="1826" spans="1:9" ht="22.8">
      <c r="A1826" s="29" t="s">
        <v>3787</v>
      </c>
      <c r="B1826" s="29">
        <v>45524.458333333299</v>
      </c>
      <c r="C1826" s="19" t="s">
        <v>2038</v>
      </c>
      <c r="D1826" s="25" t="s">
        <v>67</v>
      </c>
      <c r="E1826" s="25" t="s">
        <v>8</v>
      </c>
      <c r="F1826" s="19" t="s">
        <v>2039</v>
      </c>
      <c r="G1826" s="25" t="s">
        <v>9</v>
      </c>
      <c r="H1826" s="25" t="s">
        <v>9</v>
      </c>
      <c r="I1826" s="20" t="s">
        <v>179</v>
      </c>
    </row>
    <row r="1827" spans="1:9" ht="34.200000000000003">
      <c r="A1827" s="29" t="s">
        <v>3787</v>
      </c>
      <c r="B1827" s="29">
        <v>45524.458333333299</v>
      </c>
      <c r="C1827" s="19" t="s">
        <v>2038</v>
      </c>
      <c r="D1827" s="25" t="s">
        <v>67</v>
      </c>
      <c r="E1827" s="25" t="s">
        <v>8</v>
      </c>
      <c r="F1827" s="19" t="s">
        <v>2040</v>
      </c>
      <c r="G1827" s="25" t="s">
        <v>9</v>
      </c>
      <c r="H1827" s="25" t="s">
        <v>10</v>
      </c>
      <c r="I1827" s="20" t="s">
        <v>2041</v>
      </c>
    </row>
    <row r="1828" spans="1:9" ht="79.8">
      <c r="A1828" s="29" t="s">
        <v>3787</v>
      </c>
      <c r="B1828" s="29">
        <v>45524.458333333299</v>
      </c>
      <c r="C1828" s="19" t="s">
        <v>2038</v>
      </c>
      <c r="D1828" s="25" t="s">
        <v>67</v>
      </c>
      <c r="E1828" s="25" t="s">
        <v>8</v>
      </c>
      <c r="F1828" s="19" t="s">
        <v>1027</v>
      </c>
      <c r="G1828" s="25" t="s">
        <v>9</v>
      </c>
      <c r="H1828" s="25" t="s">
        <v>9</v>
      </c>
      <c r="I1828" s="20" t="s">
        <v>2042</v>
      </c>
    </row>
    <row r="1829" spans="1:9" ht="34.200000000000003">
      <c r="A1829" s="29" t="s">
        <v>3787</v>
      </c>
      <c r="B1829" s="29">
        <v>45524.458333333299</v>
      </c>
      <c r="C1829" s="19" t="s">
        <v>2038</v>
      </c>
      <c r="D1829" s="25" t="s">
        <v>67</v>
      </c>
      <c r="E1829" s="25" t="s">
        <v>8</v>
      </c>
      <c r="F1829" s="19" t="s">
        <v>2043</v>
      </c>
      <c r="G1829" s="25" t="s">
        <v>9</v>
      </c>
      <c r="H1829" s="25" t="s">
        <v>10</v>
      </c>
      <c r="I1829" s="20" t="s">
        <v>2044</v>
      </c>
    </row>
    <row r="1830" spans="1:9" ht="22.8">
      <c r="A1830" s="29" t="s">
        <v>3787</v>
      </c>
      <c r="B1830" s="29">
        <v>45524.458333333299</v>
      </c>
      <c r="C1830" s="19" t="s">
        <v>2038</v>
      </c>
      <c r="D1830" s="25" t="s">
        <v>67</v>
      </c>
      <c r="E1830" s="25" t="s">
        <v>8</v>
      </c>
      <c r="F1830" s="19" t="s">
        <v>2045</v>
      </c>
      <c r="G1830" s="25" t="s">
        <v>9</v>
      </c>
      <c r="H1830" s="25" t="s">
        <v>9</v>
      </c>
      <c r="I1830" s="20" t="s">
        <v>1162</v>
      </c>
    </row>
    <row r="1831" spans="1:9" ht="22.8">
      <c r="A1831" s="29" t="s">
        <v>3787</v>
      </c>
      <c r="B1831" s="29">
        <v>45524.458333333299</v>
      </c>
      <c r="C1831" s="19" t="s">
        <v>2038</v>
      </c>
      <c r="D1831" s="25" t="s">
        <v>67</v>
      </c>
      <c r="E1831" s="25" t="s">
        <v>8</v>
      </c>
      <c r="F1831" s="19" t="s">
        <v>127</v>
      </c>
      <c r="G1831" s="25" t="s">
        <v>9</v>
      </c>
      <c r="H1831" s="25" t="s">
        <v>9</v>
      </c>
      <c r="I1831" s="20" t="s">
        <v>1162</v>
      </c>
    </row>
    <row r="1832" spans="1:9" ht="34.200000000000003">
      <c r="A1832" s="29" t="s">
        <v>3787</v>
      </c>
      <c r="B1832" s="29">
        <v>45524.458333333299</v>
      </c>
      <c r="C1832" s="19" t="s">
        <v>2038</v>
      </c>
      <c r="D1832" s="25" t="s">
        <v>67</v>
      </c>
      <c r="E1832" s="25" t="s">
        <v>8</v>
      </c>
      <c r="F1832" s="19" t="s">
        <v>2046</v>
      </c>
      <c r="G1832" s="25" t="s">
        <v>9</v>
      </c>
      <c r="H1832" s="25" t="s">
        <v>9</v>
      </c>
      <c r="I1832" s="20" t="s">
        <v>2047</v>
      </c>
    </row>
    <row r="1833" spans="1:9" ht="22.8">
      <c r="A1833" s="29" t="s">
        <v>3787</v>
      </c>
      <c r="B1833" s="29">
        <v>45525.458333333299</v>
      </c>
      <c r="C1833" s="19" t="s">
        <v>2048</v>
      </c>
      <c r="D1833" s="25" t="s">
        <v>67</v>
      </c>
      <c r="E1833" s="25" t="s">
        <v>8</v>
      </c>
      <c r="F1833" s="19" t="s">
        <v>78</v>
      </c>
      <c r="G1833" s="25" t="s">
        <v>9</v>
      </c>
      <c r="H1833" s="25" t="s">
        <v>9</v>
      </c>
      <c r="I1833" s="20" t="s">
        <v>724</v>
      </c>
    </row>
    <row r="1834" spans="1:9" ht="22.8">
      <c r="A1834" s="29" t="s">
        <v>3787</v>
      </c>
      <c r="B1834" s="29">
        <v>45525.458333333299</v>
      </c>
      <c r="C1834" s="19" t="s">
        <v>2048</v>
      </c>
      <c r="D1834" s="25" t="s">
        <v>67</v>
      </c>
      <c r="E1834" s="25" t="s">
        <v>8</v>
      </c>
      <c r="F1834" s="19" t="s">
        <v>2049</v>
      </c>
      <c r="G1834" s="25" t="s">
        <v>9</v>
      </c>
      <c r="H1834" s="25" t="s">
        <v>9</v>
      </c>
      <c r="I1834" s="20" t="s">
        <v>179</v>
      </c>
    </row>
    <row r="1835" spans="1:9" ht="79.8">
      <c r="A1835" s="29" t="s">
        <v>3787</v>
      </c>
      <c r="B1835" s="29">
        <v>45525.458333333299</v>
      </c>
      <c r="C1835" s="19" t="s">
        <v>2048</v>
      </c>
      <c r="D1835" s="25" t="s">
        <v>67</v>
      </c>
      <c r="E1835" s="25" t="s">
        <v>8</v>
      </c>
      <c r="F1835" s="19" t="s">
        <v>2050</v>
      </c>
      <c r="G1835" s="25" t="s">
        <v>9</v>
      </c>
      <c r="H1835" s="25" t="s">
        <v>10</v>
      </c>
      <c r="I1835" s="20" t="s">
        <v>2051</v>
      </c>
    </row>
    <row r="1836" spans="1:9">
      <c r="A1836" s="29" t="s">
        <v>3787</v>
      </c>
      <c r="B1836" s="29">
        <v>45525.458333333299</v>
      </c>
      <c r="C1836" s="19" t="s">
        <v>2048</v>
      </c>
      <c r="D1836" s="25" t="s">
        <v>67</v>
      </c>
      <c r="E1836" s="25" t="s">
        <v>8</v>
      </c>
      <c r="F1836" s="19" t="s">
        <v>2052</v>
      </c>
      <c r="G1836" s="25" t="s">
        <v>9</v>
      </c>
      <c r="H1836" s="25" t="s">
        <v>10</v>
      </c>
      <c r="I1836" s="20" t="s">
        <v>15</v>
      </c>
    </row>
    <row r="1837" spans="1:9" ht="34.200000000000003">
      <c r="A1837" s="29" t="s">
        <v>3787</v>
      </c>
      <c r="B1837" s="29">
        <v>45525.458333333299</v>
      </c>
      <c r="C1837" s="19" t="s">
        <v>2048</v>
      </c>
      <c r="D1837" s="25" t="s">
        <v>67</v>
      </c>
      <c r="E1837" s="25" t="s">
        <v>8</v>
      </c>
      <c r="F1837" s="19" t="s">
        <v>133</v>
      </c>
      <c r="G1837" s="25" t="s">
        <v>9</v>
      </c>
      <c r="H1837" s="25" t="s">
        <v>9</v>
      </c>
      <c r="I1837" s="20" t="s">
        <v>196</v>
      </c>
    </row>
    <row r="1838" spans="1:9" ht="34.200000000000003">
      <c r="A1838" s="29" t="s">
        <v>3787</v>
      </c>
      <c r="B1838" s="29">
        <v>45525.458333333299</v>
      </c>
      <c r="C1838" s="19" t="s">
        <v>2048</v>
      </c>
      <c r="D1838" s="25" t="s">
        <v>67</v>
      </c>
      <c r="E1838" s="25" t="s">
        <v>8</v>
      </c>
      <c r="F1838" s="19" t="s">
        <v>2053</v>
      </c>
      <c r="G1838" s="25" t="s">
        <v>9</v>
      </c>
      <c r="H1838" s="25" t="s">
        <v>10</v>
      </c>
      <c r="I1838" s="20" t="s">
        <v>15</v>
      </c>
    </row>
    <row r="1839" spans="1:9" ht="22.8">
      <c r="A1839" s="29" t="s">
        <v>3787</v>
      </c>
      <c r="B1839" s="29">
        <v>45525.583333333299</v>
      </c>
      <c r="C1839" s="19" t="s">
        <v>2054</v>
      </c>
      <c r="D1839" s="25" t="s">
        <v>67</v>
      </c>
      <c r="E1839" s="25" t="s">
        <v>8</v>
      </c>
      <c r="F1839" s="19" t="s">
        <v>78</v>
      </c>
      <c r="G1839" s="25" t="s">
        <v>9</v>
      </c>
      <c r="H1839" s="25" t="s">
        <v>9</v>
      </c>
      <c r="I1839" s="20" t="s">
        <v>194</v>
      </c>
    </row>
    <row r="1840" spans="1:9">
      <c r="A1840" s="29" t="s">
        <v>3787</v>
      </c>
      <c r="B1840" s="29">
        <v>45525.583333333299</v>
      </c>
      <c r="C1840" s="19" t="s">
        <v>2054</v>
      </c>
      <c r="D1840" s="25" t="s">
        <v>67</v>
      </c>
      <c r="E1840" s="25" t="s">
        <v>8</v>
      </c>
      <c r="F1840" s="19" t="s">
        <v>79</v>
      </c>
      <c r="G1840" s="25" t="s">
        <v>9</v>
      </c>
      <c r="H1840" s="25" t="s">
        <v>9</v>
      </c>
      <c r="I1840" s="20" t="s">
        <v>179</v>
      </c>
    </row>
    <row r="1841" spans="1:9" ht="22.8">
      <c r="A1841" s="29" t="s">
        <v>3787</v>
      </c>
      <c r="B1841" s="29">
        <v>45525.583333333299</v>
      </c>
      <c r="C1841" s="19" t="s">
        <v>2054</v>
      </c>
      <c r="D1841" s="25" t="s">
        <v>67</v>
      </c>
      <c r="E1841" s="25" t="s">
        <v>8</v>
      </c>
      <c r="F1841" s="19" t="s">
        <v>2055</v>
      </c>
      <c r="G1841" s="25" t="s">
        <v>9</v>
      </c>
      <c r="H1841" s="25" t="s">
        <v>9</v>
      </c>
      <c r="I1841" s="20" t="s">
        <v>19</v>
      </c>
    </row>
    <row r="1842" spans="1:9" ht="22.8">
      <c r="A1842" s="29" t="s">
        <v>3787</v>
      </c>
      <c r="B1842" s="29">
        <v>45525.583333333299</v>
      </c>
      <c r="C1842" s="19" t="s">
        <v>2054</v>
      </c>
      <c r="D1842" s="25" t="s">
        <v>67</v>
      </c>
      <c r="E1842" s="25" t="s">
        <v>8</v>
      </c>
      <c r="F1842" s="19" t="s">
        <v>126</v>
      </c>
      <c r="G1842" s="25" t="s">
        <v>9</v>
      </c>
      <c r="H1842" s="25" t="s">
        <v>9</v>
      </c>
      <c r="I1842" s="20" t="s">
        <v>191</v>
      </c>
    </row>
    <row r="1843" spans="1:9" ht="45.6">
      <c r="A1843" s="29" t="s">
        <v>3787</v>
      </c>
      <c r="B1843" s="29">
        <v>45525.583333333299</v>
      </c>
      <c r="C1843" s="19" t="s">
        <v>2054</v>
      </c>
      <c r="D1843" s="25" t="s">
        <v>67</v>
      </c>
      <c r="E1843" s="25" t="s">
        <v>8</v>
      </c>
      <c r="F1843" s="19" t="s">
        <v>2056</v>
      </c>
      <c r="G1843" s="25" t="s">
        <v>9</v>
      </c>
      <c r="H1843" s="25" t="s">
        <v>9</v>
      </c>
      <c r="I1843" s="20" t="s">
        <v>2057</v>
      </c>
    </row>
    <row r="1844" spans="1:9" ht="34.200000000000003">
      <c r="A1844" s="29" t="s">
        <v>3787</v>
      </c>
      <c r="B1844" s="29">
        <v>45525.583333333299</v>
      </c>
      <c r="C1844" s="19" t="s">
        <v>2054</v>
      </c>
      <c r="D1844" s="25" t="s">
        <v>67</v>
      </c>
      <c r="E1844" s="25" t="s">
        <v>8</v>
      </c>
      <c r="F1844" s="19" t="s">
        <v>133</v>
      </c>
      <c r="G1844" s="25" t="s">
        <v>9</v>
      </c>
      <c r="H1844" s="25" t="s">
        <v>9</v>
      </c>
      <c r="I1844" s="20" t="s">
        <v>196</v>
      </c>
    </row>
    <row r="1845" spans="1:9" ht="34.200000000000003">
      <c r="A1845" s="29" t="s">
        <v>3787</v>
      </c>
      <c r="B1845" s="29">
        <v>45525.583333333299</v>
      </c>
      <c r="C1845" s="19" t="s">
        <v>2054</v>
      </c>
      <c r="D1845" s="25" t="s">
        <v>67</v>
      </c>
      <c r="E1845" s="25" t="s">
        <v>8</v>
      </c>
      <c r="F1845" s="19" t="s">
        <v>2058</v>
      </c>
      <c r="G1845" s="25" t="s">
        <v>9</v>
      </c>
      <c r="H1845" s="25" t="s">
        <v>9</v>
      </c>
      <c r="I1845" s="20" t="s">
        <v>2059</v>
      </c>
    </row>
    <row r="1846" spans="1:9" ht="79.8">
      <c r="A1846" s="29" t="s">
        <v>3787</v>
      </c>
      <c r="B1846" s="29">
        <v>45525.583333333299</v>
      </c>
      <c r="C1846" s="19" t="s">
        <v>2054</v>
      </c>
      <c r="D1846" s="25" t="s">
        <v>67</v>
      </c>
      <c r="E1846" s="25" t="s">
        <v>8</v>
      </c>
      <c r="F1846" s="19" t="s">
        <v>2060</v>
      </c>
      <c r="G1846" s="25" t="s">
        <v>9</v>
      </c>
      <c r="H1846" s="25" t="s">
        <v>9</v>
      </c>
      <c r="I1846" s="20" t="s">
        <v>2061</v>
      </c>
    </row>
    <row r="1847" spans="1:9" ht="22.8">
      <c r="A1847" s="29" t="s">
        <v>3787</v>
      </c>
      <c r="B1847" s="29">
        <v>45525.458333333299</v>
      </c>
      <c r="C1847" s="19" t="s">
        <v>2062</v>
      </c>
      <c r="D1847" s="25" t="s">
        <v>67</v>
      </c>
      <c r="E1847" s="25" t="s">
        <v>8</v>
      </c>
      <c r="F1847" s="19" t="s">
        <v>78</v>
      </c>
      <c r="G1847" s="25" t="s">
        <v>9</v>
      </c>
      <c r="H1847" s="25" t="s">
        <v>9</v>
      </c>
      <c r="I1847" s="20" t="s">
        <v>194</v>
      </c>
    </row>
    <row r="1848" spans="1:9">
      <c r="A1848" s="29" t="s">
        <v>3787</v>
      </c>
      <c r="B1848" s="29">
        <v>45525.458333333299</v>
      </c>
      <c r="C1848" s="19" t="s">
        <v>2062</v>
      </c>
      <c r="D1848" s="25" t="s">
        <v>67</v>
      </c>
      <c r="E1848" s="25" t="s">
        <v>8</v>
      </c>
      <c r="F1848" s="19" t="s">
        <v>307</v>
      </c>
      <c r="G1848" s="25" t="s">
        <v>9</v>
      </c>
      <c r="H1848" s="25" t="s">
        <v>9</v>
      </c>
      <c r="I1848" s="20" t="s">
        <v>179</v>
      </c>
    </row>
    <row r="1849" spans="1:9" ht="22.8">
      <c r="A1849" s="29" t="s">
        <v>3787</v>
      </c>
      <c r="B1849" s="29">
        <v>45525.458333333299</v>
      </c>
      <c r="C1849" s="19" t="s">
        <v>2062</v>
      </c>
      <c r="D1849" s="25" t="s">
        <v>67</v>
      </c>
      <c r="E1849" s="25" t="s">
        <v>8</v>
      </c>
      <c r="F1849" s="19" t="s">
        <v>2063</v>
      </c>
      <c r="G1849" s="25" t="s">
        <v>9</v>
      </c>
      <c r="H1849" s="25" t="s">
        <v>9</v>
      </c>
      <c r="I1849" s="20" t="s">
        <v>19</v>
      </c>
    </row>
    <row r="1850" spans="1:9" ht="34.200000000000003">
      <c r="A1850" s="29" t="s">
        <v>3787</v>
      </c>
      <c r="B1850" s="29">
        <v>45525.458333333299</v>
      </c>
      <c r="C1850" s="19" t="s">
        <v>2062</v>
      </c>
      <c r="D1850" s="25" t="s">
        <v>67</v>
      </c>
      <c r="E1850" s="25" t="s">
        <v>8</v>
      </c>
      <c r="F1850" s="19" t="s">
        <v>133</v>
      </c>
      <c r="G1850" s="25" t="s">
        <v>9</v>
      </c>
      <c r="H1850" s="25" t="s">
        <v>9</v>
      </c>
      <c r="I1850" s="20" t="s">
        <v>196</v>
      </c>
    </row>
    <row r="1851" spans="1:9" ht="45.6">
      <c r="A1851" s="29" t="s">
        <v>3787</v>
      </c>
      <c r="B1851" s="29">
        <v>45525.458333333299</v>
      </c>
      <c r="C1851" s="19" t="s">
        <v>2062</v>
      </c>
      <c r="D1851" s="25" t="s">
        <v>67</v>
      </c>
      <c r="E1851" s="25" t="s">
        <v>8</v>
      </c>
      <c r="F1851" s="19" t="s">
        <v>2064</v>
      </c>
      <c r="G1851" s="25" t="s">
        <v>9</v>
      </c>
      <c r="H1851" s="25" t="s">
        <v>9</v>
      </c>
      <c r="I1851" s="20" t="s">
        <v>2065</v>
      </c>
    </row>
    <row r="1852" spans="1:9" ht="45.6">
      <c r="A1852" s="29" t="s">
        <v>3787</v>
      </c>
      <c r="B1852" s="29">
        <v>45525.458333333299</v>
      </c>
      <c r="C1852" s="19" t="s">
        <v>2062</v>
      </c>
      <c r="D1852" s="25" t="s">
        <v>67</v>
      </c>
      <c r="E1852" s="25" t="s">
        <v>8</v>
      </c>
      <c r="F1852" s="19" t="s">
        <v>2066</v>
      </c>
      <c r="G1852" s="25" t="s">
        <v>9</v>
      </c>
      <c r="H1852" s="25" t="s">
        <v>9</v>
      </c>
      <c r="I1852" s="20" t="s">
        <v>2065</v>
      </c>
    </row>
    <row r="1853" spans="1:9" ht="22.8">
      <c r="A1853" s="29" t="s">
        <v>3787</v>
      </c>
      <c r="B1853" s="29">
        <v>45525.458333333299</v>
      </c>
      <c r="C1853" s="19" t="s">
        <v>2062</v>
      </c>
      <c r="D1853" s="25" t="s">
        <v>67</v>
      </c>
      <c r="E1853" s="25" t="s">
        <v>8</v>
      </c>
      <c r="F1853" s="19" t="s">
        <v>2067</v>
      </c>
      <c r="G1853" s="25" t="s">
        <v>9</v>
      </c>
      <c r="H1853" s="25" t="s">
        <v>10</v>
      </c>
      <c r="I1853" s="20" t="s">
        <v>2068</v>
      </c>
    </row>
    <row r="1854" spans="1:9" ht="22.8">
      <c r="A1854" s="29" t="s">
        <v>3787</v>
      </c>
      <c r="B1854" s="29">
        <v>45525.5625</v>
      </c>
      <c r="C1854" s="19" t="s">
        <v>948</v>
      </c>
      <c r="D1854" s="25" t="s">
        <v>67</v>
      </c>
      <c r="E1854" s="25" t="s">
        <v>8</v>
      </c>
      <c r="F1854" s="19" t="s">
        <v>78</v>
      </c>
      <c r="G1854" s="25" t="s">
        <v>9</v>
      </c>
      <c r="H1854" s="25" t="s">
        <v>9</v>
      </c>
      <c r="I1854" s="20" t="s">
        <v>194</v>
      </c>
    </row>
    <row r="1855" spans="1:9" ht="22.8">
      <c r="A1855" s="29" t="s">
        <v>3787</v>
      </c>
      <c r="B1855" s="29">
        <v>45525.5625</v>
      </c>
      <c r="C1855" s="19" t="s">
        <v>948</v>
      </c>
      <c r="D1855" s="25" t="s">
        <v>67</v>
      </c>
      <c r="E1855" s="25" t="s">
        <v>8</v>
      </c>
      <c r="F1855" s="19" t="s">
        <v>742</v>
      </c>
      <c r="G1855" s="25" t="s">
        <v>9</v>
      </c>
      <c r="H1855" s="25" t="s">
        <v>9</v>
      </c>
      <c r="I1855" s="20" t="s">
        <v>179</v>
      </c>
    </row>
    <row r="1856" spans="1:9" ht="22.8">
      <c r="A1856" s="29" t="s">
        <v>3787</v>
      </c>
      <c r="B1856" s="29">
        <v>45525.5625</v>
      </c>
      <c r="C1856" s="19" t="s">
        <v>948</v>
      </c>
      <c r="D1856" s="25" t="s">
        <v>67</v>
      </c>
      <c r="E1856" s="25" t="s">
        <v>8</v>
      </c>
      <c r="F1856" s="19" t="s">
        <v>79</v>
      </c>
      <c r="G1856" s="25" t="s">
        <v>9</v>
      </c>
      <c r="H1856" s="25" t="s">
        <v>9</v>
      </c>
      <c r="I1856" s="20" t="s">
        <v>179</v>
      </c>
    </row>
    <row r="1857" spans="1:9" ht="22.8">
      <c r="A1857" s="29" t="s">
        <v>3787</v>
      </c>
      <c r="B1857" s="29">
        <v>45525.5625</v>
      </c>
      <c r="C1857" s="19" t="s">
        <v>948</v>
      </c>
      <c r="D1857" s="25" t="s">
        <v>67</v>
      </c>
      <c r="E1857" s="25" t="s">
        <v>8</v>
      </c>
      <c r="F1857" s="19" t="s">
        <v>2069</v>
      </c>
      <c r="G1857" s="25" t="s">
        <v>9</v>
      </c>
      <c r="H1857" s="25" t="s">
        <v>9</v>
      </c>
      <c r="I1857" s="20" t="s">
        <v>19</v>
      </c>
    </row>
    <row r="1858" spans="1:9" ht="114">
      <c r="A1858" s="29" t="s">
        <v>3787</v>
      </c>
      <c r="B1858" s="29">
        <v>45525.5625</v>
      </c>
      <c r="C1858" s="19" t="s">
        <v>948</v>
      </c>
      <c r="D1858" s="25" t="s">
        <v>67</v>
      </c>
      <c r="E1858" s="25" t="s">
        <v>8</v>
      </c>
      <c r="F1858" s="19" t="s">
        <v>2070</v>
      </c>
      <c r="G1858" s="25" t="s">
        <v>9</v>
      </c>
      <c r="H1858" s="25" t="s">
        <v>10</v>
      </c>
      <c r="I1858" s="20" t="s">
        <v>2071</v>
      </c>
    </row>
    <row r="1859" spans="1:9" ht="34.200000000000003">
      <c r="A1859" s="29" t="s">
        <v>3787</v>
      </c>
      <c r="B1859" s="29">
        <v>45525.5625</v>
      </c>
      <c r="C1859" s="19" t="s">
        <v>948</v>
      </c>
      <c r="D1859" s="25" t="s">
        <v>67</v>
      </c>
      <c r="E1859" s="25" t="s">
        <v>8</v>
      </c>
      <c r="F1859" s="19" t="s">
        <v>133</v>
      </c>
      <c r="G1859" s="25" t="s">
        <v>9</v>
      </c>
      <c r="H1859" s="25" t="s">
        <v>9</v>
      </c>
      <c r="I1859" s="20" t="s">
        <v>196</v>
      </c>
    </row>
    <row r="1860" spans="1:9" ht="34.200000000000003">
      <c r="A1860" s="29" t="s">
        <v>3787</v>
      </c>
      <c r="B1860" s="29">
        <v>45525.458333333299</v>
      </c>
      <c r="C1860" s="19" t="s">
        <v>2072</v>
      </c>
      <c r="D1860" s="25" t="s">
        <v>67</v>
      </c>
      <c r="E1860" s="25" t="s">
        <v>8</v>
      </c>
      <c r="F1860" s="19" t="s">
        <v>78</v>
      </c>
      <c r="G1860" s="25" t="s">
        <v>9</v>
      </c>
      <c r="H1860" s="25" t="s">
        <v>9</v>
      </c>
      <c r="I1860" s="20" t="s">
        <v>1531</v>
      </c>
    </row>
    <row r="1861" spans="1:9" ht="22.8">
      <c r="A1861" s="29" t="s">
        <v>3787</v>
      </c>
      <c r="B1861" s="29">
        <v>45525.458333333299</v>
      </c>
      <c r="C1861" s="19" t="s">
        <v>2072</v>
      </c>
      <c r="D1861" s="25" t="s">
        <v>67</v>
      </c>
      <c r="E1861" s="25" t="s">
        <v>8</v>
      </c>
      <c r="F1861" s="19" t="s">
        <v>388</v>
      </c>
      <c r="G1861" s="25" t="s">
        <v>9</v>
      </c>
      <c r="H1861" s="25" t="s">
        <v>9</v>
      </c>
      <c r="I1861" s="20" t="s">
        <v>179</v>
      </c>
    </row>
    <row r="1862" spans="1:9" ht="22.8">
      <c r="A1862" s="29" t="s">
        <v>3787</v>
      </c>
      <c r="B1862" s="29">
        <v>45525.458333333299</v>
      </c>
      <c r="C1862" s="19" t="s">
        <v>2072</v>
      </c>
      <c r="D1862" s="25" t="s">
        <v>67</v>
      </c>
      <c r="E1862" s="25" t="s">
        <v>8</v>
      </c>
      <c r="F1862" s="19" t="s">
        <v>2040</v>
      </c>
      <c r="G1862" s="25" t="s">
        <v>9</v>
      </c>
      <c r="H1862" s="25" t="s">
        <v>10</v>
      </c>
      <c r="I1862" s="20" t="s">
        <v>15</v>
      </c>
    </row>
    <row r="1863" spans="1:9" ht="79.8">
      <c r="A1863" s="29" t="s">
        <v>3787</v>
      </c>
      <c r="B1863" s="29">
        <v>45525.458333333299</v>
      </c>
      <c r="C1863" s="19" t="s">
        <v>2072</v>
      </c>
      <c r="D1863" s="25" t="s">
        <v>67</v>
      </c>
      <c r="E1863" s="25" t="s">
        <v>8</v>
      </c>
      <c r="F1863" s="19" t="s">
        <v>1027</v>
      </c>
      <c r="G1863" s="25" t="s">
        <v>9</v>
      </c>
      <c r="H1863" s="25" t="s">
        <v>9</v>
      </c>
      <c r="I1863" s="20" t="s">
        <v>2042</v>
      </c>
    </row>
    <row r="1864" spans="1:9" ht="22.8">
      <c r="A1864" s="29" t="s">
        <v>3787</v>
      </c>
      <c r="B1864" s="29">
        <v>45525.458333333299</v>
      </c>
      <c r="C1864" s="19" t="s">
        <v>2072</v>
      </c>
      <c r="D1864" s="25" t="s">
        <v>67</v>
      </c>
      <c r="E1864" s="25" t="s">
        <v>8</v>
      </c>
      <c r="F1864" s="19" t="s">
        <v>2073</v>
      </c>
      <c r="G1864" s="25" t="s">
        <v>9</v>
      </c>
      <c r="H1864" s="25" t="s">
        <v>10</v>
      </c>
      <c r="I1864" s="20" t="s">
        <v>15</v>
      </c>
    </row>
    <row r="1865" spans="1:9" ht="22.8">
      <c r="A1865" s="29" t="s">
        <v>3787</v>
      </c>
      <c r="B1865" s="29">
        <v>45525.458333333299</v>
      </c>
      <c r="C1865" s="19" t="s">
        <v>2072</v>
      </c>
      <c r="D1865" s="25" t="s">
        <v>67</v>
      </c>
      <c r="E1865" s="25" t="s">
        <v>8</v>
      </c>
      <c r="F1865" s="19" t="s">
        <v>2074</v>
      </c>
      <c r="G1865" s="25" t="s">
        <v>9</v>
      </c>
      <c r="H1865" s="25" t="s">
        <v>10</v>
      </c>
      <c r="I1865" s="20" t="s">
        <v>15</v>
      </c>
    </row>
    <row r="1866" spans="1:9" ht="22.8">
      <c r="A1866" s="29" t="s">
        <v>3787</v>
      </c>
      <c r="B1866" s="29">
        <v>45526.416666666701</v>
      </c>
      <c r="C1866" s="19" t="s">
        <v>2075</v>
      </c>
      <c r="D1866" s="25" t="s">
        <v>67</v>
      </c>
      <c r="E1866" s="25" t="s">
        <v>8</v>
      </c>
      <c r="F1866" s="19" t="s">
        <v>78</v>
      </c>
      <c r="G1866" s="25" t="s">
        <v>9</v>
      </c>
      <c r="H1866" s="25" t="s">
        <v>9</v>
      </c>
      <c r="I1866" s="20" t="s">
        <v>724</v>
      </c>
    </row>
    <row r="1867" spans="1:9">
      <c r="A1867" s="29" t="s">
        <v>3787</v>
      </c>
      <c r="B1867" s="29">
        <v>45526.416666666701</v>
      </c>
      <c r="C1867" s="19" t="s">
        <v>2075</v>
      </c>
      <c r="D1867" s="25" t="s">
        <v>67</v>
      </c>
      <c r="E1867" s="25" t="s">
        <v>8</v>
      </c>
      <c r="F1867" s="19" t="s">
        <v>131</v>
      </c>
      <c r="G1867" s="25" t="s">
        <v>9</v>
      </c>
      <c r="H1867" s="25" t="s">
        <v>9</v>
      </c>
      <c r="I1867" s="20" t="s">
        <v>179</v>
      </c>
    </row>
    <row r="1868" spans="1:9" ht="22.8">
      <c r="A1868" s="29" t="s">
        <v>3787</v>
      </c>
      <c r="B1868" s="29">
        <v>45526.416666666701</v>
      </c>
      <c r="C1868" s="19" t="s">
        <v>2075</v>
      </c>
      <c r="D1868" s="25" t="s">
        <v>67</v>
      </c>
      <c r="E1868" s="25" t="s">
        <v>8</v>
      </c>
      <c r="F1868" s="19" t="s">
        <v>2076</v>
      </c>
      <c r="G1868" s="25" t="s">
        <v>9</v>
      </c>
      <c r="H1868" s="25" t="s">
        <v>10</v>
      </c>
      <c r="I1868" s="20" t="s">
        <v>1260</v>
      </c>
    </row>
    <row r="1869" spans="1:9">
      <c r="A1869" s="29" t="s">
        <v>3787</v>
      </c>
      <c r="B1869" s="29">
        <v>45526.416666666701</v>
      </c>
      <c r="C1869" s="19" t="s">
        <v>2075</v>
      </c>
      <c r="D1869" s="25" t="s">
        <v>67</v>
      </c>
      <c r="E1869" s="25" t="s">
        <v>8</v>
      </c>
      <c r="F1869" s="19" t="s">
        <v>2077</v>
      </c>
      <c r="G1869" s="25" t="s">
        <v>9</v>
      </c>
      <c r="H1869" s="25" t="s">
        <v>10</v>
      </c>
      <c r="I1869" s="20" t="s">
        <v>15</v>
      </c>
    </row>
    <row r="1870" spans="1:9">
      <c r="A1870" s="29" t="s">
        <v>3787</v>
      </c>
      <c r="B1870" s="29">
        <v>45526.416666666701</v>
      </c>
      <c r="C1870" s="19" t="s">
        <v>2075</v>
      </c>
      <c r="D1870" s="25" t="s">
        <v>67</v>
      </c>
      <c r="E1870" s="25" t="s">
        <v>8</v>
      </c>
      <c r="F1870" s="19" t="s">
        <v>1830</v>
      </c>
      <c r="G1870" s="25" t="s">
        <v>9</v>
      </c>
      <c r="H1870" s="25" t="s">
        <v>9</v>
      </c>
      <c r="I1870" s="20" t="s">
        <v>539</v>
      </c>
    </row>
    <row r="1871" spans="1:9" ht="34.200000000000003">
      <c r="A1871" s="29" t="s">
        <v>3787</v>
      </c>
      <c r="B1871" s="29">
        <v>45526.416666666701</v>
      </c>
      <c r="C1871" s="19" t="s">
        <v>2075</v>
      </c>
      <c r="D1871" s="25" t="s">
        <v>67</v>
      </c>
      <c r="E1871" s="25" t="s">
        <v>8</v>
      </c>
      <c r="F1871" s="19" t="s">
        <v>133</v>
      </c>
      <c r="G1871" s="25" t="s">
        <v>9</v>
      </c>
      <c r="H1871" s="25" t="s">
        <v>9</v>
      </c>
      <c r="I1871" s="20" t="s">
        <v>196</v>
      </c>
    </row>
    <row r="1872" spans="1:9">
      <c r="A1872" s="29" t="s">
        <v>3787</v>
      </c>
      <c r="B1872" s="29">
        <v>45526.416666666701</v>
      </c>
      <c r="C1872" s="19" t="s">
        <v>2075</v>
      </c>
      <c r="D1872" s="25" t="s">
        <v>67</v>
      </c>
      <c r="E1872" s="25" t="s">
        <v>8</v>
      </c>
      <c r="F1872" s="19" t="s">
        <v>2078</v>
      </c>
      <c r="G1872" s="25" t="s">
        <v>9</v>
      </c>
      <c r="H1872" s="25" t="s">
        <v>10</v>
      </c>
      <c r="I1872" s="20" t="s">
        <v>15</v>
      </c>
    </row>
    <row r="1873" spans="1:9">
      <c r="A1873" s="29" t="s">
        <v>3787</v>
      </c>
      <c r="B1873" s="29">
        <v>45526.416666666701</v>
      </c>
      <c r="C1873" s="19" t="s">
        <v>2075</v>
      </c>
      <c r="D1873" s="25" t="s">
        <v>67</v>
      </c>
      <c r="E1873" s="25" t="s">
        <v>8</v>
      </c>
      <c r="F1873" s="19" t="s">
        <v>2079</v>
      </c>
      <c r="G1873" s="25" t="s">
        <v>9</v>
      </c>
      <c r="H1873" s="25" t="s">
        <v>10</v>
      </c>
      <c r="I1873" s="20" t="s">
        <v>15</v>
      </c>
    </row>
    <row r="1874" spans="1:9" ht="68.400000000000006">
      <c r="A1874" s="29" t="s">
        <v>3787</v>
      </c>
      <c r="B1874" s="29">
        <v>45526.416666666701</v>
      </c>
      <c r="C1874" s="19" t="s">
        <v>2075</v>
      </c>
      <c r="D1874" s="25" t="s">
        <v>67</v>
      </c>
      <c r="E1874" s="25" t="s">
        <v>8</v>
      </c>
      <c r="F1874" s="19" t="s">
        <v>2080</v>
      </c>
      <c r="G1874" s="25" t="s">
        <v>9</v>
      </c>
      <c r="H1874" s="25" t="s">
        <v>9</v>
      </c>
      <c r="I1874" s="20" t="s">
        <v>2081</v>
      </c>
    </row>
    <row r="1875" spans="1:9">
      <c r="A1875" s="29" t="s">
        <v>3787</v>
      </c>
      <c r="B1875" s="29">
        <v>45526.416666666701</v>
      </c>
      <c r="C1875" s="19" t="s">
        <v>2075</v>
      </c>
      <c r="D1875" s="25" t="s">
        <v>67</v>
      </c>
      <c r="E1875" s="25" t="s">
        <v>8</v>
      </c>
      <c r="F1875" s="19" t="s">
        <v>2082</v>
      </c>
      <c r="G1875" s="25" t="s">
        <v>9</v>
      </c>
      <c r="H1875" s="25" t="s">
        <v>10</v>
      </c>
      <c r="I1875" s="20" t="s">
        <v>15</v>
      </c>
    </row>
    <row r="1876" spans="1:9" ht="22.8">
      <c r="A1876" s="29" t="s">
        <v>3787</v>
      </c>
      <c r="B1876" s="29">
        <v>45526.416666666701</v>
      </c>
      <c r="C1876" s="19" t="s">
        <v>65</v>
      </c>
      <c r="D1876" s="25" t="s">
        <v>67</v>
      </c>
      <c r="E1876" s="25" t="s">
        <v>8</v>
      </c>
      <c r="F1876" s="19" t="s">
        <v>78</v>
      </c>
      <c r="G1876" s="25" t="s">
        <v>9</v>
      </c>
      <c r="H1876" s="31" t="s">
        <v>3791</v>
      </c>
      <c r="I1876" s="20" t="s">
        <v>22</v>
      </c>
    </row>
    <row r="1877" spans="1:9" ht="22.8">
      <c r="A1877" s="29" t="s">
        <v>3787</v>
      </c>
      <c r="B1877" s="29">
        <v>45526.416666666701</v>
      </c>
      <c r="C1877" s="19" t="s">
        <v>65</v>
      </c>
      <c r="D1877" s="25" t="s">
        <v>67</v>
      </c>
      <c r="E1877" s="25" t="s">
        <v>8</v>
      </c>
      <c r="F1877" s="19" t="s">
        <v>131</v>
      </c>
      <c r="G1877" s="25" t="s">
        <v>9</v>
      </c>
      <c r="H1877" s="31" t="s">
        <v>3791</v>
      </c>
      <c r="I1877" s="20" t="s">
        <v>22</v>
      </c>
    </row>
    <row r="1878" spans="1:9" ht="57">
      <c r="A1878" s="29" t="s">
        <v>3787</v>
      </c>
      <c r="B1878" s="29">
        <v>45526.416666666701</v>
      </c>
      <c r="C1878" s="19" t="s">
        <v>65</v>
      </c>
      <c r="D1878" s="25" t="s">
        <v>67</v>
      </c>
      <c r="E1878" s="25" t="s">
        <v>8</v>
      </c>
      <c r="F1878" s="19" t="s">
        <v>2083</v>
      </c>
      <c r="G1878" s="25" t="s">
        <v>9</v>
      </c>
      <c r="H1878" s="31" t="s">
        <v>3791</v>
      </c>
      <c r="I1878" s="20" t="s">
        <v>22</v>
      </c>
    </row>
    <row r="1879" spans="1:9" ht="22.8">
      <c r="A1879" s="29" t="s">
        <v>3787</v>
      </c>
      <c r="B1879" s="29">
        <v>45526.416666666701</v>
      </c>
      <c r="C1879" s="19" t="s">
        <v>65</v>
      </c>
      <c r="D1879" s="25" t="s">
        <v>67</v>
      </c>
      <c r="E1879" s="25" t="s">
        <v>8</v>
      </c>
      <c r="F1879" s="19" t="s">
        <v>1949</v>
      </c>
      <c r="G1879" s="25" t="s">
        <v>9</v>
      </c>
      <c r="H1879" s="31" t="s">
        <v>3791</v>
      </c>
      <c r="I1879" s="20" t="s">
        <v>22</v>
      </c>
    </row>
    <row r="1880" spans="1:9" ht="34.200000000000003">
      <c r="A1880" s="29" t="s">
        <v>3787</v>
      </c>
      <c r="B1880" s="29">
        <v>45526.416666666701</v>
      </c>
      <c r="C1880" s="19" t="s">
        <v>65</v>
      </c>
      <c r="D1880" s="25" t="s">
        <v>67</v>
      </c>
      <c r="E1880" s="25" t="s">
        <v>8</v>
      </c>
      <c r="F1880" s="19" t="s">
        <v>2084</v>
      </c>
      <c r="G1880" s="25" t="s">
        <v>9</v>
      </c>
      <c r="H1880" s="31" t="s">
        <v>3791</v>
      </c>
      <c r="I1880" s="20" t="s">
        <v>22</v>
      </c>
    </row>
    <row r="1881" spans="1:9" ht="22.8">
      <c r="A1881" s="29" t="s">
        <v>3787</v>
      </c>
      <c r="B1881" s="29">
        <v>45526.416666666701</v>
      </c>
      <c r="C1881" s="19" t="s">
        <v>65</v>
      </c>
      <c r="D1881" s="25" t="s">
        <v>67</v>
      </c>
      <c r="E1881" s="25" t="s">
        <v>8</v>
      </c>
      <c r="F1881" s="19" t="s">
        <v>2085</v>
      </c>
      <c r="G1881" s="25" t="s">
        <v>9</v>
      </c>
      <c r="H1881" s="31" t="s">
        <v>3791</v>
      </c>
      <c r="I1881" s="20" t="s">
        <v>22</v>
      </c>
    </row>
    <row r="1882" spans="1:9" ht="34.200000000000003">
      <c r="A1882" s="29" t="s">
        <v>3787</v>
      </c>
      <c r="B1882" s="29">
        <v>45526.416666666701</v>
      </c>
      <c r="C1882" s="19" t="s">
        <v>65</v>
      </c>
      <c r="D1882" s="25" t="s">
        <v>67</v>
      </c>
      <c r="E1882" s="25" t="s">
        <v>8</v>
      </c>
      <c r="F1882" s="19" t="s">
        <v>2086</v>
      </c>
      <c r="G1882" s="25" t="s">
        <v>9</v>
      </c>
      <c r="H1882" s="31" t="s">
        <v>3791</v>
      </c>
      <c r="I1882" s="20" t="s">
        <v>22</v>
      </c>
    </row>
    <row r="1883" spans="1:9" ht="22.8">
      <c r="A1883" s="29" t="s">
        <v>3787</v>
      </c>
      <c r="B1883" s="29">
        <v>45526.416666666701</v>
      </c>
      <c r="C1883" s="19" t="s">
        <v>65</v>
      </c>
      <c r="D1883" s="25" t="s">
        <v>67</v>
      </c>
      <c r="E1883" s="25" t="s">
        <v>8</v>
      </c>
      <c r="F1883" s="19" t="s">
        <v>17</v>
      </c>
      <c r="G1883" s="25" t="s">
        <v>9</v>
      </c>
      <c r="H1883" s="31" t="s">
        <v>3791</v>
      </c>
      <c r="I1883" s="20" t="s">
        <v>22</v>
      </c>
    </row>
    <row r="1884" spans="1:9" ht="22.8">
      <c r="A1884" s="29" t="s">
        <v>3787</v>
      </c>
      <c r="B1884" s="29">
        <v>45526.583333333299</v>
      </c>
      <c r="C1884" s="19" t="s">
        <v>2087</v>
      </c>
      <c r="D1884" s="25" t="s">
        <v>67</v>
      </c>
      <c r="E1884" s="25" t="s">
        <v>8</v>
      </c>
      <c r="F1884" s="19" t="s">
        <v>78</v>
      </c>
      <c r="G1884" s="25" t="s">
        <v>9</v>
      </c>
      <c r="H1884" s="25" t="s">
        <v>9</v>
      </c>
      <c r="I1884" s="20" t="s">
        <v>387</v>
      </c>
    </row>
    <row r="1885" spans="1:9">
      <c r="A1885" s="29" t="s">
        <v>3787</v>
      </c>
      <c r="B1885" s="29">
        <v>45526.583333333299</v>
      </c>
      <c r="C1885" s="19" t="s">
        <v>2087</v>
      </c>
      <c r="D1885" s="25" t="s">
        <v>67</v>
      </c>
      <c r="E1885" s="25" t="s">
        <v>8</v>
      </c>
      <c r="F1885" s="19" t="s">
        <v>131</v>
      </c>
      <c r="G1885" s="25" t="s">
        <v>9</v>
      </c>
      <c r="H1885" s="25" t="s">
        <v>9</v>
      </c>
      <c r="I1885" s="20" t="s">
        <v>179</v>
      </c>
    </row>
    <row r="1886" spans="1:9" ht="22.8">
      <c r="A1886" s="29" t="s">
        <v>3787</v>
      </c>
      <c r="B1886" s="29">
        <v>45526.583333333299</v>
      </c>
      <c r="C1886" s="19" t="s">
        <v>2087</v>
      </c>
      <c r="D1886" s="25" t="s">
        <v>67</v>
      </c>
      <c r="E1886" s="25" t="s">
        <v>8</v>
      </c>
      <c r="F1886" s="19" t="s">
        <v>2088</v>
      </c>
      <c r="G1886" s="25" t="s">
        <v>9</v>
      </c>
      <c r="H1886" s="25" t="s">
        <v>9</v>
      </c>
      <c r="I1886" s="20" t="s">
        <v>499</v>
      </c>
    </row>
    <row r="1887" spans="1:9" ht="34.200000000000003">
      <c r="A1887" s="29" t="s">
        <v>3787</v>
      </c>
      <c r="B1887" s="29">
        <v>45526.583333333299</v>
      </c>
      <c r="C1887" s="19" t="s">
        <v>2087</v>
      </c>
      <c r="D1887" s="25" t="s">
        <v>67</v>
      </c>
      <c r="E1887" s="25" t="s">
        <v>8</v>
      </c>
      <c r="F1887" s="19" t="s">
        <v>2089</v>
      </c>
      <c r="G1887" s="25" t="s">
        <v>9</v>
      </c>
      <c r="H1887" s="25" t="s">
        <v>9</v>
      </c>
      <c r="I1887" s="20" t="s">
        <v>423</v>
      </c>
    </row>
    <row r="1888" spans="1:9" ht="34.200000000000003">
      <c r="A1888" s="29" t="s">
        <v>3787</v>
      </c>
      <c r="B1888" s="29">
        <v>45526.583333333299</v>
      </c>
      <c r="C1888" s="19" t="s">
        <v>2087</v>
      </c>
      <c r="D1888" s="25" t="s">
        <v>67</v>
      </c>
      <c r="E1888" s="25" t="s">
        <v>8</v>
      </c>
      <c r="F1888" s="19" t="s">
        <v>133</v>
      </c>
      <c r="G1888" s="25" t="s">
        <v>9</v>
      </c>
      <c r="H1888" s="25" t="s">
        <v>9</v>
      </c>
      <c r="I1888" s="20" t="s">
        <v>196</v>
      </c>
    </row>
    <row r="1889" spans="1:9" ht="22.8">
      <c r="A1889" s="29" t="s">
        <v>3787</v>
      </c>
      <c r="B1889" s="29">
        <v>45526.625</v>
      </c>
      <c r="C1889" s="19" t="s">
        <v>2090</v>
      </c>
      <c r="D1889" s="25" t="s">
        <v>67</v>
      </c>
      <c r="E1889" s="25" t="s">
        <v>8</v>
      </c>
      <c r="F1889" s="19" t="s">
        <v>476</v>
      </c>
      <c r="G1889" s="25" t="s">
        <v>9</v>
      </c>
      <c r="H1889" s="25" t="s">
        <v>9</v>
      </c>
      <c r="I1889" s="20" t="s">
        <v>580</v>
      </c>
    </row>
    <row r="1890" spans="1:9" ht="22.8">
      <c r="A1890" s="29" t="s">
        <v>3787</v>
      </c>
      <c r="B1890" s="29">
        <v>45526.625</v>
      </c>
      <c r="C1890" s="19" t="s">
        <v>2090</v>
      </c>
      <c r="D1890" s="25" t="s">
        <v>67</v>
      </c>
      <c r="E1890" s="25" t="s">
        <v>8</v>
      </c>
      <c r="F1890" s="19" t="s">
        <v>467</v>
      </c>
      <c r="G1890" s="25" t="s">
        <v>9</v>
      </c>
      <c r="H1890" s="25" t="s">
        <v>9</v>
      </c>
      <c r="I1890" s="20" t="s">
        <v>580</v>
      </c>
    </row>
    <row r="1891" spans="1:9">
      <c r="A1891" s="29" t="s">
        <v>3787</v>
      </c>
      <c r="B1891" s="29">
        <v>45526.625</v>
      </c>
      <c r="C1891" s="19" t="s">
        <v>2090</v>
      </c>
      <c r="D1891" s="25" t="s">
        <v>67</v>
      </c>
      <c r="E1891" s="25" t="s">
        <v>8</v>
      </c>
      <c r="F1891" s="19" t="s">
        <v>131</v>
      </c>
      <c r="G1891" s="25" t="s">
        <v>9</v>
      </c>
      <c r="H1891" s="25" t="s">
        <v>9</v>
      </c>
      <c r="I1891" s="20" t="s">
        <v>179</v>
      </c>
    </row>
    <row r="1892" spans="1:9" ht="22.8">
      <c r="A1892" s="29" t="s">
        <v>3787</v>
      </c>
      <c r="B1892" s="29">
        <v>45526.625</v>
      </c>
      <c r="C1892" s="19" t="s">
        <v>2090</v>
      </c>
      <c r="D1892" s="25" t="s">
        <v>67</v>
      </c>
      <c r="E1892" s="25" t="s">
        <v>8</v>
      </c>
      <c r="F1892" s="19" t="s">
        <v>2091</v>
      </c>
      <c r="G1892" s="25" t="s">
        <v>9</v>
      </c>
      <c r="H1892" s="25" t="s">
        <v>9</v>
      </c>
      <c r="I1892" s="20" t="s">
        <v>1183</v>
      </c>
    </row>
    <row r="1893" spans="1:9" ht="22.8">
      <c r="A1893" s="29" t="s">
        <v>3787</v>
      </c>
      <c r="B1893" s="29">
        <v>45526.625</v>
      </c>
      <c r="C1893" s="19" t="s">
        <v>2090</v>
      </c>
      <c r="D1893" s="25" t="s">
        <v>67</v>
      </c>
      <c r="E1893" s="25" t="s">
        <v>8</v>
      </c>
      <c r="F1893" s="19" t="s">
        <v>1164</v>
      </c>
      <c r="G1893" s="25" t="s">
        <v>9</v>
      </c>
      <c r="H1893" s="25" t="s">
        <v>10</v>
      </c>
      <c r="I1893" s="20" t="s">
        <v>2092</v>
      </c>
    </row>
    <row r="1894" spans="1:9" ht="34.200000000000003">
      <c r="A1894" s="29" t="s">
        <v>3787</v>
      </c>
      <c r="B1894" s="29">
        <v>45526.625</v>
      </c>
      <c r="C1894" s="19" t="s">
        <v>2090</v>
      </c>
      <c r="D1894" s="25" t="s">
        <v>67</v>
      </c>
      <c r="E1894" s="25" t="s">
        <v>8</v>
      </c>
      <c r="F1894" s="19" t="s">
        <v>133</v>
      </c>
      <c r="G1894" s="25" t="s">
        <v>9</v>
      </c>
      <c r="H1894" s="25" t="s">
        <v>9</v>
      </c>
      <c r="I1894" s="20" t="s">
        <v>196</v>
      </c>
    </row>
    <row r="1895" spans="1:9" ht="22.8">
      <c r="A1895" s="29" t="s">
        <v>3787</v>
      </c>
      <c r="B1895" s="29">
        <v>45526.625</v>
      </c>
      <c r="C1895" s="19" t="s">
        <v>2090</v>
      </c>
      <c r="D1895" s="25" t="s">
        <v>67</v>
      </c>
      <c r="E1895" s="25" t="s">
        <v>8</v>
      </c>
      <c r="F1895" s="19" t="s">
        <v>2093</v>
      </c>
      <c r="G1895" s="25" t="s">
        <v>9</v>
      </c>
      <c r="H1895" s="25" t="s">
        <v>9</v>
      </c>
      <c r="I1895" s="20" t="s">
        <v>190</v>
      </c>
    </row>
    <row r="1896" spans="1:9" ht="22.8">
      <c r="A1896" s="29" t="s">
        <v>3787</v>
      </c>
      <c r="B1896" s="29">
        <v>45526.625</v>
      </c>
      <c r="C1896" s="19" t="s">
        <v>2090</v>
      </c>
      <c r="D1896" s="25" t="s">
        <v>67</v>
      </c>
      <c r="E1896" s="25" t="s">
        <v>8</v>
      </c>
      <c r="F1896" s="19" t="s">
        <v>2094</v>
      </c>
      <c r="G1896" s="25" t="s">
        <v>9</v>
      </c>
      <c r="H1896" s="25" t="s">
        <v>9</v>
      </c>
      <c r="I1896" s="20" t="s">
        <v>19</v>
      </c>
    </row>
    <row r="1897" spans="1:9" ht="22.8">
      <c r="A1897" s="29" t="s">
        <v>3787</v>
      </c>
      <c r="B1897" s="29">
        <v>45526.625</v>
      </c>
      <c r="C1897" s="19" t="s">
        <v>484</v>
      </c>
      <c r="D1897" s="25" t="s">
        <v>67</v>
      </c>
      <c r="E1897" s="25" t="s">
        <v>8</v>
      </c>
      <c r="F1897" s="19" t="s">
        <v>78</v>
      </c>
      <c r="G1897" s="25" t="s">
        <v>9</v>
      </c>
      <c r="H1897" s="25" t="s">
        <v>9</v>
      </c>
      <c r="I1897" s="20" t="s">
        <v>724</v>
      </c>
    </row>
    <row r="1898" spans="1:9">
      <c r="A1898" s="29" t="s">
        <v>3787</v>
      </c>
      <c r="B1898" s="29">
        <v>45526.625</v>
      </c>
      <c r="C1898" s="19" t="s">
        <v>484</v>
      </c>
      <c r="D1898" s="25" t="s">
        <v>67</v>
      </c>
      <c r="E1898" s="25" t="s">
        <v>8</v>
      </c>
      <c r="F1898" s="19" t="s">
        <v>131</v>
      </c>
      <c r="G1898" s="25" t="s">
        <v>9</v>
      </c>
      <c r="H1898" s="25" t="s">
        <v>9</v>
      </c>
      <c r="I1898" s="20" t="s">
        <v>179</v>
      </c>
    </row>
    <row r="1899" spans="1:9" ht="22.8">
      <c r="A1899" s="29" t="s">
        <v>3787</v>
      </c>
      <c r="B1899" s="29">
        <v>45526.625</v>
      </c>
      <c r="C1899" s="19" t="s">
        <v>484</v>
      </c>
      <c r="D1899" s="25" t="s">
        <v>67</v>
      </c>
      <c r="E1899" s="25" t="s">
        <v>8</v>
      </c>
      <c r="F1899" s="19" t="s">
        <v>2095</v>
      </c>
      <c r="G1899" s="25" t="s">
        <v>9</v>
      </c>
      <c r="H1899" s="25" t="s">
        <v>9</v>
      </c>
      <c r="I1899" s="20" t="s">
        <v>18</v>
      </c>
    </row>
    <row r="1900" spans="1:9" ht="34.200000000000003">
      <c r="A1900" s="29" t="s">
        <v>3787</v>
      </c>
      <c r="B1900" s="29">
        <v>45526.625</v>
      </c>
      <c r="C1900" s="19" t="s">
        <v>484</v>
      </c>
      <c r="D1900" s="25" t="s">
        <v>67</v>
      </c>
      <c r="E1900" s="25" t="s">
        <v>8</v>
      </c>
      <c r="F1900" s="19" t="s">
        <v>133</v>
      </c>
      <c r="G1900" s="25" t="s">
        <v>9</v>
      </c>
      <c r="H1900" s="25" t="s">
        <v>9</v>
      </c>
      <c r="I1900" s="20" t="s">
        <v>196</v>
      </c>
    </row>
    <row r="1901" spans="1:9" ht="22.8">
      <c r="A1901" s="29" t="s">
        <v>3787</v>
      </c>
      <c r="B1901" s="29">
        <v>45526.625</v>
      </c>
      <c r="C1901" s="19" t="s">
        <v>484</v>
      </c>
      <c r="D1901" s="25" t="s">
        <v>67</v>
      </c>
      <c r="E1901" s="25" t="s">
        <v>8</v>
      </c>
      <c r="F1901" s="19" t="s">
        <v>2096</v>
      </c>
      <c r="G1901" s="25" t="s">
        <v>9</v>
      </c>
      <c r="H1901" s="25" t="s">
        <v>9</v>
      </c>
      <c r="I1901" s="20" t="s">
        <v>18</v>
      </c>
    </row>
    <row r="1902" spans="1:9" ht="79.8">
      <c r="A1902" s="29" t="s">
        <v>3787</v>
      </c>
      <c r="B1902" s="29">
        <v>45526.625</v>
      </c>
      <c r="C1902" s="19" t="s">
        <v>484</v>
      </c>
      <c r="D1902" s="25" t="s">
        <v>67</v>
      </c>
      <c r="E1902" s="25" t="s">
        <v>8</v>
      </c>
      <c r="F1902" s="19" t="s">
        <v>2097</v>
      </c>
      <c r="G1902" s="25" t="s">
        <v>9</v>
      </c>
      <c r="H1902" s="25" t="s">
        <v>9</v>
      </c>
      <c r="I1902" s="20" t="s">
        <v>2098</v>
      </c>
    </row>
    <row r="1903" spans="1:9" ht="91.2">
      <c r="A1903" s="29" t="s">
        <v>3787</v>
      </c>
      <c r="B1903" s="29">
        <v>45526.625</v>
      </c>
      <c r="C1903" s="19" t="s">
        <v>484</v>
      </c>
      <c r="D1903" s="25" t="s">
        <v>67</v>
      </c>
      <c r="E1903" s="25" t="s">
        <v>8</v>
      </c>
      <c r="F1903" s="19" t="s">
        <v>2099</v>
      </c>
      <c r="G1903" s="25" t="s">
        <v>9</v>
      </c>
      <c r="H1903" s="25" t="s">
        <v>9</v>
      </c>
      <c r="I1903" s="20" t="s">
        <v>2100</v>
      </c>
    </row>
    <row r="1904" spans="1:9" ht="45.6">
      <c r="A1904" s="29" t="s">
        <v>3787</v>
      </c>
      <c r="B1904" s="29">
        <v>45526.625</v>
      </c>
      <c r="C1904" s="19" t="s">
        <v>484</v>
      </c>
      <c r="D1904" s="25" t="s">
        <v>67</v>
      </c>
      <c r="E1904" s="25" t="s">
        <v>8</v>
      </c>
      <c r="F1904" s="19" t="s">
        <v>17</v>
      </c>
      <c r="G1904" s="25" t="s">
        <v>9</v>
      </c>
      <c r="H1904" s="25" t="s">
        <v>9</v>
      </c>
      <c r="I1904" s="20" t="s">
        <v>2101</v>
      </c>
    </row>
    <row r="1905" spans="1:9" ht="34.200000000000003">
      <c r="A1905" s="29" t="s">
        <v>3787</v>
      </c>
      <c r="B1905" s="29">
        <v>45526.479166666701</v>
      </c>
      <c r="C1905" s="19" t="s">
        <v>2102</v>
      </c>
      <c r="D1905" s="25" t="s">
        <v>67</v>
      </c>
      <c r="E1905" s="25" t="s">
        <v>8</v>
      </c>
      <c r="F1905" s="19" t="s">
        <v>78</v>
      </c>
      <c r="G1905" s="25" t="s">
        <v>9</v>
      </c>
      <c r="H1905" s="25" t="s">
        <v>9</v>
      </c>
      <c r="I1905" s="20" t="s">
        <v>2103</v>
      </c>
    </row>
    <row r="1906" spans="1:9" ht="34.200000000000003">
      <c r="A1906" s="29" t="s">
        <v>3787</v>
      </c>
      <c r="B1906" s="29">
        <v>45526.479166666701</v>
      </c>
      <c r="C1906" s="19" t="s">
        <v>2102</v>
      </c>
      <c r="D1906" s="25" t="s">
        <v>67</v>
      </c>
      <c r="E1906" s="25" t="s">
        <v>8</v>
      </c>
      <c r="F1906" s="19" t="s">
        <v>2104</v>
      </c>
      <c r="G1906" s="25" t="s">
        <v>9</v>
      </c>
      <c r="H1906" s="25" t="s">
        <v>9</v>
      </c>
      <c r="I1906" s="20" t="s">
        <v>2103</v>
      </c>
    </row>
    <row r="1907" spans="1:9" ht="22.8">
      <c r="A1907" s="29" t="s">
        <v>3787</v>
      </c>
      <c r="B1907" s="29">
        <v>45526.479166666701</v>
      </c>
      <c r="C1907" s="19" t="s">
        <v>2102</v>
      </c>
      <c r="D1907" s="25" t="s">
        <v>67</v>
      </c>
      <c r="E1907" s="25" t="s">
        <v>8</v>
      </c>
      <c r="F1907" s="19" t="s">
        <v>2105</v>
      </c>
      <c r="G1907" s="25" t="s">
        <v>9</v>
      </c>
      <c r="H1907" s="25" t="s">
        <v>9</v>
      </c>
      <c r="I1907" s="20" t="s">
        <v>171</v>
      </c>
    </row>
    <row r="1908" spans="1:9" ht="34.200000000000003">
      <c r="A1908" s="29" t="s">
        <v>3787</v>
      </c>
      <c r="B1908" s="29">
        <v>45526.479166666701</v>
      </c>
      <c r="C1908" s="19" t="s">
        <v>2102</v>
      </c>
      <c r="D1908" s="25" t="s">
        <v>67</v>
      </c>
      <c r="E1908" s="25" t="s">
        <v>8</v>
      </c>
      <c r="F1908" s="19" t="s">
        <v>2106</v>
      </c>
      <c r="G1908" s="25" t="s">
        <v>9</v>
      </c>
      <c r="H1908" s="25" t="s">
        <v>9</v>
      </c>
      <c r="I1908" s="20" t="s">
        <v>572</v>
      </c>
    </row>
    <row r="1909" spans="1:9" ht="22.8">
      <c r="A1909" s="29" t="s">
        <v>3787</v>
      </c>
      <c r="B1909" s="29">
        <v>45526.479166666701</v>
      </c>
      <c r="C1909" s="19" t="s">
        <v>2102</v>
      </c>
      <c r="D1909" s="25" t="s">
        <v>67</v>
      </c>
      <c r="E1909" s="25" t="s">
        <v>8</v>
      </c>
      <c r="F1909" s="19" t="s">
        <v>2107</v>
      </c>
      <c r="G1909" s="25" t="s">
        <v>9</v>
      </c>
      <c r="H1909" s="25" t="s">
        <v>9</v>
      </c>
      <c r="I1909" s="20" t="s">
        <v>270</v>
      </c>
    </row>
    <row r="1910" spans="1:9" ht="34.200000000000003">
      <c r="A1910" s="29" t="s">
        <v>3787</v>
      </c>
      <c r="B1910" s="29">
        <v>45526.479166666701</v>
      </c>
      <c r="C1910" s="19" t="s">
        <v>2102</v>
      </c>
      <c r="D1910" s="25" t="s">
        <v>67</v>
      </c>
      <c r="E1910" s="25" t="s">
        <v>8</v>
      </c>
      <c r="F1910" s="19" t="s">
        <v>2108</v>
      </c>
      <c r="G1910" s="25" t="s">
        <v>9</v>
      </c>
      <c r="H1910" s="25" t="s">
        <v>9</v>
      </c>
      <c r="I1910" s="20" t="s">
        <v>214</v>
      </c>
    </row>
    <row r="1911" spans="1:9" ht="34.200000000000003">
      <c r="A1911" s="29" t="s">
        <v>3787</v>
      </c>
      <c r="B1911" s="29">
        <v>45526.479166666701</v>
      </c>
      <c r="C1911" s="19" t="s">
        <v>2102</v>
      </c>
      <c r="D1911" s="25" t="s">
        <v>67</v>
      </c>
      <c r="E1911" s="25" t="s">
        <v>8</v>
      </c>
      <c r="F1911" s="19" t="s">
        <v>2109</v>
      </c>
      <c r="G1911" s="25" t="s">
        <v>9</v>
      </c>
      <c r="H1911" s="25" t="s">
        <v>9</v>
      </c>
      <c r="I1911" s="20" t="s">
        <v>214</v>
      </c>
    </row>
    <row r="1912" spans="1:9" ht="34.200000000000003">
      <c r="A1912" s="29" t="s">
        <v>3787</v>
      </c>
      <c r="B1912" s="29">
        <v>45526.479166666701</v>
      </c>
      <c r="C1912" s="19" t="s">
        <v>2102</v>
      </c>
      <c r="D1912" s="25" t="s">
        <v>67</v>
      </c>
      <c r="E1912" s="25" t="s">
        <v>8</v>
      </c>
      <c r="F1912" s="19" t="s">
        <v>2110</v>
      </c>
      <c r="G1912" s="25" t="s">
        <v>9</v>
      </c>
      <c r="H1912" s="25" t="s">
        <v>9</v>
      </c>
      <c r="I1912" s="20" t="s">
        <v>214</v>
      </c>
    </row>
    <row r="1913" spans="1:9" ht="22.8">
      <c r="A1913" s="29" t="s">
        <v>3787</v>
      </c>
      <c r="B1913" s="29">
        <v>45526.458333333299</v>
      </c>
      <c r="C1913" s="19" t="s">
        <v>2111</v>
      </c>
      <c r="D1913" s="25" t="s">
        <v>67</v>
      </c>
      <c r="E1913" s="25" t="s">
        <v>8</v>
      </c>
      <c r="F1913" s="19" t="s">
        <v>78</v>
      </c>
      <c r="G1913" s="25" t="s">
        <v>9</v>
      </c>
      <c r="H1913" s="25" t="s">
        <v>9</v>
      </c>
      <c r="I1913" s="20" t="s">
        <v>194</v>
      </c>
    </row>
    <row r="1914" spans="1:9" ht="22.8">
      <c r="A1914" s="29" t="s">
        <v>3787</v>
      </c>
      <c r="B1914" s="29">
        <v>45526.458333333299</v>
      </c>
      <c r="C1914" s="19" t="s">
        <v>2111</v>
      </c>
      <c r="D1914" s="25" t="s">
        <v>67</v>
      </c>
      <c r="E1914" s="25" t="s">
        <v>8</v>
      </c>
      <c r="F1914" s="19" t="s">
        <v>2112</v>
      </c>
      <c r="G1914" s="25" t="s">
        <v>9</v>
      </c>
      <c r="H1914" s="25" t="s">
        <v>9</v>
      </c>
      <c r="I1914" s="20" t="s">
        <v>179</v>
      </c>
    </row>
    <row r="1915" spans="1:9" ht="22.8">
      <c r="A1915" s="29" t="s">
        <v>3787</v>
      </c>
      <c r="B1915" s="29">
        <v>45526.458333333299</v>
      </c>
      <c r="C1915" s="19" t="s">
        <v>2111</v>
      </c>
      <c r="D1915" s="25" t="s">
        <v>67</v>
      </c>
      <c r="E1915" s="25" t="s">
        <v>8</v>
      </c>
      <c r="F1915" s="19" t="s">
        <v>2113</v>
      </c>
      <c r="G1915" s="25" t="s">
        <v>9</v>
      </c>
      <c r="H1915" s="25" t="s">
        <v>10</v>
      </c>
      <c r="I1915" s="20" t="s">
        <v>15</v>
      </c>
    </row>
    <row r="1916" spans="1:9" ht="22.8">
      <c r="A1916" s="29" t="s">
        <v>3787</v>
      </c>
      <c r="B1916" s="29">
        <v>45526.458333333299</v>
      </c>
      <c r="C1916" s="19" t="s">
        <v>2111</v>
      </c>
      <c r="D1916" s="25" t="s">
        <v>67</v>
      </c>
      <c r="E1916" s="25" t="s">
        <v>8</v>
      </c>
      <c r="F1916" s="19" t="s">
        <v>1027</v>
      </c>
      <c r="G1916" s="25" t="s">
        <v>9</v>
      </c>
      <c r="H1916" s="25" t="s">
        <v>9</v>
      </c>
      <c r="I1916" s="20" t="s">
        <v>745</v>
      </c>
    </row>
    <row r="1917" spans="1:9" ht="79.8">
      <c r="A1917" s="29" t="s">
        <v>3787</v>
      </c>
      <c r="B1917" s="29">
        <v>45526.458333333299</v>
      </c>
      <c r="C1917" s="19" t="s">
        <v>2111</v>
      </c>
      <c r="D1917" s="25" t="s">
        <v>67</v>
      </c>
      <c r="E1917" s="25" t="s">
        <v>8</v>
      </c>
      <c r="F1917" s="19" t="s">
        <v>2114</v>
      </c>
      <c r="G1917" s="25" t="s">
        <v>9</v>
      </c>
      <c r="H1917" s="25" t="s">
        <v>9</v>
      </c>
      <c r="I1917" s="20" t="s">
        <v>2115</v>
      </c>
    </row>
    <row r="1918" spans="1:9" ht="22.8">
      <c r="A1918" s="29" t="s">
        <v>3787</v>
      </c>
      <c r="B1918" s="29">
        <v>45526.458333333299</v>
      </c>
      <c r="C1918" s="19" t="s">
        <v>2111</v>
      </c>
      <c r="D1918" s="25" t="s">
        <v>67</v>
      </c>
      <c r="E1918" s="25" t="s">
        <v>8</v>
      </c>
      <c r="F1918" s="19" t="s">
        <v>2116</v>
      </c>
      <c r="G1918" s="25" t="s">
        <v>9</v>
      </c>
      <c r="H1918" s="25" t="s">
        <v>10</v>
      </c>
      <c r="I1918" s="20" t="s">
        <v>15</v>
      </c>
    </row>
    <row r="1919" spans="1:9" ht="22.8">
      <c r="A1919" s="29" t="s">
        <v>3787</v>
      </c>
      <c r="B1919" s="29">
        <v>45526.458333333299</v>
      </c>
      <c r="C1919" s="19" t="s">
        <v>2111</v>
      </c>
      <c r="D1919" s="25" t="s">
        <v>67</v>
      </c>
      <c r="E1919" s="25" t="s">
        <v>8</v>
      </c>
      <c r="F1919" s="19" t="s">
        <v>2117</v>
      </c>
      <c r="G1919" s="25" t="s">
        <v>9</v>
      </c>
      <c r="H1919" s="25" t="s">
        <v>10</v>
      </c>
      <c r="I1919" s="20" t="s">
        <v>15</v>
      </c>
    </row>
    <row r="1920" spans="1:9" ht="34.200000000000003">
      <c r="A1920" s="29" t="s">
        <v>3787</v>
      </c>
      <c r="B1920" s="29">
        <v>45526.458333333299</v>
      </c>
      <c r="C1920" s="19" t="s">
        <v>2111</v>
      </c>
      <c r="D1920" s="25" t="s">
        <v>67</v>
      </c>
      <c r="E1920" s="25" t="s">
        <v>8</v>
      </c>
      <c r="F1920" s="19" t="s">
        <v>133</v>
      </c>
      <c r="G1920" s="25" t="s">
        <v>9</v>
      </c>
      <c r="H1920" s="25" t="s">
        <v>9</v>
      </c>
      <c r="I1920" s="20" t="s">
        <v>196</v>
      </c>
    </row>
    <row r="1921" spans="1:9" ht="22.8">
      <c r="A1921" s="29" t="s">
        <v>3787</v>
      </c>
      <c r="B1921" s="29">
        <v>45526.458333333299</v>
      </c>
      <c r="C1921" s="19" t="s">
        <v>2111</v>
      </c>
      <c r="D1921" s="25" t="s">
        <v>67</v>
      </c>
      <c r="E1921" s="25" t="s">
        <v>8</v>
      </c>
      <c r="F1921" s="19" t="s">
        <v>126</v>
      </c>
      <c r="G1921" s="25" t="s">
        <v>9</v>
      </c>
      <c r="H1921" s="25" t="s">
        <v>9</v>
      </c>
      <c r="I1921" s="20" t="s">
        <v>314</v>
      </c>
    </row>
    <row r="1922" spans="1:9" ht="57">
      <c r="A1922" s="29" t="s">
        <v>3787</v>
      </c>
      <c r="B1922" s="29">
        <v>45526.458333333299</v>
      </c>
      <c r="C1922" s="19" t="s">
        <v>2111</v>
      </c>
      <c r="D1922" s="25" t="s">
        <v>67</v>
      </c>
      <c r="E1922" s="25" t="s">
        <v>8</v>
      </c>
      <c r="F1922" s="19" t="s">
        <v>2118</v>
      </c>
      <c r="G1922" s="25" t="s">
        <v>9</v>
      </c>
      <c r="H1922" s="25" t="s">
        <v>9</v>
      </c>
      <c r="I1922" s="20" t="s">
        <v>314</v>
      </c>
    </row>
    <row r="1923" spans="1:9" ht="22.8">
      <c r="A1923" s="29" t="s">
        <v>3787</v>
      </c>
      <c r="B1923" s="29">
        <v>45526.458333333299</v>
      </c>
      <c r="C1923" s="19" t="s">
        <v>2111</v>
      </c>
      <c r="D1923" s="25" t="s">
        <v>67</v>
      </c>
      <c r="E1923" s="25" t="s">
        <v>8</v>
      </c>
      <c r="F1923" s="19" t="s">
        <v>2119</v>
      </c>
      <c r="G1923" s="25" t="s">
        <v>9</v>
      </c>
      <c r="H1923" s="25" t="s">
        <v>10</v>
      </c>
      <c r="I1923" s="20" t="s">
        <v>15</v>
      </c>
    </row>
    <row r="1924" spans="1:9" ht="22.8">
      <c r="A1924" s="29" t="s">
        <v>3787</v>
      </c>
      <c r="B1924" s="29">
        <v>45527.6875</v>
      </c>
      <c r="C1924" s="19" t="s">
        <v>43</v>
      </c>
      <c r="D1924" s="25" t="s">
        <v>67</v>
      </c>
      <c r="E1924" s="25" t="s">
        <v>8</v>
      </c>
      <c r="F1924" s="19" t="s">
        <v>78</v>
      </c>
      <c r="G1924" s="25" t="s">
        <v>9</v>
      </c>
      <c r="H1924" s="25" t="s">
        <v>9</v>
      </c>
      <c r="I1924" s="20" t="s">
        <v>194</v>
      </c>
    </row>
    <row r="1925" spans="1:9">
      <c r="A1925" s="29" t="s">
        <v>3787</v>
      </c>
      <c r="B1925" s="29">
        <v>45527.6875</v>
      </c>
      <c r="C1925" s="19" t="s">
        <v>43</v>
      </c>
      <c r="D1925" s="25" t="s">
        <v>67</v>
      </c>
      <c r="E1925" s="25" t="s">
        <v>8</v>
      </c>
      <c r="F1925" s="19" t="s">
        <v>742</v>
      </c>
      <c r="G1925" s="25" t="s">
        <v>9</v>
      </c>
      <c r="H1925" s="25" t="s">
        <v>9</v>
      </c>
      <c r="I1925" s="20" t="s">
        <v>179</v>
      </c>
    </row>
    <row r="1926" spans="1:9" ht="22.8">
      <c r="A1926" s="29" t="s">
        <v>3787</v>
      </c>
      <c r="B1926" s="29">
        <v>45527.6875</v>
      </c>
      <c r="C1926" s="19" t="s">
        <v>43</v>
      </c>
      <c r="D1926" s="25" t="s">
        <v>67</v>
      </c>
      <c r="E1926" s="25" t="s">
        <v>8</v>
      </c>
      <c r="F1926" s="19" t="s">
        <v>2120</v>
      </c>
      <c r="G1926" s="25" t="s">
        <v>9</v>
      </c>
      <c r="H1926" s="25" t="s">
        <v>9</v>
      </c>
      <c r="I1926" s="20" t="s">
        <v>19</v>
      </c>
    </row>
    <row r="1927" spans="1:9" ht="57">
      <c r="A1927" s="29" t="s">
        <v>3787</v>
      </c>
      <c r="B1927" s="29">
        <v>45527.6875</v>
      </c>
      <c r="C1927" s="19" t="s">
        <v>43</v>
      </c>
      <c r="D1927" s="25" t="s">
        <v>67</v>
      </c>
      <c r="E1927" s="25" t="s">
        <v>8</v>
      </c>
      <c r="F1927" s="19" t="s">
        <v>2121</v>
      </c>
      <c r="G1927" s="25" t="s">
        <v>9</v>
      </c>
      <c r="H1927" s="25" t="s">
        <v>9</v>
      </c>
      <c r="I1927" s="20" t="s">
        <v>2122</v>
      </c>
    </row>
    <row r="1928" spans="1:9" ht="22.8">
      <c r="A1928" s="29" t="s">
        <v>3787</v>
      </c>
      <c r="B1928" s="29">
        <v>45527.6875</v>
      </c>
      <c r="C1928" s="19" t="s">
        <v>43</v>
      </c>
      <c r="D1928" s="25" t="s">
        <v>67</v>
      </c>
      <c r="E1928" s="25" t="s">
        <v>8</v>
      </c>
      <c r="F1928" s="19" t="s">
        <v>2123</v>
      </c>
      <c r="G1928" s="25" t="s">
        <v>9</v>
      </c>
      <c r="H1928" s="25" t="s">
        <v>9</v>
      </c>
      <c r="I1928" s="20" t="s">
        <v>188</v>
      </c>
    </row>
    <row r="1929" spans="1:9" ht="22.8">
      <c r="A1929" s="29" t="s">
        <v>3787</v>
      </c>
      <c r="B1929" s="29">
        <v>45527.479166666701</v>
      </c>
      <c r="C1929" s="19" t="s">
        <v>2124</v>
      </c>
      <c r="D1929" s="25" t="s">
        <v>67</v>
      </c>
      <c r="E1929" s="25" t="s">
        <v>8</v>
      </c>
      <c r="F1929" s="19" t="s">
        <v>78</v>
      </c>
      <c r="G1929" s="25" t="s">
        <v>9</v>
      </c>
      <c r="H1929" s="25" t="s">
        <v>9</v>
      </c>
      <c r="I1929" s="20" t="s">
        <v>194</v>
      </c>
    </row>
    <row r="1930" spans="1:9" ht="22.8">
      <c r="A1930" s="29" t="s">
        <v>3787</v>
      </c>
      <c r="B1930" s="29">
        <v>45527.479166666701</v>
      </c>
      <c r="C1930" s="19" t="s">
        <v>2124</v>
      </c>
      <c r="D1930" s="25" t="s">
        <v>67</v>
      </c>
      <c r="E1930" s="25" t="s">
        <v>8</v>
      </c>
      <c r="F1930" s="19" t="s">
        <v>467</v>
      </c>
      <c r="G1930" s="25" t="s">
        <v>9</v>
      </c>
      <c r="H1930" s="25" t="s">
        <v>9</v>
      </c>
      <c r="I1930" s="20" t="s">
        <v>194</v>
      </c>
    </row>
    <row r="1931" spans="1:9">
      <c r="A1931" s="29" t="s">
        <v>3787</v>
      </c>
      <c r="B1931" s="29">
        <v>45527.479166666701</v>
      </c>
      <c r="C1931" s="19" t="s">
        <v>2124</v>
      </c>
      <c r="D1931" s="25" t="s">
        <v>67</v>
      </c>
      <c r="E1931" s="25" t="s">
        <v>8</v>
      </c>
      <c r="F1931" s="19" t="s">
        <v>131</v>
      </c>
      <c r="G1931" s="25" t="s">
        <v>9</v>
      </c>
      <c r="H1931" s="25" t="s">
        <v>9</v>
      </c>
      <c r="I1931" s="20" t="s">
        <v>179</v>
      </c>
    </row>
    <row r="1932" spans="1:9" ht="22.8">
      <c r="A1932" s="29" t="s">
        <v>3787</v>
      </c>
      <c r="B1932" s="29">
        <v>45527.479166666701</v>
      </c>
      <c r="C1932" s="19" t="s">
        <v>2124</v>
      </c>
      <c r="D1932" s="25" t="s">
        <v>67</v>
      </c>
      <c r="E1932" s="25" t="s">
        <v>8</v>
      </c>
      <c r="F1932" s="19" t="s">
        <v>2125</v>
      </c>
      <c r="G1932" s="25" t="s">
        <v>9</v>
      </c>
      <c r="H1932" s="25" t="s">
        <v>9</v>
      </c>
      <c r="I1932" s="20" t="s">
        <v>2126</v>
      </c>
    </row>
    <row r="1933" spans="1:9" ht="34.200000000000003">
      <c r="A1933" s="29" t="s">
        <v>3787</v>
      </c>
      <c r="B1933" s="29">
        <v>45527.479166666701</v>
      </c>
      <c r="C1933" s="19" t="s">
        <v>2124</v>
      </c>
      <c r="D1933" s="25" t="s">
        <v>67</v>
      </c>
      <c r="E1933" s="25" t="s">
        <v>8</v>
      </c>
      <c r="F1933" s="19" t="s">
        <v>133</v>
      </c>
      <c r="G1933" s="25" t="s">
        <v>9</v>
      </c>
      <c r="H1933" s="25" t="s">
        <v>9</v>
      </c>
      <c r="I1933" s="20" t="s">
        <v>196</v>
      </c>
    </row>
    <row r="1934" spans="1:9" ht="22.8">
      <c r="A1934" s="29" t="s">
        <v>3787</v>
      </c>
      <c r="B1934" s="29">
        <v>45527.479166666701</v>
      </c>
      <c r="C1934" s="19" t="s">
        <v>2124</v>
      </c>
      <c r="D1934" s="25" t="s">
        <v>67</v>
      </c>
      <c r="E1934" s="25" t="s">
        <v>8</v>
      </c>
      <c r="F1934" s="19" t="s">
        <v>2127</v>
      </c>
      <c r="G1934" s="25" t="s">
        <v>9</v>
      </c>
      <c r="H1934" s="25" t="s">
        <v>9</v>
      </c>
      <c r="I1934" s="20" t="s">
        <v>2128</v>
      </c>
    </row>
    <row r="1935" spans="1:9" ht="34.200000000000003">
      <c r="A1935" s="29" t="s">
        <v>3787</v>
      </c>
      <c r="B1935" s="29">
        <v>45527.479166666701</v>
      </c>
      <c r="C1935" s="19" t="s">
        <v>2124</v>
      </c>
      <c r="D1935" s="25" t="s">
        <v>67</v>
      </c>
      <c r="E1935" s="25" t="s">
        <v>8</v>
      </c>
      <c r="F1935" s="19" t="s">
        <v>2129</v>
      </c>
      <c r="G1935" s="25" t="s">
        <v>9</v>
      </c>
      <c r="H1935" s="25" t="s">
        <v>9</v>
      </c>
      <c r="I1935" s="20" t="s">
        <v>2130</v>
      </c>
    </row>
    <row r="1936" spans="1:9" ht="22.8">
      <c r="A1936" s="29" t="s">
        <v>3787</v>
      </c>
      <c r="B1936" s="29">
        <v>45527.458333333299</v>
      </c>
      <c r="C1936" s="19" t="s">
        <v>456</v>
      </c>
      <c r="D1936" s="25" t="s">
        <v>67</v>
      </c>
      <c r="E1936" s="25" t="s">
        <v>8</v>
      </c>
      <c r="F1936" s="19" t="s">
        <v>78</v>
      </c>
      <c r="G1936" s="25" t="s">
        <v>9</v>
      </c>
      <c r="H1936" s="25" t="s">
        <v>9</v>
      </c>
      <c r="I1936" s="20" t="s">
        <v>194</v>
      </c>
    </row>
    <row r="1937" spans="1:9" ht="22.8">
      <c r="A1937" s="29" t="s">
        <v>3787</v>
      </c>
      <c r="B1937" s="29">
        <v>45527.458333333299</v>
      </c>
      <c r="C1937" s="19" t="s">
        <v>456</v>
      </c>
      <c r="D1937" s="25" t="s">
        <v>67</v>
      </c>
      <c r="E1937" s="25" t="s">
        <v>8</v>
      </c>
      <c r="F1937" s="19" t="s">
        <v>2131</v>
      </c>
      <c r="G1937" s="25" t="s">
        <v>9</v>
      </c>
      <c r="H1937" s="25" t="s">
        <v>9</v>
      </c>
      <c r="I1937" s="20" t="s">
        <v>179</v>
      </c>
    </row>
    <row r="1938" spans="1:9" ht="22.8">
      <c r="A1938" s="29" t="s">
        <v>3787</v>
      </c>
      <c r="B1938" s="29">
        <v>45527.458333333299</v>
      </c>
      <c r="C1938" s="19" t="s">
        <v>456</v>
      </c>
      <c r="D1938" s="25" t="s">
        <v>67</v>
      </c>
      <c r="E1938" s="25" t="s">
        <v>8</v>
      </c>
      <c r="F1938" s="19" t="s">
        <v>2132</v>
      </c>
      <c r="G1938" s="25" t="s">
        <v>9</v>
      </c>
      <c r="H1938" s="25" t="s">
        <v>10</v>
      </c>
      <c r="I1938" s="20" t="s">
        <v>1260</v>
      </c>
    </row>
    <row r="1939" spans="1:9" ht="22.8">
      <c r="A1939" s="29" t="s">
        <v>3787</v>
      </c>
      <c r="B1939" s="29">
        <v>45527.458333333299</v>
      </c>
      <c r="C1939" s="19" t="s">
        <v>456</v>
      </c>
      <c r="D1939" s="25" t="s">
        <v>67</v>
      </c>
      <c r="E1939" s="25" t="s">
        <v>8</v>
      </c>
      <c r="F1939" s="19" t="s">
        <v>2133</v>
      </c>
      <c r="G1939" s="25" t="s">
        <v>9</v>
      </c>
      <c r="H1939" s="25" t="s">
        <v>10</v>
      </c>
      <c r="I1939" s="20" t="s">
        <v>15</v>
      </c>
    </row>
    <row r="1940" spans="1:9" ht="22.8">
      <c r="A1940" s="29" t="s">
        <v>3787</v>
      </c>
      <c r="B1940" s="29">
        <v>45527.458333333299</v>
      </c>
      <c r="C1940" s="19" t="s">
        <v>456</v>
      </c>
      <c r="D1940" s="25" t="s">
        <v>67</v>
      </c>
      <c r="E1940" s="25" t="s">
        <v>8</v>
      </c>
      <c r="F1940" s="19" t="s">
        <v>2134</v>
      </c>
      <c r="G1940" s="25" t="s">
        <v>9</v>
      </c>
      <c r="H1940" s="25" t="s">
        <v>10</v>
      </c>
      <c r="I1940" s="20" t="s">
        <v>15</v>
      </c>
    </row>
    <row r="1941" spans="1:9" ht="34.200000000000003">
      <c r="A1941" s="29" t="s">
        <v>3787</v>
      </c>
      <c r="B1941" s="29">
        <v>45527.458333333299</v>
      </c>
      <c r="C1941" s="19" t="s">
        <v>456</v>
      </c>
      <c r="D1941" s="25" t="s">
        <v>67</v>
      </c>
      <c r="E1941" s="25" t="s">
        <v>8</v>
      </c>
      <c r="F1941" s="19" t="s">
        <v>133</v>
      </c>
      <c r="G1941" s="25" t="s">
        <v>9</v>
      </c>
      <c r="H1941" s="25" t="s">
        <v>9</v>
      </c>
      <c r="I1941" s="20" t="s">
        <v>288</v>
      </c>
    </row>
    <row r="1942" spans="1:9" ht="22.8">
      <c r="A1942" s="29" t="s">
        <v>3787</v>
      </c>
      <c r="B1942" s="29">
        <v>45527.458333333299</v>
      </c>
      <c r="C1942" s="19" t="s">
        <v>456</v>
      </c>
      <c r="D1942" s="25" t="s">
        <v>67</v>
      </c>
      <c r="E1942" s="25" t="s">
        <v>8</v>
      </c>
      <c r="F1942" s="19" t="s">
        <v>2135</v>
      </c>
      <c r="G1942" s="25" t="s">
        <v>9</v>
      </c>
      <c r="H1942" s="25" t="s">
        <v>9</v>
      </c>
      <c r="I1942" s="20" t="s">
        <v>765</v>
      </c>
    </row>
    <row r="1943" spans="1:9" ht="22.8">
      <c r="A1943" s="29" t="s">
        <v>3787</v>
      </c>
      <c r="B1943" s="29">
        <v>45527.458333333299</v>
      </c>
      <c r="C1943" s="19" t="s">
        <v>456</v>
      </c>
      <c r="D1943" s="25" t="s">
        <v>67</v>
      </c>
      <c r="E1943" s="25" t="s">
        <v>8</v>
      </c>
      <c r="F1943" s="19" t="s">
        <v>2136</v>
      </c>
      <c r="G1943" s="25" t="s">
        <v>9</v>
      </c>
      <c r="H1943" s="25" t="s">
        <v>9</v>
      </c>
      <c r="I1943" s="20" t="s">
        <v>190</v>
      </c>
    </row>
    <row r="1944" spans="1:9" ht="22.8">
      <c r="A1944" s="29" t="s">
        <v>3787</v>
      </c>
      <c r="B1944" s="29">
        <v>45527.458333333299</v>
      </c>
      <c r="C1944" s="19" t="s">
        <v>456</v>
      </c>
      <c r="D1944" s="25" t="s">
        <v>67</v>
      </c>
      <c r="E1944" s="25" t="s">
        <v>8</v>
      </c>
      <c r="F1944" s="19" t="s">
        <v>2137</v>
      </c>
      <c r="G1944" s="25" t="s">
        <v>9</v>
      </c>
      <c r="H1944" s="25" t="s">
        <v>9</v>
      </c>
      <c r="I1944" s="20" t="s">
        <v>190</v>
      </c>
    </row>
    <row r="1945" spans="1:9" ht="22.8">
      <c r="A1945" s="29" t="s">
        <v>3787</v>
      </c>
      <c r="B1945" s="29">
        <v>45527.458333333299</v>
      </c>
      <c r="C1945" s="19" t="s">
        <v>456</v>
      </c>
      <c r="D1945" s="25" t="s">
        <v>67</v>
      </c>
      <c r="E1945" s="25" t="s">
        <v>8</v>
      </c>
      <c r="F1945" s="19" t="s">
        <v>2138</v>
      </c>
      <c r="G1945" s="25" t="s">
        <v>9</v>
      </c>
      <c r="H1945" s="25" t="s">
        <v>9</v>
      </c>
      <c r="I1945" s="20" t="s">
        <v>190</v>
      </c>
    </row>
    <row r="1946" spans="1:9" ht="22.8">
      <c r="A1946" s="29" t="s">
        <v>3787</v>
      </c>
      <c r="B1946" s="29">
        <v>45527.458333333299</v>
      </c>
      <c r="C1946" s="19" t="s">
        <v>2139</v>
      </c>
      <c r="D1946" s="25" t="s">
        <v>67</v>
      </c>
      <c r="E1946" s="25" t="s">
        <v>8</v>
      </c>
      <c r="F1946" s="19" t="s">
        <v>78</v>
      </c>
      <c r="G1946" s="25" t="s">
        <v>9</v>
      </c>
      <c r="H1946" s="25" t="s">
        <v>9</v>
      </c>
      <c r="I1946" s="20" t="s">
        <v>194</v>
      </c>
    </row>
    <row r="1947" spans="1:9" ht="22.8">
      <c r="A1947" s="29" t="s">
        <v>3787</v>
      </c>
      <c r="B1947" s="29">
        <v>45527.458333333299</v>
      </c>
      <c r="C1947" s="19" t="s">
        <v>2139</v>
      </c>
      <c r="D1947" s="25" t="s">
        <v>67</v>
      </c>
      <c r="E1947" s="25" t="s">
        <v>8</v>
      </c>
      <c r="F1947" s="19" t="s">
        <v>2140</v>
      </c>
      <c r="G1947" s="25" t="s">
        <v>9</v>
      </c>
      <c r="H1947" s="25" t="s">
        <v>10</v>
      </c>
      <c r="I1947" s="20" t="s">
        <v>847</v>
      </c>
    </row>
    <row r="1948" spans="1:9" ht="34.200000000000003">
      <c r="A1948" s="29" t="s">
        <v>3787</v>
      </c>
      <c r="B1948" s="29">
        <v>45527.458333333299</v>
      </c>
      <c r="C1948" s="19" t="s">
        <v>2139</v>
      </c>
      <c r="D1948" s="25" t="s">
        <v>67</v>
      </c>
      <c r="E1948" s="25" t="s">
        <v>8</v>
      </c>
      <c r="F1948" s="19" t="s">
        <v>2141</v>
      </c>
      <c r="G1948" s="25" t="s">
        <v>9</v>
      </c>
      <c r="H1948" s="25" t="s">
        <v>9</v>
      </c>
      <c r="I1948" s="20" t="s">
        <v>745</v>
      </c>
    </row>
    <row r="1949" spans="1:9" ht="68.400000000000006">
      <c r="A1949" s="29" t="s">
        <v>3787</v>
      </c>
      <c r="B1949" s="29">
        <v>45527.458333333299</v>
      </c>
      <c r="C1949" s="19" t="s">
        <v>2139</v>
      </c>
      <c r="D1949" s="25" t="s">
        <v>67</v>
      </c>
      <c r="E1949" s="25" t="s">
        <v>8</v>
      </c>
      <c r="F1949" s="19" t="s">
        <v>2142</v>
      </c>
      <c r="G1949" s="25" t="s">
        <v>9</v>
      </c>
      <c r="H1949" s="25" t="s">
        <v>10</v>
      </c>
      <c r="I1949" s="20" t="s">
        <v>2143</v>
      </c>
    </row>
    <row r="1950" spans="1:9" ht="91.2">
      <c r="A1950" s="29" t="s">
        <v>3787</v>
      </c>
      <c r="B1950" s="29">
        <v>45527.458333333299</v>
      </c>
      <c r="C1950" s="19" t="s">
        <v>2139</v>
      </c>
      <c r="D1950" s="25" t="s">
        <v>67</v>
      </c>
      <c r="E1950" s="25" t="s">
        <v>8</v>
      </c>
      <c r="F1950" s="19" t="s">
        <v>2144</v>
      </c>
      <c r="G1950" s="25" t="s">
        <v>9</v>
      </c>
      <c r="H1950" s="25" t="s">
        <v>9</v>
      </c>
      <c r="I1950" s="20" t="s">
        <v>2145</v>
      </c>
    </row>
    <row r="1951" spans="1:9" ht="34.200000000000003">
      <c r="A1951" s="29" t="s">
        <v>3787</v>
      </c>
      <c r="B1951" s="29">
        <v>45527.604166666701</v>
      </c>
      <c r="C1951" s="19" t="s">
        <v>2146</v>
      </c>
      <c r="D1951" s="25" t="s">
        <v>67</v>
      </c>
      <c r="E1951" s="25" t="s">
        <v>8</v>
      </c>
      <c r="F1951" s="19" t="s">
        <v>78</v>
      </c>
      <c r="G1951" s="25" t="s">
        <v>9</v>
      </c>
      <c r="H1951" s="25" t="s">
        <v>9</v>
      </c>
      <c r="I1951" s="20" t="s">
        <v>1531</v>
      </c>
    </row>
    <row r="1952" spans="1:9">
      <c r="A1952" s="29" t="s">
        <v>3787</v>
      </c>
      <c r="B1952" s="29">
        <v>45527.604166666701</v>
      </c>
      <c r="C1952" s="19" t="s">
        <v>2146</v>
      </c>
      <c r="D1952" s="25" t="s">
        <v>67</v>
      </c>
      <c r="E1952" s="25" t="s">
        <v>8</v>
      </c>
      <c r="F1952" s="19" t="s">
        <v>131</v>
      </c>
      <c r="G1952" s="25" t="s">
        <v>9</v>
      </c>
      <c r="H1952" s="25" t="s">
        <v>9</v>
      </c>
      <c r="I1952" s="20" t="s">
        <v>179</v>
      </c>
    </row>
    <row r="1953" spans="1:9" ht="22.8">
      <c r="A1953" s="29" t="s">
        <v>3787</v>
      </c>
      <c r="B1953" s="29">
        <v>45527.604166666701</v>
      </c>
      <c r="C1953" s="19" t="s">
        <v>2146</v>
      </c>
      <c r="D1953" s="25" t="s">
        <v>67</v>
      </c>
      <c r="E1953" s="25" t="s">
        <v>8</v>
      </c>
      <c r="F1953" s="19" t="s">
        <v>2147</v>
      </c>
      <c r="G1953" s="25" t="s">
        <v>9</v>
      </c>
      <c r="H1953" s="25" t="s">
        <v>9</v>
      </c>
      <c r="I1953" s="20" t="s">
        <v>2148</v>
      </c>
    </row>
    <row r="1954" spans="1:9" ht="34.200000000000003">
      <c r="A1954" s="29" t="s">
        <v>3787</v>
      </c>
      <c r="B1954" s="29">
        <v>45527.604166666701</v>
      </c>
      <c r="C1954" s="19" t="s">
        <v>2146</v>
      </c>
      <c r="D1954" s="25" t="s">
        <v>67</v>
      </c>
      <c r="E1954" s="25" t="s">
        <v>8</v>
      </c>
      <c r="F1954" s="19" t="s">
        <v>133</v>
      </c>
      <c r="G1954" s="25" t="s">
        <v>9</v>
      </c>
      <c r="H1954" s="25" t="s">
        <v>9</v>
      </c>
      <c r="I1954" s="20" t="s">
        <v>196</v>
      </c>
    </row>
    <row r="1955" spans="1:9" ht="22.8">
      <c r="A1955" s="29" t="s">
        <v>3787</v>
      </c>
      <c r="B1955" s="29">
        <v>45527.604166666701</v>
      </c>
      <c r="C1955" s="19" t="s">
        <v>2146</v>
      </c>
      <c r="D1955" s="25" t="s">
        <v>67</v>
      </c>
      <c r="E1955" s="25" t="s">
        <v>8</v>
      </c>
      <c r="F1955" s="19" t="s">
        <v>2149</v>
      </c>
      <c r="G1955" s="25" t="s">
        <v>9</v>
      </c>
      <c r="H1955" s="25" t="s">
        <v>9</v>
      </c>
      <c r="I1955" s="20" t="s">
        <v>2148</v>
      </c>
    </row>
    <row r="1956" spans="1:9" ht="22.8">
      <c r="A1956" s="29" t="s">
        <v>3787</v>
      </c>
      <c r="B1956" s="29">
        <v>45527.479166666701</v>
      </c>
      <c r="C1956" s="19" t="s">
        <v>2150</v>
      </c>
      <c r="D1956" s="25" t="s">
        <v>67</v>
      </c>
      <c r="E1956" s="25" t="s">
        <v>8</v>
      </c>
      <c r="F1956" s="19" t="s">
        <v>78</v>
      </c>
      <c r="G1956" s="25" t="s">
        <v>9</v>
      </c>
      <c r="H1956" s="25" t="s">
        <v>9</v>
      </c>
      <c r="I1956" s="20" t="s">
        <v>194</v>
      </c>
    </row>
    <row r="1957" spans="1:9">
      <c r="A1957" s="29" t="s">
        <v>3787</v>
      </c>
      <c r="B1957" s="29">
        <v>45527.479166666701</v>
      </c>
      <c r="C1957" s="19" t="s">
        <v>2150</v>
      </c>
      <c r="D1957" s="25" t="s">
        <v>67</v>
      </c>
      <c r="E1957" s="25" t="s">
        <v>8</v>
      </c>
      <c r="F1957" s="19" t="s">
        <v>388</v>
      </c>
      <c r="G1957" s="25" t="s">
        <v>9</v>
      </c>
      <c r="H1957" s="25" t="s">
        <v>9</v>
      </c>
      <c r="I1957" s="20" t="s">
        <v>179</v>
      </c>
    </row>
    <row r="1958" spans="1:9" ht="45.6">
      <c r="A1958" s="29" t="s">
        <v>3787</v>
      </c>
      <c r="B1958" s="29">
        <v>45527.479166666701</v>
      </c>
      <c r="C1958" s="19" t="s">
        <v>2150</v>
      </c>
      <c r="D1958" s="25" t="s">
        <v>67</v>
      </c>
      <c r="E1958" s="25" t="s">
        <v>8</v>
      </c>
      <c r="F1958" s="19" t="s">
        <v>2151</v>
      </c>
      <c r="G1958" s="25" t="s">
        <v>9</v>
      </c>
      <c r="H1958" s="25" t="s">
        <v>10</v>
      </c>
      <c r="I1958" s="20" t="s">
        <v>2152</v>
      </c>
    </row>
    <row r="1959" spans="1:9" ht="34.200000000000003">
      <c r="A1959" s="29" t="s">
        <v>3787</v>
      </c>
      <c r="B1959" s="29">
        <v>45527.479166666701</v>
      </c>
      <c r="C1959" s="19" t="s">
        <v>2150</v>
      </c>
      <c r="D1959" s="25" t="s">
        <v>67</v>
      </c>
      <c r="E1959" s="25" t="s">
        <v>8</v>
      </c>
      <c r="F1959" s="19" t="s">
        <v>133</v>
      </c>
      <c r="G1959" s="25" t="s">
        <v>9</v>
      </c>
      <c r="H1959" s="25" t="s">
        <v>9</v>
      </c>
      <c r="I1959" s="20" t="s">
        <v>196</v>
      </c>
    </row>
    <row r="1960" spans="1:9" ht="22.8">
      <c r="A1960" s="29" t="s">
        <v>3787</v>
      </c>
      <c r="B1960" s="29">
        <v>45527.479166666701</v>
      </c>
      <c r="C1960" s="19" t="s">
        <v>2150</v>
      </c>
      <c r="D1960" s="25" t="s">
        <v>67</v>
      </c>
      <c r="E1960" s="25" t="s">
        <v>8</v>
      </c>
      <c r="F1960" s="19" t="s">
        <v>2153</v>
      </c>
      <c r="G1960" s="25" t="s">
        <v>9</v>
      </c>
      <c r="H1960" s="25" t="s">
        <v>9</v>
      </c>
      <c r="I1960" s="20" t="s">
        <v>549</v>
      </c>
    </row>
    <row r="1961" spans="1:9" ht="22.8">
      <c r="A1961" s="29" t="s">
        <v>3787</v>
      </c>
      <c r="B1961" s="29">
        <v>45527.416666666701</v>
      </c>
      <c r="C1961" s="19" t="s">
        <v>2154</v>
      </c>
      <c r="D1961" s="25" t="s">
        <v>67</v>
      </c>
      <c r="E1961" s="25" t="s">
        <v>8</v>
      </c>
      <c r="F1961" s="19" t="s">
        <v>476</v>
      </c>
      <c r="G1961" s="25" t="s">
        <v>9</v>
      </c>
      <c r="H1961" s="25" t="s">
        <v>9</v>
      </c>
      <c r="I1961" s="20" t="s">
        <v>580</v>
      </c>
    </row>
    <row r="1962" spans="1:9" ht="22.8">
      <c r="A1962" s="29" t="s">
        <v>3787</v>
      </c>
      <c r="B1962" s="29">
        <v>45527.416666666701</v>
      </c>
      <c r="C1962" s="19" t="s">
        <v>2154</v>
      </c>
      <c r="D1962" s="25" t="s">
        <v>67</v>
      </c>
      <c r="E1962" s="25" t="s">
        <v>8</v>
      </c>
      <c r="F1962" s="19" t="s">
        <v>467</v>
      </c>
      <c r="G1962" s="25" t="s">
        <v>9</v>
      </c>
      <c r="H1962" s="25" t="s">
        <v>9</v>
      </c>
      <c r="I1962" s="20" t="s">
        <v>580</v>
      </c>
    </row>
    <row r="1963" spans="1:9" ht="22.8">
      <c r="A1963" s="29" t="s">
        <v>3787</v>
      </c>
      <c r="B1963" s="29">
        <v>45527.416666666701</v>
      </c>
      <c r="C1963" s="19" t="s">
        <v>2154</v>
      </c>
      <c r="D1963" s="25" t="s">
        <v>67</v>
      </c>
      <c r="E1963" s="25" t="s">
        <v>8</v>
      </c>
      <c r="F1963" s="19" t="s">
        <v>2155</v>
      </c>
      <c r="G1963" s="25" t="s">
        <v>9</v>
      </c>
      <c r="H1963" s="25" t="s">
        <v>9</v>
      </c>
      <c r="I1963" s="20" t="s">
        <v>18</v>
      </c>
    </row>
    <row r="1964" spans="1:9" ht="22.8">
      <c r="A1964" s="29" t="s">
        <v>3787</v>
      </c>
      <c r="B1964" s="29">
        <v>45527.416666666701</v>
      </c>
      <c r="C1964" s="19" t="s">
        <v>2154</v>
      </c>
      <c r="D1964" s="25" t="s">
        <v>67</v>
      </c>
      <c r="E1964" s="25" t="s">
        <v>8</v>
      </c>
      <c r="F1964" s="19" t="s">
        <v>2156</v>
      </c>
      <c r="G1964" s="25" t="s">
        <v>9</v>
      </c>
      <c r="H1964" s="25" t="s">
        <v>9</v>
      </c>
      <c r="I1964" s="20" t="s">
        <v>18</v>
      </c>
    </row>
    <row r="1965" spans="1:9" ht="34.200000000000003">
      <c r="A1965" s="29" t="s">
        <v>3787</v>
      </c>
      <c r="B1965" s="29">
        <v>45527.416666666701</v>
      </c>
      <c r="C1965" s="19" t="s">
        <v>2154</v>
      </c>
      <c r="D1965" s="25" t="s">
        <v>67</v>
      </c>
      <c r="E1965" s="25" t="s">
        <v>8</v>
      </c>
      <c r="F1965" s="19" t="s">
        <v>2157</v>
      </c>
      <c r="G1965" s="25" t="s">
        <v>9</v>
      </c>
      <c r="H1965" s="25" t="s">
        <v>9</v>
      </c>
      <c r="I1965" s="20" t="s">
        <v>425</v>
      </c>
    </row>
    <row r="1966" spans="1:9" ht="22.8">
      <c r="A1966" s="29" t="s">
        <v>3787</v>
      </c>
      <c r="B1966" s="29">
        <v>45527</v>
      </c>
      <c r="C1966" s="19" t="s">
        <v>2158</v>
      </c>
      <c r="D1966" s="25" t="s">
        <v>7</v>
      </c>
      <c r="E1966" s="25" t="s">
        <v>8</v>
      </c>
      <c r="F1966" s="19" t="s">
        <v>2159</v>
      </c>
      <c r="G1966" s="25" t="s">
        <v>9</v>
      </c>
      <c r="H1966" s="25" t="s">
        <v>9</v>
      </c>
      <c r="I1966" s="20" t="s">
        <v>19</v>
      </c>
    </row>
    <row r="1967" spans="1:9" ht="22.8">
      <c r="A1967" s="29" t="s">
        <v>3787</v>
      </c>
      <c r="B1967" s="29">
        <v>45527</v>
      </c>
      <c r="C1967" s="19" t="s">
        <v>927</v>
      </c>
      <c r="D1967" s="25" t="s">
        <v>7</v>
      </c>
      <c r="E1967" s="25" t="s">
        <v>8</v>
      </c>
      <c r="F1967" s="19" t="s">
        <v>2160</v>
      </c>
      <c r="G1967" s="25" t="s">
        <v>9</v>
      </c>
      <c r="H1967" s="25" t="s">
        <v>9</v>
      </c>
      <c r="I1967" s="20" t="s">
        <v>2161</v>
      </c>
    </row>
    <row r="1968" spans="1:9" ht="22.8">
      <c r="A1968" s="29" t="s">
        <v>3787</v>
      </c>
      <c r="B1968" s="29">
        <v>45527</v>
      </c>
      <c r="C1968" s="19" t="s">
        <v>927</v>
      </c>
      <c r="D1968" s="25" t="s">
        <v>7</v>
      </c>
      <c r="E1968" s="25" t="s">
        <v>8</v>
      </c>
      <c r="F1968" s="19" t="s">
        <v>2162</v>
      </c>
      <c r="G1968" s="25" t="s">
        <v>9</v>
      </c>
      <c r="H1968" s="25" t="s">
        <v>9</v>
      </c>
      <c r="I1968" s="20" t="s">
        <v>2161</v>
      </c>
    </row>
    <row r="1969" spans="1:9" ht="22.8">
      <c r="A1969" s="29" t="s">
        <v>3787</v>
      </c>
      <c r="B1969" s="29">
        <v>45527</v>
      </c>
      <c r="C1969" s="19" t="s">
        <v>927</v>
      </c>
      <c r="D1969" s="25" t="s">
        <v>7</v>
      </c>
      <c r="E1969" s="25" t="s">
        <v>8</v>
      </c>
      <c r="F1969" s="19" t="s">
        <v>2163</v>
      </c>
      <c r="G1969" s="25" t="s">
        <v>9</v>
      </c>
      <c r="H1969" s="25" t="s">
        <v>9</v>
      </c>
      <c r="I1969" s="20" t="s">
        <v>2161</v>
      </c>
    </row>
    <row r="1970" spans="1:9" ht="22.8">
      <c r="A1970" s="29" t="s">
        <v>3787</v>
      </c>
      <c r="B1970" s="29">
        <v>45527</v>
      </c>
      <c r="C1970" s="19" t="s">
        <v>927</v>
      </c>
      <c r="D1970" s="25" t="s">
        <v>7</v>
      </c>
      <c r="E1970" s="25" t="s">
        <v>8</v>
      </c>
      <c r="F1970" s="19" t="s">
        <v>2164</v>
      </c>
      <c r="G1970" s="25" t="s">
        <v>9</v>
      </c>
      <c r="H1970" s="25" t="s">
        <v>9</v>
      </c>
      <c r="I1970" s="20" t="s">
        <v>2161</v>
      </c>
    </row>
    <row r="1971" spans="1:9" ht="22.8">
      <c r="A1971" s="29" t="s">
        <v>3787</v>
      </c>
      <c r="B1971" s="29">
        <v>45530.5</v>
      </c>
      <c r="C1971" s="19" t="s">
        <v>2165</v>
      </c>
      <c r="D1971" s="25" t="s">
        <v>14</v>
      </c>
      <c r="E1971" s="25" t="s">
        <v>8</v>
      </c>
      <c r="F1971" s="19" t="s">
        <v>17</v>
      </c>
      <c r="G1971" s="25" t="s">
        <v>9</v>
      </c>
      <c r="H1971" s="25" t="s">
        <v>9</v>
      </c>
      <c r="I1971" s="20" t="s">
        <v>2166</v>
      </c>
    </row>
    <row r="1972" spans="1:9" ht="22.8">
      <c r="A1972" s="29" t="s">
        <v>3787</v>
      </c>
      <c r="B1972" s="29">
        <v>45530.708333333299</v>
      </c>
      <c r="C1972" s="19" t="s">
        <v>2158</v>
      </c>
      <c r="D1972" s="25" t="s">
        <v>67</v>
      </c>
      <c r="E1972" s="25" t="s">
        <v>8</v>
      </c>
      <c r="F1972" s="19" t="s">
        <v>78</v>
      </c>
      <c r="G1972" s="25" t="s">
        <v>9</v>
      </c>
      <c r="H1972" s="25" t="s">
        <v>9</v>
      </c>
      <c r="I1972" s="20" t="s">
        <v>194</v>
      </c>
    </row>
    <row r="1973" spans="1:9" ht="22.8">
      <c r="A1973" s="29" t="s">
        <v>3787</v>
      </c>
      <c r="B1973" s="29">
        <v>45530.708333333299</v>
      </c>
      <c r="C1973" s="19" t="s">
        <v>2158</v>
      </c>
      <c r="D1973" s="25" t="s">
        <v>67</v>
      </c>
      <c r="E1973" s="25" t="s">
        <v>8</v>
      </c>
      <c r="F1973" s="19" t="s">
        <v>1114</v>
      </c>
      <c r="G1973" s="25" t="s">
        <v>9</v>
      </c>
      <c r="H1973" s="25" t="s">
        <v>9</v>
      </c>
      <c r="I1973" s="20" t="s">
        <v>171</v>
      </c>
    </row>
    <row r="1974" spans="1:9" ht="22.8">
      <c r="A1974" s="29" t="s">
        <v>3787</v>
      </c>
      <c r="B1974" s="29">
        <v>45530.708333333299</v>
      </c>
      <c r="C1974" s="19" t="s">
        <v>2158</v>
      </c>
      <c r="D1974" s="25" t="s">
        <v>67</v>
      </c>
      <c r="E1974" s="25" t="s">
        <v>8</v>
      </c>
      <c r="F1974" s="19" t="s">
        <v>1027</v>
      </c>
      <c r="G1974" s="25" t="s">
        <v>9</v>
      </c>
      <c r="H1974" s="25" t="s">
        <v>9</v>
      </c>
      <c r="I1974" s="20" t="s">
        <v>1081</v>
      </c>
    </row>
    <row r="1975" spans="1:9" ht="45.6">
      <c r="A1975" s="29" t="s">
        <v>3787</v>
      </c>
      <c r="B1975" s="29">
        <v>45530.708333333299</v>
      </c>
      <c r="C1975" s="19" t="s">
        <v>2158</v>
      </c>
      <c r="D1975" s="25" t="s">
        <v>67</v>
      </c>
      <c r="E1975" s="25" t="s">
        <v>8</v>
      </c>
      <c r="F1975" s="19" t="s">
        <v>2167</v>
      </c>
      <c r="G1975" s="25" t="s">
        <v>9</v>
      </c>
      <c r="H1975" s="25" t="s">
        <v>10</v>
      </c>
      <c r="I1975" s="20" t="s">
        <v>2168</v>
      </c>
    </row>
    <row r="1976" spans="1:9" ht="22.8">
      <c r="A1976" s="29" t="s">
        <v>3787</v>
      </c>
      <c r="B1976" s="29">
        <v>45530.708333333299</v>
      </c>
      <c r="C1976" s="19" t="s">
        <v>2158</v>
      </c>
      <c r="D1976" s="25" t="s">
        <v>67</v>
      </c>
      <c r="E1976" s="25" t="s">
        <v>8</v>
      </c>
      <c r="F1976" s="19" t="s">
        <v>2169</v>
      </c>
      <c r="G1976" s="25" t="s">
        <v>9</v>
      </c>
      <c r="H1976" s="25" t="s">
        <v>9</v>
      </c>
      <c r="I1976" s="20" t="s">
        <v>2170</v>
      </c>
    </row>
    <row r="1977" spans="1:9" ht="22.8">
      <c r="A1977" s="29" t="s">
        <v>3787</v>
      </c>
      <c r="B1977" s="29">
        <v>45531.604166666701</v>
      </c>
      <c r="C1977" s="19" t="s">
        <v>2171</v>
      </c>
      <c r="D1977" s="25" t="s">
        <v>67</v>
      </c>
      <c r="E1977" s="25" t="s">
        <v>8</v>
      </c>
      <c r="F1977" s="19" t="s">
        <v>78</v>
      </c>
      <c r="G1977" s="25" t="s">
        <v>9</v>
      </c>
      <c r="H1977" s="25" t="s">
        <v>9</v>
      </c>
      <c r="I1977" s="20" t="s">
        <v>194</v>
      </c>
    </row>
    <row r="1978" spans="1:9">
      <c r="A1978" s="29" t="s">
        <v>3787</v>
      </c>
      <c r="B1978" s="29">
        <v>45531.604166666701</v>
      </c>
      <c r="C1978" s="19" t="s">
        <v>2171</v>
      </c>
      <c r="D1978" s="25" t="s">
        <v>67</v>
      </c>
      <c r="E1978" s="25" t="s">
        <v>8</v>
      </c>
      <c r="F1978" s="19" t="s">
        <v>131</v>
      </c>
      <c r="G1978" s="25" t="s">
        <v>9</v>
      </c>
      <c r="H1978" s="25" t="s">
        <v>9</v>
      </c>
      <c r="I1978" s="20" t="s">
        <v>179</v>
      </c>
    </row>
    <row r="1979" spans="1:9" ht="34.200000000000003">
      <c r="A1979" s="29" t="s">
        <v>3787</v>
      </c>
      <c r="B1979" s="29">
        <v>45531.604166666701</v>
      </c>
      <c r="C1979" s="19" t="s">
        <v>2171</v>
      </c>
      <c r="D1979" s="25" t="s">
        <v>67</v>
      </c>
      <c r="E1979" s="25" t="s">
        <v>8</v>
      </c>
      <c r="F1979" s="19" t="s">
        <v>2172</v>
      </c>
      <c r="G1979" s="25" t="s">
        <v>9</v>
      </c>
      <c r="H1979" s="25" t="s">
        <v>9</v>
      </c>
      <c r="I1979" s="20" t="s">
        <v>2173</v>
      </c>
    </row>
    <row r="1980" spans="1:9" ht="34.200000000000003">
      <c r="A1980" s="29" t="s">
        <v>3787</v>
      </c>
      <c r="B1980" s="29">
        <v>45531.604166666701</v>
      </c>
      <c r="C1980" s="19" t="s">
        <v>2171</v>
      </c>
      <c r="D1980" s="25" t="s">
        <v>67</v>
      </c>
      <c r="E1980" s="25" t="s">
        <v>8</v>
      </c>
      <c r="F1980" s="19" t="s">
        <v>133</v>
      </c>
      <c r="G1980" s="25" t="s">
        <v>9</v>
      </c>
      <c r="H1980" s="25" t="s">
        <v>9</v>
      </c>
      <c r="I1980" s="20" t="s">
        <v>196</v>
      </c>
    </row>
    <row r="1981" spans="1:9" ht="22.8">
      <c r="A1981" s="29" t="s">
        <v>3787</v>
      </c>
      <c r="B1981" s="29">
        <v>45531.4375</v>
      </c>
      <c r="C1981" s="19" t="s">
        <v>2174</v>
      </c>
      <c r="D1981" s="25" t="s">
        <v>67</v>
      </c>
      <c r="E1981" s="25" t="s">
        <v>8</v>
      </c>
      <c r="F1981" s="19" t="s">
        <v>78</v>
      </c>
      <c r="G1981" s="25" t="s">
        <v>9</v>
      </c>
      <c r="H1981" s="25" t="s">
        <v>9</v>
      </c>
      <c r="I1981" s="20" t="s">
        <v>387</v>
      </c>
    </row>
    <row r="1982" spans="1:9" ht="22.8">
      <c r="A1982" s="29" t="s">
        <v>3787</v>
      </c>
      <c r="B1982" s="29">
        <v>45531.4375</v>
      </c>
      <c r="C1982" s="19" t="s">
        <v>2174</v>
      </c>
      <c r="D1982" s="25" t="s">
        <v>67</v>
      </c>
      <c r="E1982" s="25" t="s">
        <v>8</v>
      </c>
      <c r="F1982" s="19" t="s">
        <v>79</v>
      </c>
      <c r="G1982" s="25" t="s">
        <v>9</v>
      </c>
      <c r="H1982" s="25" t="s">
        <v>9</v>
      </c>
      <c r="I1982" s="20" t="s">
        <v>179</v>
      </c>
    </row>
    <row r="1983" spans="1:9" ht="22.8">
      <c r="A1983" s="29" t="s">
        <v>3787</v>
      </c>
      <c r="B1983" s="29">
        <v>45531.4375</v>
      </c>
      <c r="C1983" s="19" t="s">
        <v>2174</v>
      </c>
      <c r="D1983" s="25" t="s">
        <v>67</v>
      </c>
      <c r="E1983" s="25" t="s">
        <v>8</v>
      </c>
      <c r="F1983" s="19" t="s">
        <v>2175</v>
      </c>
      <c r="G1983" s="25" t="s">
        <v>9</v>
      </c>
      <c r="H1983" s="25" t="s">
        <v>9</v>
      </c>
      <c r="I1983" s="20" t="s">
        <v>18</v>
      </c>
    </row>
    <row r="1984" spans="1:9" ht="34.200000000000003">
      <c r="A1984" s="29" t="s">
        <v>3787</v>
      </c>
      <c r="B1984" s="29">
        <v>45531.4375</v>
      </c>
      <c r="C1984" s="19" t="s">
        <v>2174</v>
      </c>
      <c r="D1984" s="25" t="s">
        <v>67</v>
      </c>
      <c r="E1984" s="25" t="s">
        <v>8</v>
      </c>
      <c r="F1984" s="19" t="s">
        <v>133</v>
      </c>
      <c r="G1984" s="25" t="s">
        <v>9</v>
      </c>
      <c r="H1984" s="25" t="s">
        <v>9</v>
      </c>
      <c r="I1984" s="20" t="s">
        <v>196</v>
      </c>
    </row>
    <row r="1985" spans="1:9" ht="22.8">
      <c r="A1985" s="29" t="s">
        <v>3787</v>
      </c>
      <c r="B1985" s="29">
        <v>45531.4375</v>
      </c>
      <c r="C1985" s="19" t="s">
        <v>2174</v>
      </c>
      <c r="D1985" s="25" t="s">
        <v>67</v>
      </c>
      <c r="E1985" s="25" t="s">
        <v>8</v>
      </c>
      <c r="F1985" s="19" t="s">
        <v>2176</v>
      </c>
      <c r="G1985" s="25" t="s">
        <v>9</v>
      </c>
      <c r="H1985" s="25" t="s">
        <v>9</v>
      </c>
      <c r="I1985" s="20" t="s">
        <v>576</v>
      </c>
    </row>
    <row r="1986" spans="1:9" ht="22.8">
      <c r="A1986" s="29" t="s">
        <v>3787</v>
      </c>
      <c r="B1986" s="29">
        <v>45531.4375</v>
      </c>
      <c r="C1986" s="19" t="s">
        <v>2174</v>
      </c>
      <c r="D1986" s="25" t="s">
        <v>67</v>
      </c>
      <c r="E1986" s="25" t="s">
        <v>8</v>
      </c>
      <c r="F1986" s="19" t="s">
        <v>2177</v>
      </c>
      <c r="G1986" s="25" t="s">
        <v>9</v>
      </c>
      <c r="H1986" s="25" t="s">
        <v>9</v>
      </c>
      <c r="I1986" s="20" t="s">
        <v>18</v>
      </c>
    </row>
    <row r="1987" spans="1:9" ht="22.8">
      <c r="A1987" s="29" t="s">
        <v>3787</v>
      </c>
      <c r="B1987" s="29">
        <v>45531.479166666701</v>
      </c>
      <c r="C1987" s="19" t="s">
        <v>1230</v>
      </c>
      <c r="D1987" s="25" t="s">
        <v>67</v>
      </c>
      <c r="E1987" s="25" t="s">
        <v>8</v>
      </c>
      <c r="F1987" s="19" t="s">
        <v>476</v>
      </c>
      <c r="G1987" s="25" t="s">
        <v>9</v>
      </c>
      <c r="H1987" s="25" t="s">
        <v>9</v>
      </c>
      <c r="I1987" s="20" t="s">
        <v>387</v>
      </c>
    </row>
    <row r="1988" spans="1:9" ht="22.8">
      <c r="A1988" s="29" t="s">
        <v>3787</v>
      </c>
      <c r="B1988" s="29">
        <v>45531.479166666701</v>
      </c>
      <c r="C1988" s="19" t="s">
        <v>1230</v>
      </c>
      <c r="D1988" s="25" t="s">
        <v>67</v>
      </c>
      <c r="E1988" s="25" t="s">
        <v>8</v>
      </c>
      <c r="F1988" s="19" t="s">
        <v>467</v>
      </c>
      <c r="G1988" s="25" t="s">
        <v>9</v>
      </c>
      <c r="H1988" s="25" t="s">
        <v>10</v>
      </c>
      <c r="I1988" s="20" t="s">
        <v>2178</v>
      </c>
    </row>
    <row r="1989" spans="1:9">
      <c r="A1989" s="29" t="s">
        <v>3787</v>
      </c>
      <c r="B1989" s="29">
        <v>45531.479166666701</v>
      </c>
      <c r="C1989" s="19" t="s">
        <v>1230</v>
      </c>
      <c r="D1989" s="25" t="s">
        <v>67</v>
      </c>
      <c r="E1989" s="25" t="s">
        <v>8</v>
      </c>
      <c r="F1989" s="19" t="s">
        <v>2179</v>
      </c>
      <c r="G1989" s="25" t="s">
        <v>9</v>
      </c>
      <c r="H1989" s="25" t="s">
        <v>9</v>
      </c>
      <c r="I1989" s="20" t="s">
        <v>171</v>
      </c>
    </row>
    <row r="1990" spans="1:9" ht="34.200000000000003">
      <c r="A1990" s="29" t="s">
        <v>3787</v>
      </c>
      <c r="B1990" s="29">
        <v>45531.479166666701</v>
      </c>
      <c r="C1990" s="19" t="s">
        <v>1230</v>
      </c>
      <c r="D1990" s="25" t="s">
        <v>67</v>
      </c>
      <c r="E1990" s="25" t="s">
        <v>8</v>
      </c>
      <c r="F1990" s="19" t="s">
        <v>2180</v>
      </c>
      <c r="G1990" s="25" t="s">
        <v>9</v>
      </c>
      <c r="H1990" s="25" t="s">
        <v>10</v>
      </c>
      <c r="I1990" s="20" t="s">
        <v>2181</v>
      </c>
    </row>
    <row r="1991" spans="1:9" ht="22.8">
      <c r="A1991" s="29" t="s">
        <v>3787</v>
      </c>
      <c r="B1991" s="29">
        <v>45531.479166666701</v>
      </c>
      <c r="C1991" s="19" t="s">
        <v>1230</v>
      </c>
      <c r="D1991" s="25" t="s">
        <v>67</v>
      </c>
      <c r="E1991" s="25" t="s">
        <v>8</v>
      </c>
      <c r="F1991" s="19" t="s">
        <v>2182</v>
      </c>
      <c r="G1991" s="25" t="s">
        <v>9</v>
      </c>
      <c r="H1991" s="25" t="s">
        <v>9</v>
      </c>
      <c r="I1991" s="20" t="s">
        <v>2183</v>
      </c>
    </row>
    <row r="1992" spans="1:9" ht="22.8">
      <c r="A1992" s="29" t="s">
        <v>3787</v>
      </c>
      <c r="B1992" s="29">
        <v>45531.479166666701</v>
      </c>
      <c r="C1992" s="19" t="s">
        <v>1230</v>
      </c>
      <c r="D1992" s="25" t="s">
        <v>67</v>
      </c>
      <c r="E1992" s="25" t="s">
        <v>8</v>
      </c>
      <c r="F1992" s="19" t="s">
        <v>2184</v>
      </c>
      <c r="G1992" s="25" t="s">
        <v>9</v>
      </c>
      <c r="H1992" s="25" t="s">
        <v>9</v>
      </c>
      <c r="I1992" s="20" t="s">
        <v>2183</v>
      </c>
    </row>
    <row r="1993" spans="1:9" ht="34.200000000000003">
      <c r="A1993" s="29" t="s">
        <v>3787</v>
      </c>
      <c r="B1993" s="29">
        <v>45531.479166666701</v>
      </c>
      <c r="C1993" s="19" t="s">
        <v>1230</v>
      </c>
      <c r="D1993" s="25" t="s">
        <v>67</v>
      </c>
      <c r="E1993" s="25" t="s">
        <v>8</v>
      </c>
      <c r="F1993" s="19" t="s">
        <v>133</v>
      </c>
      <c r="G1993" s="25" t="s">
        <v>9</v>
      </c>
      <c r="H1993" s="25" t="s">
        <v>9</v>
      </c>
      <c r="I1993" s="20" t="s">
        <v>288</v>
      </c>
    </row>
    <row r="1994" spans="1:9" ht="22.8">
      <c r="A1994" s="29" t="s">
        <v>3787</v>
      </c>
      <c r="B1994" s="29">
        <v>45531.479166666701</v>
      </c>
      <c r="C1994" s="19" t="s">
        <v>1230</v>
      </c>
      <c r="D1994" s="25" t="s">
        <v>67</v>
      </c>
      <c r="E1994" s="25" t="s">
        <v>8</v>
      </c>
      <c r="F1994" s="19" t="s">
        <v>2185</v>
      </c>
      <c r="G1994" s="25" t="s">
        <v>9</v>
      </c>
      <c r="H1994" s="25" t="s">
        <v>9</v>
      </c>
      <c r="I1994" s="20" t="s">
        <v>2186</v>
      </c>
    </row>
    <row r="1995" spans="1:9" ht="22.8">
      <c r="A1995" s="29" t="s">
        <v>3787</v>
      </c>
      <c r="B1995" s="29">
        <v>45531.583333333299</v>
      </c>
      <c r="C1995" s="19" t="s">
        <v>463</v>
      </c>
      <c r="D1995" s="25" t="s">
        <v>67</v>
      </c>
      <c r="E1995" s="25" t="s">
        <v>8</v>
      </c>
      <c r="F1995" s="19" t="s">
        <v>78</v>
      </c>
      <c r="G1995" s="25" t="s">
        <v>9</v>
      </c>
      <c r="H1995" s="31" t="s">
        <v>3791</v>
      </c>
      <c r="I1995" s="20" t="s">
        <v>22</v>
      </c>
    </row>
    <row r="1996" spans="1:9" ht="22.8">
      <c r="A1996" s="29" t="s">
        <v>3787</v>
      </c>
      <c r="B1996" s="29">
        <v>45531.583333333299</v>
      </c>
      <c r="C1996" s="19" t="s">
        <v>463</v>
      </c>
      <c r="D1996" s="25" t="s">
        <v>67</v>
      </c>
      <c r="E1996" s="25" t="s">
        <v>8</v>
      </c>
      <c r="F1996" s="19" t="s">
        <v>131</v>
      </c>
      <c r="G1996" s="25" t="s">
        <v>9</v>
      </c>
      <c r="H1996" s="31" t="s">
        <v>3791</v>
      </c>
      <c r="I1996" s="20" t="s">
        <v>22</v>
      </c>
    </row>
    <row r="1997" spans="1:9" ht="22.8">
      <c r="A1997" s="29" t="s">
        <v>3787</v>
      </c>
      <c r="B1997" s="29">
        <v>45531.583333333299</v>
      </c>
      <c r="C1997" s="19" t="s">
        <v>463</v>
      </c>
      <c r="D1997" s="25" t="s">
        <v>67</v>
      </c>
      <c r="E1997" s="25" t="s">
        <v>8</v>
      </c>
      <c r="F1997" s="19" t="s">
        <v>2187</v>
      </c>
      <c r="G1997" s="25" t="s">
        <v>9</v>
      </c>
      <c r="H1997" s="31" t="s">
        <v>3791</v>
      </c>
      <c r="I1997" s="20" t="s">
        <v>22</v>
      </c>
    </row>
    <row r="1998" spans="1:9" ht="34.200000000000003">
      <c r="A1998" s="29" t="s">
        <v>3787</v>
      </c>
      <c r="B1998" s="29">
        <v>45531.583333333299</v>
      </c>
      <c r="C1998" s="19" t="s">
        <v>463</v>
      </c>
      <c r="D1998" s="25" t="s">
        <v>67</v>
      </c>
      <c r="E1998" s="25" t="s">
        <v>8</v>
      </c>
      <c r="F1998" s="19" t="s">
        <v>2188</v>
      </c>
      <c r="G1998" s="25" t="s">
        <v>9</v>
      </c>
      <c r="H1998" s="31" t="s">
        <v>3791</v>
      </c>
      <c r="I1998" s="20" t="s">
        <v>22</v>
      </c>
    </row>
    <row r="1999" spans="1:9" ht="22.8">
      <c r="A1999" s="29" t="s">
        <v>3787</v>
      </c>
      <c r="B1999" s="29">
        <v>45531.583333333299</v>
      </c>
      <c r="C1999" s="19" t="s">
        <v>463</v>
      </c>
      <c r="D1999" s="25" t="s">
        <v>67</v>
      </c>
      <c r="E1999" s="25" t="s">
        <v>8</v>
      </c>
      <c r="F1999" s="19" t="s">
        <v>2189</v>
      </c>
      <c r="G1999" s="25" t="s">
        <v>9</v>
      </c>
      <c r="H1999" s="31" t="s">
        <v>3791</v>
      </c>
      <c r="I1999" s="20" t="s">
        <v>22</v>
      </c>
    </row>
    <row r="2000" spans="1:9" ht="22.8">
      <c r="A2000" s="29" t="s">
        <v>3787</v>
      </c>
      <c r="B2000" s="29">
        <v>45531.583333333299</v>
      </c>
      <c r="C2000" s="19" t="s">
        <v>463</v>
      </c>
      <c r="D2000" s="25" t="s">
        <v>67</v>
      </c>
      <c r="E2000" s="25" t="s">
        <v>8</v>
      </c>
      <c r="F2000" s="19" t="s">
        <v>17</v>
      </c>
      <c r="G2000" s="25" t="s">
        <v>9</v>
      </c>
      <c r="H2000" s="31" t="s">
        <v>3791</v>
      </c>
      <c r="I2000" s="20" t="s">
        <v>22</v>
      </c>
    </row>
    <row r="2001" spans="1:9" ht="22.8">
      <c r="A2001" s="29" t="s">
        <v>3787</v>
      </c>
      <c r="B2001" s="29">
        <v>45531.4375</v>
      </c>
      <c r="C2001" s="19" t="s">
        <v>2190</v>
      </c>
      <c r="D2001" s="25" t="s">
        <v>67</v>
      </c>
      <c r="E2001" s="25" t="s">
        <v>8</v>
      </c>
      <c r="F2001" s="19" t="s">
        <v>78</v>
      </c>
      <c r="G2001" s="25" t="s">
        <v>9</v>
      </c>
      <c r="H2001" s="25" t="s">
        <v>9</v>
      </c>
      <c r="I2001" s="20" t="s">
        <v>194</v>
      </c>
    </row>
    <row r="2002" spans="1:9" ht="22.8">
      <c r="A2002" s="29" t="s">
        <v>3787</v>
      </c>
      <c r="B2002" s="29">
        <v>45531.4375</v>
      </c>
      <c r="C2002" s="19" t="s">
        <v>2190</v>
      </c>
      <c r="D2002" s="25" t="s">
        <v>67</v>
      </c>
      <c r="E2002" s="25" t="s">
        <v>8</v>
      </c>
      <c r="F2002" s="19" t="s">
        <v>467</v>
      </c>
      <c r="G2002" s="25" t="s">
        <v>9</v>
      </c>
      <c r="H2002" s="25" t="s">
        <v>9</v>
      </c>
      <c r="I2002" s="20" t="s">
        <v>194</v>
      </c>
    </row>
    <row r="2003" spans="1:9">
      <c r="A2003" s="29" t="s">
        <v>3787</v>
      </c>
      <c r="B2003" s="29">
        <v>45531.4375</v>
      </c>
      <c r="C2003" s="19" t="s">
        <v>2190</v>
      </c>
      <c r="D2003" s="25" t="s">
        <v>67</v>
      </c>
      <c r="E2003" s="25" t="s">
        <v>8</v>
      </c>
      <c r="F2003" s="19" t="s">
        <v>79</v>
      </c>
      <c r="G2003" s="25" t="s">
        <v>9</v>
      </c>
      <c r="H2003" s="25" t="s">
        <v>9</v>
      </c>
      <c r="I2003" s="20" t="s">
        <v>179</v>
      </c>
    </row>
    <row r="2004" spans="1:9" ht="22.8">
      <c r="A2004" s="29" t="s">
        <v>3787</v>
      </c>
      <c r="B2004" s="29">
        <v>45531.4375</v>
      </c>
      <c r="C2004" s="19" t="s">
        <v>2190</v>
      </c>
      <c r="D2004" s="25" t="s">
        <v>67</v>
      </c>
      <c r="E2004" s="25" t="s">
        <v>8</v>
      </c>
      <c r="F2004" s="19" t="s">
        <v>2191</v>
      </c>
      <c r="G2004" s="25" t="s">
        <v>9</v>
      </c>
      <c r="H2004" s="25" t="s">
        <v>9</v>
      </c>
      <c r="I2004" s="20" t="s">
        <v>2192</v>
      </c>
    </row>
    <row r="2005" spans="1:9" ht="45.6">
      <c r="A2005" s="29" t="s">
        <v>3787</v>
      </c>
      <c r="B2005" s="29">
        <v>45531.4375</v>
      </c>
      <c r="C2005" s="19" t="s">
        <v>2190</v>
      </c>
      <c r="D2005" s="25" t="s">
        <v>67</v>
      </c>
      <c r="E2005" s="25" t="s">
        <v>8</v>
      </c>
      <c r="F2005" s="19" t="s">
        <v>2193</v>
      </c>
      <c r="G2005" s="25" t="s">
        <v>9</v>
      </c>
      <c r="H2005" s="25" t="s">
        <v>9</v>
      </c>
      <c r="I2005" s="20" t="s">
        <v>2194</v>
      </c>
    </row>
    <row r="2006" spans="1:9" ht="22.8">
      <c r="A2006" s="29" t="s">
        <v>3787</v>
      </c>
      <c r="B2006" s="29">
        <v>45531.4375</v>
      </c>
      <c r="C2006" s="19" t="s">
        <v>2190</v>
      </c>
      <c r="D2006" s="25" t="s">
        <v>67</v>
      </c>
      <c r="E2006" s="25" t="s">
        <v>8</v>
      </c>
      <c r="F2006" s="19" t="s">
        <v>2195</v>
      </c>
      <c r="G2006" s="25" t="s">
        <v>9</v>
      </c>
      <c r="H2006" s="25" t="s">
        <v>9</v>
      </c>
      <c r="I2006" s="20" t="s">
        <v>2196</v>
      </c>
    </row>
    <row r="2007" spans="1:9" ht="22.8">
      <c r="A2007" s="29" t="s">
        <v>3787</v>
      </c>
      <c r="B2007" s="29">
        <v>45531.416666666701</v>
      </c>
      <c r="C2007" s="19" t="s">
        <v>2197</v>
      </c>
      <c r="D2007" s="25" t="s">
        <v>67</v>
      </c>
      <c r="E2007" s="25" t="s">
        <v>8</v>
      </c>
      <c r="F2007" s="19" t="s">
        <v>476</v>
      </c>
      <c r="G2007" s="25" t="s">
        <v>9</v>
      </c>
      <c r="H2007" s="25" t="s">
        <v>9</v>
      </c>
      <c r="I2007" s="20" t="s">
        <v>1528</v>
      </c>
    </row>
    <row r="2008" spans="1:9" ht="22.8">
      <c r="A2008" s="29" t="s">
        <v>3787</v>
      </c>
      <c r="B2008" s="29">
        <v>45531.416666666701</v>
      </c>
      <c r="C2008" s="19" t="s">
        <v>2197</v>
      </c>
      <c r="D2008" s="25" t="s">
        <v>67</v>
      </c>
      <c r="E2008" s="25" t="s">
        <v>8</v>
      </c>
      <c r="F2008" s="19" t="s">
        <v>467</v>
      </c>
      <c r="G2008" s="25" t="s">
        <v>9</v>
      </c>
      <c r="H2008" s="25" t="s">
        <v>9</v>
      </c>
      <c r="I2008" s="20" t="s">
        <v>1528</v>
      </c>
    </row>
    <row r="2009" spans="1:9">
      <c r="A2009" s="29" t="s">
        <v>3787</v>
      </c>
      <c r="B2009" s="29">
        <v>45531.416666666701</v>
      </c>
      <c r="C2009" s="19" t="s">
        <v>2197</v>
      </c>
      <c r="D2009" s="25" t="s">
        <v>67</v>
      </c>
      <c r="E2009" s="25" t="s">
        <v>8</v>
      </c>
      <c r="F2009" s="19" t="s">
        <v>131</v>
      </c>
      <c r="G2009" s="25" t="s">
        <v>9</v>
      </c>
      <c r="H2009" s="25" t="s">
        <v>9</v>
      </c>
      <c r="I2009" s="20" t="s">
        <v>179</v>
      </c>
    </row>
    <row r="2010" spans="1:9" ht="22.8">
      <c r="A2010" s="29" t="s">
        <v>3787</v>
      </c>
      <c r="B2010" s="29">
        <v>45531.416666666701</v>
      </c>
      <c r="C2010" s="19" t="s">
        <v>2197</v>
      </c>
      <c r="D2010" s="25" t="s">
        <v>67</v>
      </c>
      <c r="E2010" s="25" t="s">
        <v>8</v>
      </c>
      <c r="F2010" s="19" t="s">
        <v>2198</v>
      </c>
      <c r="G2010" s="25" t="s">
        <v>9</v>
      </c>
      <c r="H2010" s="25" t="s">
        <v>9</v>
      </c>
      <c r="I2010" s="20" t="s">
        <v>617</v>
      </c>
    </row>
    <row r="2011" spans="1:9" ht="22.8">
      <c r="A2011" s="29" t="s">
        <v>3787</v>
      </c>
      <c r="B2011" s="29">
        <v>45531.416666666701</v>
      </c>
      <c r="C2011" s="19" t="s">
        <v>2197</v>
      </c>
      <c r="D2011" s="25" t="s">
        <v>67</v>
      </c>
      <c r="E2011" s="25" t="s">
        <v>8</v>
      </c>
      <c r="F2011" s="19" t="s">
        <v>2199</v>
      </c>
      <c r="G2011" s="25" t="s">
        <v>9</v>
      </c>
      <c r="H2011" s="25" t="s">
        <v>9</v>
      </c>
      <c r="I2011" s="20" t="s">
        <v>617</v>
      </c>
    </row>
    <row r="2012" spans="1:9" ht="22.8">
      <c r="A2012" s="29" t="s">
        <v>3787</v>
      </c>
      <c r="B2012" s="29">
        <v>45531.416666666701</v>
      </c>
      <c r="C2012" s="19" t="s">
        <v>2197</v>
      </c>
      <c r="D2012" s="25" t="s">
        <v>67</v>
      </c>
      <c r="E2012" s="25" t="s">
        <v>8</v>
      </c>
      <c r="F2012" s="19" t="s">
        <v>2200</v>
      </c>
      <c r="G2012" s="25" t="s">
        <v>9</v>
      </c>
      <c r="H2012" s="25" t="s">
        <v>9</v>
      </c>
      <c r="I2012" s="20" t="s">
        <v>19</v>
      </c>
    </row>
    <row r="2013" spans="1:9" ht="22.8">
      <c r="A2013" s="29" t="s">
        <v>3787</v>
      </c>
      <c r="B2013" s="29">
        <v>45531.416666666701</v>
      </c>
      <c r="C2013" s="19" t="s">
        <v>2197</v>
      </c>
      <c r="D2013" s="25" t="s">
        <v>67</v>
      </c>
      <c r="E2013" s="25" t="s">
        <v>8</v>
      </c>
      <c r="F2013" s="19" t="s">
        <v>2201</v>
      </c>
      <c r="G2013" s="25" t="s">
        <v>9</v>
      </c>
      <c r="H2013" s="25" t="s">
        <v>9</v>
      </c>
      <c r="I2013" s="20" t="s">
        <v>19</v>
      </c>
    </row>
    <row r="2014" spans="1:9" ht="34.200000000000003">
      <c r="A2014" s="29" t="s">
        <v>3787</v>
      </c>
      <c r="B2014" s="29">
        <v>45531.416666666701</v>
      </c>
      <c r="C2014" s="19" t="s">
        <v>2197</v>
      </c>
      <c r="D2014" s="25" t="s">
        <v>67</v>
      </c>
      <c r="E2014" s="25" t="s">
        <v>8</v>
      </c>
      <c r="F2014" s="19" t="s">
        <v>133</v>
      </c>
      <c r="G2014" s="25" t="s">
        <v>9</v>
      </c>
      <c r="H2014" s="25" t="s">
        <v>9</v>
      </c>
      <c r="I2014" s="20" t="s">
        <v>196</v>
      </c>
    </row>
    <row r="2015" spans="1:9" ht="22.8">
      <c r="A2015" s="29" t="s">
        <v>3787</v>
      </c>
      <c r="B2015" s="29">
        <v>45531.416666666701</v>
      </c>
      <c r="C2015" s="19" t="s">
        <v>2197</v>
      </c>
      <c r="D2015" s="25" t="s">
        <v>67</v>
      </c>
      <c r="E2015" s="25" t="s">
        <v>8</v>
      </c>
      <c r="F2015" s="19" t="s">
        <v>2202</v>
      </c>
      <c r="G2015" s="25" t="s">
        <v>9</v>
      </c>
      <c r="H2015" s="25" t="s">
        <v>9</v>
      </c>
      <c r="I2015" s="20" t="s">
        <v>19</v>
      </c>
    </row>
    <row r="2016" spans="1:9" ht="22.8">
      <c r="A2016" s="29" t="s">
        <v>3787</v>
      </c>
      <c r="B2016" s="29">
        <v>45531.416666666701</v>
      </c>
      <c r="C2016" s="19" t="s">
        <v>2197</v>
      </c>
      <c r="D2016" s="25" t="s">
        <v>67</v>
      </c>
      <c r="E2016" s="25" t="s">
        <v>8</v>
      </c>
      <c r="F2016" s="19" t="s">
        <v>2203</v>
      </c>
      <c r="G2016" s="25" t="s">
        <v>9</v>
      </c>
      <c r="H2016" s="25" t="s">
        <v>9</v>
      </c>
      <c r="I2016" s="20" t="s">
        <v>19</v>
      </c>
    </row>
    <row r="2017" spans="1:9" ht="22.8">
      <c r="A2017" s="29" t="s">
        <v>3787</v>
      </c>
      <c r="B2017" s="29">
        <v>45531.416666666701</v>
      </c>
      <c r="C2017" s="19" t="s">
        <v>2197</v>
      </c>
      <c r="D2017" s="25" t="s">
        <v>67</v>
      </c>
      <c r="E2017" s="25" t="s">
        <v>8</v>
      </c>
      <c r="F2017" s="19" t="s">
        <v>2204</v>
      </c>
      <c r="G2017" s="25" t="s">
        <v>9</v>
      </c>
      <c r="H2017" s="25" t="s">
        <v>9</v>
      </c>
      <c r="I2017" s="20" t="s">
        <v>19</v>
      </c>
    </row>
    <row r="2018" spans="1:9" ht="34.200000000000003">
      <c r="A2018" s="29" t="s">
        <v>3787</v>
      </c>
      <c r="B2018" s="29">
        <v>45531.416666666701</v>
      </c>
      <c r="C2018" s="19" t="s">
        <v>2197</v>
      </c>
      <c r="D2018" s="25" t="s">
        <v>67</v>
      </c>
      <c r="E2018" s="25" t="s">
        <v>8</v>
      </c>
      <c r="F2018" s="19" t="s">
        <v>2205</v>
      </c>
      <c r="G2018" s="25" t="s">
        <v>9</v>
      </c>
      <c r="H2018" s="25" t="s">
        <v>9</v>
      </c>
      <c r="I2018" s="20" t="s">
        <v>190</v>
      </c>
    </row>
    <row r="2019" spans="1:9" ht="34.200000000000003">
      <c r="A2019" s="29" t="s">
        <v>3787</v>
      </c>
      <c r="B2019" s="29">
        <v>45531.416666666701</v>
      </c>
      <c r="C2019" s="19" t="s">
        <v>2197</v>
      </c>
      <c r="D2019" s="25" t="s">
        <v>67</v>
      </c>
      <c r="E2019" s="25" t="s">
        <v>8</v>
      </c>
      <c r="F2019" s="19" t="s">
        <v>2206</v>
      </c>
      <c r="G2019" s="25" t="s">
        <v>9</v>
      </c>
      <c r="H2019" s="25" t="s">
        <v>9</v>
      </c>
      <c r="I2019" s="20" t="s">
        <v>190</v>
      </c>
    </row>
    <row r="2020" spans="1:9" ht="22.8">
      <c r="A2020" s="29" t="s">
        <v>3787</v>
      </c>
      <c r="B2020" s="29">
        <v>45531.4375</v>
      </c>
      <c r="C2020" s="19" t="s">
        <v>49</v>
      </c>
      <c r="D2020" s="25" t="s">
        <v>67</v>
      </c>
      <c r="E2020" s="25" t="s">
        <v>8</v>
      </c>
      <c r="F2020" s="19" t="s">
        <v>78</v>
      </c>
      <c r="G2020" s="25" t="s">
        <v>9</v>
      </c>
      <c r="H2020" s="25" t="s">
        <v>9</v>
      </c>
      <c r="I2020" s="20" t="s">
        <v>194</v>
      </c>
    </row>
    <row r="2021" spans="1:9">
      <c r="A2021" s="29" t="s">
        <v>3787</v>
      </c>
      <c r="B2021" s="29">
        <v>45531.4375</v>
      </c>
      <c r="C2021" s="19" t="s">
        <v>49</v>
      </c>
      <c r="D2021" s="25" t="s">
        <v>67</v>
      </c>
      <c r="E2021" s="25" t="s">
        <v>8</v>
      </c>
      <c r="F2021" s="19" t="s">
        <v>388</v>
      </c>
      <c r="G2021" s="25" t="s">
        <v>9</v>
      </c>
      <c r="H2021" s="25" t="s">
        <v>9</v>
      </c>
      <c r="I2021" s="20" t="s">
        <v>179</v>
      </c>
    </row>
    <row r="2022" spans="1:9" ht="22.8">
      <c r="A2022" s="29" t="s">
        <v>3787</v>
      </c>
      <c r="B2022" s="29">
        <v>45531.4375</v>
      </c>
      <c r="C2022" s="19" t="s">
        <v>49</v>
      </c>
      <c r="D2022" s="25" t="s">
        <v>67</v>
      </c>
      <c r="E2022" s="25" t="s">
        <v>8</v>
      </c>
      <c r="F2022" s="19" t="s">
        <v>2207</v>
      </c>
      <c r="G2022" s="25" t="s">
        <v>9</v>
      </c>
      <c r="H2022" s="25" t="s">
        <v>9</v>
      </c>
      <c r="I2022" s="20" t="s">
        <v>2208</v>
      </c>
    </row>
    <row r="2023" spans="1:9" ht="34.200000000000003">
      <c r="A2023" s="29" t="s">
        <v>3787</v>
      </c>
      <c r="B2023" s="29">
        <v>45531.4375</v>
      </c>
      <c r="C2023" s="19" t="s">
        <v>49</v>
      </c>
      <c r="D2023" s="25" t="s">
        <v>67</v>
      </c>
      <c r="E2023" s="25" t="s">
        <v>8</v>
      </c>
      <c r="F2023" s="19" t="s">
        <v>133</v>
      </c>
      <c r="G2023" s="25" t="s">
        <v>9</v>
      </c>
      <c r="H2023" s="25" t="s">
        <v>9</v>
      </c>
      <c r="I2023" s="20" t="s">
        <v>196</v>
      </c>
    </row>
    <row r="2024" spans="1:9" ht="22.8">
      <c r="A2024" s="29" t="s">
        <v>3787</v>
      </c>
      <c r="B2024" s="29">
        <v>45531.4375</v>
      </c>
      <c r="C2024" s="19" t="s">
        <v>49</v>
      </c>
      <c r="D2024" s="25" t="s">
        <v>67</v>
      </c>
      <c r="E2024" s="25" t="s">
        <v>8</v>
      </c>
      <c r="F2024" s="19" t="s">
        <v>660</v>
      </c>
      <c r="G2024" s="25" t="s">
        <v>9</v>
      </c>
      <c r="H2024" s="25" t="s">
        <v>9</v>
      </c>
      <c r="I2024" s="20" t="s">
        <v>188</v>
      </c>
    </row>
    <row r="2025" spans="1:9" ht="148.19999999999999">
      <c r="A2025" s="29" t="s">
        <v>3787</v>
      </c>
      <c r="B2025" s="29">
        <v>45531.4375</v>
      </c>
      <c r="C2025" s="19" t="s">
        <v>49</v>
      </c>
      <c r="D2025" s="25" t="s">
        <v>67</v>
      </c>
      <c r="E2025" s="25" t="s">
        <v>8</v>
      </c>
      <c r="F2025" s="19" t="s">
        <v>2209</v>
      </c>
      <c r="G2025" s="25" t="s">
        <v>9</v>
      </c>
      <c r="H2025" s="25" t="s">
        <v>10</v>
      </c>
      <c r="I2025" s="20" t="s">
        <v>2210</v>
      </c>
    </row>
    <row r="2026" spans="1:9" ht="22.8">
      <c r="A2026" s="29" t="s">
        <v>3787</v>
      </c>
      <c r="B2026" s="29">
        <v>45531.4375</v>
      </c>
      <c r="C2026" s="19" t="s">
        <v>2211</v>
      </c>
      <c r="D2026" s="25" t="s">
        <v>67</v>
      </c>
      <c r="E2026" s="25" t="s">
        <v>8</v>
      </c>
      <c r="F2026" s="19" t="s">
        <v>78</v>
      </c>
      <c r="G2026" s="25" t="s">
        <v>9</v>
      </c>
      <c r="H2026" s="25" t="s">
        <v>9</v>
      </c>
      <c r="I2026" s="20" t="s">
        <v>194</v>
      </c>
    </row>
    <row r="2027" spans="1:9">
      <c r="A2027" s="29" t="s">
        <v>3787</v>
      </c>
      <c r="B2027" s="29">
        <v>45531.4375</v>
      </c>
      <c r="C2027" s="19" t="s">
        <v>2211</v>
      </c>
      <c r="D2027" s="25" t="s">
        <v>67</v>
      </c>
      <c r="E2027" s="25" t="s">
        <v>8</v>
      </c>
      <c r="F2027" s="19" t="s">
        <v>131</v>
      </c>
      <c r="G2027" s="25" t="s">
        <v>9</v>
      </c>
      <c r="H2027" s="25" t="s">
        <v>9</v>
      </c>
      <c r="I2027" s="20" t="s">
        <v>179</v>
      </c>
    </row>
    <row r="2028" spans="1:9" ht="22.8">
      <c r="A2028" s="29" t="s">
        <v>3787</v>
      </c>
      <c r="B2028" s="29">
        <v>45531.4375</v>
      </c>
      <c r="C2028" s="19" t="s">
        <v>2211</v>
      </c>
      <c r="D2028" s="25" t="s">
        <v>67</v>
      </c>
      <c r="E2028" s="25" t="s">
        <v>8</v>
      </c>
      <c r="F2028" s="19" t="s">
        <v>2212</v>
      </c>
      <c r="G2028" s="25" t="s">
        <v>9</v>
      </c>
      <c r="H2028" s="25" t="s">
        <v>9</v>
      </c>
      <c r="I2028" s="20" t="s">
        <v>1070</v>
      </c>
    </row>
    <row r="2029" spans="1:9" ht="34.200000000000003">
      <c r="A2029" s="29" t="s">
        <v>3787</v>
      </c>
      <c r="B2029" s="29">
        <v>45531.4375</v>
      </c>
      <c r="C2029" s="19" t="s">
        <v>2211</v>
      </c>
      <c r="D2029" s="25" t="s">
        <v>67</v>
      </c>
      <c r="E2029" s="25" t="s">
        <v>8</v>
      </c>
      <c r="F2029" s="19" t="s">
        <v>133</v>
      </c>
      <c r="G2029" s="25" t="s">
        <v>9</v>
      </c>
      <c r="H2029" s="25" t="s">
        <v>9</v>
      </c>
      <c r="I2029" s="20" t="s">
        <v>196</v>
      </c>
    </row>
    <row r="2030" spans="1:9" ht="34.200000000000003">
      <c r="A2030" s="29" t="s">
        <v>3787</v>
      </c>
      <c r="B2030" s="29">
        <v>45531.4375</v>
      </c>
      <c r="C2030" s="19" t="s">
        <v>2211</v>
      </c>
      <c r="D2030" s="25" t="s">
        <v>67</v>
      </c>
      <c r="E2030" s="25" t="s">
        <v>8</v>
      </c>
      <c r="F2030" s="19" t="s">
        <v>2213</v>
      </c>
      <c r="G2030" s="25" t="s">
        <v>9</v>
      </c>
      <c r="H2030" s="25" t="s">
        <v>9</v>
      </c>
      <c r="I2030" s="20" t="s">
        <v>2214</v>
      </c>
    </row>
    <row r="2031" spans="1:9" ht="22.8">
      <c r="A2031" s="29" t="s">
        <v>3787</v>
      </c>
      <c r="B2031" s="29">
        <v>45531.4375</v>
      </c>
      <c r="C2031" s="19" t="s">
        <v>2211</v>
      </c>
      <c r="D2031" s="25" t="s">
        <v>67</v>
      </c>
      <c r="E2031" s="25" t="s">
        <v>8</v>
      </c>
      <c r="F2031" s="19" t="s">
        <v>2215</v>
      </c>
      <c r="G2031" s="25" t="s">
        <v>9</v>
      </c>
      <c r="H2031" s="25" t="s">
        <v>9</v>
      </c>
      <c r="I2031" s="20" t="s">
        <v>1070</v>
      </c>
    </row>
    <row r="2032" spans="1:9" ht="22.8">
      <c r="A2032" s="29" t="s">
        <v>3787</v>
      </c>
      <c r="B2032" s="29">
        <v>45531.4375</v>
      </c>
      <c r="C2032" s="19" t="s">
        <v>2211</v>
      </c>
      <c r="D2032" s="25" t="s">
        <v>67</v>
      </c>
      <c r="E2032" s="25" t="s">
        <v>8</v>
      </c>
      <c r="F2032" s="19" t="s">
        <v>2216</v>
      </c>
      <c r="G2032" s="25" t="s">
        <v>9</v>
      </c>
      <c r="H2032" s="25" t="s">
        <v>9</v>
      </c>
      <c r="I2032" s="20" t="s">
        <v>1070</v>
      </c>
    </row>
    <row r="2033" spans="1:9" ht="45.6">
      <c r="A2033" s="29" t="s">
        <v>3787</v>
      </c>
      <c r="B2033" s="29">
        <v>45531.4375</v>
      </c>
      <c r="C2033" s="19" t="s">
        <v>2211</v>
      </c>
      <c r="D2033" s="25" t="s">
        <v>67</v>
      </c>
      <c r="E2033" s="25" t="s">
        <v>8</v>
      </c>
      <c r="F2033" s="19" t="s">
        <v>2217</v>
      </c>
      <c r="G2033" s="25" t="s">
        <v>9</v>
      </c>
      <c r="H2033" s="25" t="s">
        <v>9</v>
      </c>
      <c r="I2033" s="20" t="s">
        <v>2218</v>
      </c>
    </row>
    <row r="2034" spans="1:9" ht="45.6">
      <c r="A2034" s="29" t="s">
        <v>3787</v>
      </c>
      <c r="B2034" s="29">
        <v>45531.4375</v>
      </c>
      <c r="C2034" s="19" t="s">
        <v>2211</v>
      </c>
      <c r="D2034" s="25" t="s">
        <v>67</v>
      </c>
      <c r="E2034" s="25" t="s">
        <v>8</v>
      </c>
      <c r="F2034" s="19" t="s">
        <v>2219</v>
      </c>
      <c r="G2034" s="25" t="s">
        <v>9</v>
      </c>
      <c r="H2034" s="25" t="s">
        <v>9</v>
      </c>
      <c r="I2034" s="20" t="s">
        <v>2218</v>
      </c>
    </row>
    <row r="2035" spans="1:9" ht="34.200000000000003">
      <c r="A2035" s="29" t="s">
        <v>3787</v>
      </c>
      <c r="B2035" s="29">
        <v>45531.4375</v>
      </c>
      <c r="C2035" s="19" t="s">
        <v>2211</v>
      </c>
      <c r="D2035" s="25" t="s">
        <v>67</v>
      </c>
      <c r="E2035" s="25" t="s">
        <v>8</v>
      </c>
      <c r="F2035" s="19" t="s">
        <v>2220</v>
      </c>
      <c r="G2035" s="25" t="s">
        <v>9</v>
      </c>
      <c r="H2035" s="25" t="s">
        <v>9</v>
      </c>
      <c r="I2035" s="20" t="s">
        <v>2221</v>
      </c>
    </row>
    <row r="2036" spans="1:9" ht="34.200000000000003">
      <c r="A2036" s="29" t="s">
        <v>3787</v>
      </c>
      <c r="B2036" s="29">
        <v>45531.4375</v>
      </c>
      <c r="C2036" s="19" t="s">
        <v>2211</v>
      </c>
      <c r="D2036" s="25" t="s">
        <v>67</v>
      </c>
      <c r="E2036" s="25" t="s">
        <v>8</v>
      </c>
      <c r="F2036" s="19" t="s">
        <v>2222</v>
      </c>
      <c r="G2036" s="25" t="s">
        <v>9</v>
      </c>
      <c r="H2036" s="25" t="s">
        <v>9</v>
      </c>
      <c r="I2036" s="20" t="s">
        <v>2221</v>
      </c>
    </row>
    <row r="2037" spans="1:9" ht="22.8">
      <c r="A2037" s="29" t="s">
        <v>3787</v>
      </c>
      <c r="B2037" s="29">
        <v>45531.458333333299</v>
      </c>
      <c r="C2037" s="19" t="s">
        <v>2223</v>
      </c>
      <c r="D2037" s="25" t="s">
        <v>67</v>
      </c>
      <c r="E2037" s="25" t="s">
        <v>8</v>
      </c>
      <c r="F2037" s="19" t="s">
        <v>78</v>
      </c>
      <c r="G2037" s="25" t="s">
        <v>9</v>
      </c>
      <c r="H2037" s="25" t="s">
        <v>9</v>
      </c>
      <c r="I2037" s="20" t="s">
        <v>387</v>
      </c>
    </row>
    <row r="2038" spans="1:9" ht="22.8">
      <c r="A2038" s="29" t="s">
        <v>3787</v>
      </c>
      <c r="B2038" s="29">
        <v>45531.458333333299</v>
      </c>
      <c r="C2038" s="19" t="s">
        <v>2223</v>
      </c>
      <c r="D2038" s="25" t="s">
        <v>67</v>
      </c>
      <c r="E2038" s="25" t="s">
        <v>8</v>
      </c>
      <c r="F2038" s="19" t="s">
        <v>2224</v>
      </c>
      <c r="G2038" s="25" t="s">
        <v>9</v>
      </c>
      <c r="H2038" s="25" t="s">
        <v>9</v>
      </c>
      <c r="I2038" s="20" t="s">
        <v>19</v>
      </c>
    </row>
    <row r="2039" spans="1:9">
      <c r="A2039" s="29" t="s">
        <v>3787</v>
      </c>
      <c r="B2039" s="29">
        <v>45531.458333333299</v>
      </c>
      <c r="C2039" s="19" t="s">
        <v>2223</v>
      </c>
      <c r="D2039" s="25" t="s">
        <v>67</v>
      </c>
      <c r="E2039" s="25" t="s">
        <v>8</v>
      </c>
      <c r="F2039" s="19" t="s">
        <v>79</v>
      </c>
      <c r="G2039" s="25" t="s">
        <v>9</v>
      </c>
      <c r="H2039" s="25" t="s">
        <v>9</v>
      </c>
      <c r="I2039" s="20" t="s">
        <v>179</v>
      </c>
    </row>
    <row r="2040" spans="1:9" ht="45.6">
      <c r="A2040" s="29" t="s">
        <v>3787</v>
      </c>
      <c r="B2040" s="29">
        <v>45531.458333333299</v>
      </c>
      <c r="C2040" s="19" t="s">
        <v>2223</v>
      </c>
      <c r="D2040" s="25" t="s">
        <v>67</v>
      </c>
      <c r="E2040" s="25" t="s">
        <v>8</v>
      </c>
      <c r="F2040" s="19" t="s">
        <v>2225</v>
      </c>
      <c r="G2040" s="25" t="s">
        <v>9</v>
      </c>
      <c r="H2040" s="25" t="s">
        <v>9</v>
      </c>
      <c r="I2040" s="20" t="s">
        <v>2226</v>
      </c>
    </row>
    <row r="2041" spans="1:9" ht="45.6">
      <c r="A2041" s="29" t="s">
        <v>3787</v>
      </c>
      <c r="B2041" s="29">
        <v>45531.458333333299</v>
      </c>
      <c r="C2041" s="19" t="s">
        <v>2223</v>
      </c>
      <c r="D2041" s="25" t="s">
        <v>67</v>
      </c>
      <c r="E2041" s="25" t="s">
        <v>8</v>
      </c>
      <c r="F2041" s="19" t="s">
        <v>2227</v>
      </c>
      <c r="G2041" s="25" t="s">
        <v>9</v>
      </c>
      <c r="H2041" s="25" t="s">
        <v>9</v>
      </c>
      <c r="I2041" s="20" t="s">
        <v>2228</v>
      </c>
    </row>
    <row r="2042" spans="1:9" ht="45.6">
      <c r="A2042" s="29" t="s">
        <v>3787</v>
      </c>
      <c r="B2042" s="29">
        <v>45531.458333333299</v>
      </c>
      <c r="C2042" s="19" t="s">
        <v>2223</v>
      </c>
      <c r="D2042" s="25" t="s">
        <v>67</v>
      </c>
      <c r="E2042" s="25" t="s">
        <v>8</v>
      </c>
      <c r="F2042" s="19" t="s">
        <v>2229</v>
      </c>
      <c r="G2042" s="25" t="s">
        <v>9</v>
      </c>
      <c r="H2042" s="25" t="s">
        <v>10</v>
      </c>
      <c r="I2042" s="20" t="s">
        <v>2230</v>
      </c>
    </row>
    <row r="2043" spans="1:9" ht="34.200000000000003">
      <c r="A2043" s="29" t="s">
        <v>3787</v>
      </c>
      <c r="B2043" s="29">
        <v>45531.458333333299</v>
      </c>
      <c r="C2043" s="19" t="s">
        <v>2223</v>
      </c>
      <c r="D2043" s="25" t="s">
        <v>67</v>
      </c>
      <c r="E2043" s="25" t="s">
        <v>8</v>
      </c>
      <c r="F2043" s="19" t="s">
        <v>133</v>
      </c>
      <c r="G2043" s="25" t="s">
        <v>9</v>
      </c>
      <c r="H2043" s="25" t="s">
        <v>9</v>
      </c>
      <c r="I2043" s="20" t="s">
        <v>196</v>
      </c>
    </row>
    <row r="2044" spans="1:9" ht="22.8">
      <c r="A2044" s="29" t="s">
        <v>3787</v>
      </c>
      <c r="B2044" s="29">
        <v>45531.4375</v>
      </c>
      <c r="C2044" s="19" t="s">
        <v>54</v>
      </c>
      <c r="D2044" s="25" t="s">
        <v>67</v>
      </c>
      <c r="E2044" s="25" t="s">
        <v>8</v>
      </c>
      <c r="F2044" s="19" t="s">
        <v>78</v>
      </c>
      <c r="G2044" s="25" t="s">
        <v>9</v>
      </c>
      <c r="H2044" s="25" t="s">
        <v>9</v>
      </c>
      <c r="I2044" s="20" t="s">
        <v>194</v>
      </c>
    </row>
    <row r="2045" spans="1:9">
      <c r="A2045" s="29" t="s">
        <v>3787</v>
      </c>
      <c r="B2045" s="29">
        <v>45531.4375</v>
      </c>
      <c r="C2045" s="19" t="s">
        <v>54</v>
      </c>
      <c r="D2045" s="25" t="s">
        <v>67</v>
      </c>
      <c r="E2045" s="25" t="s">
        <v>8</v>
      </c>
      <c r="F2045" s="19" t="s">
        <v>2231</v>
      </c>
      <c r="G2045" s="25" t="s">
        <v>9</v>
      </c>
      <c r="H2045" s="25" t="s">
        <v>9</v>
      </c>
      <c r="I2045" s="20" t="s">
        <v>179</v>
      </c>
    </row>
    <row r="2046" spans="1:9" ht="22.8">
      <c r="A2046" s="29" t="s">
        <v>3787</v>
      </c>
      <c r="B2046" s="29">
        <v>45531.4375</v>
      </c>
      <c r="C2046" s="19" t="s">
        <v>54</v>
      </c>
      <c r="D2046" s="25" t="s">
        <v>67</v>
      </c>
      <c r="E2046" s="25" t="s">
        <v>8</v>
      </c>
      <c r="F2046" s="19" t="s">
        <v>2232</v>
      </c>
      <c r="G2046" s="25" t="s">
        <v>9</v>
      </c>
      <c r="H2046" s="25" t="s">
        <v>9</v>
      </c>
      <c r="I2046" s="20" t="s">
        <v>2233</v>
      </c>
    </row>
    <row r="2047" spans="1:9" ht="22.8">
      <c r="A2047" s="29" t="s">
        <v>3787</v>
      </c>
      <c r="B2047" s="29">
        <v>45531.4375</v>
      </c>
      <c r="C2047" s="19" t="s">
        <v>54</v>
      </c>
      <c r="D2047" s="25" t="s">
        <v>67</v>
      </c>
      <c r="E2047" s="25" t="s">
        <v>8</v>
      </c>
      <c r="F2047" s="19" t="s">
        <v>2234</v>
      </c>
      <c r="G2047" s="25" t="s">
        <v>9</v>
      </c>
      <c r="H2047" s="25" t="s">
        <v>9</v>
      </c>
      <c r="I2047" s="20" t="s">
        <v>2235</v>
      </c>
    </row>
    <row r="2048" spans="1:9" ht="34.200000000000003">
      <c r="A2048" s="29" t="s">
        <v>3787</v>
      </c>
      <c r="B2048" s="29">
        <v>45531.4375</v>
      </c>
      <c r="C2048" s="19" t="s">
        <v>54</v>
      </c>
      <c r="D2048" s="25" t="s">
        <v>67</v>
      </c>
      <c r="E2048" s="25" t="s">
        <v>8</v>
      </c>
      <c r="F2048" s="19" t="s">
        <v>133</v>
      </c>
      <c r="G2048" s="25" t="s">
        <v>9</v>
      </c>
      <c r="H2048" s="25" t="s">
        <v>9</v>
      </c>
      <c r="I2048" s="20" t="s">
        <v>288</v>
      </c>
    </row>
    <row r="2049" spans="1:9" ht="34.200000000000003">
      <c r="A2049" s="29" t="s">
        <v>3787</v>
      </c>
      <c r="B2049" s="29">
        <v>45531.4375</v>
      </c>
      <c r="C2049" s="19" t="s">
        <v>54</v>
      </c>
      <c r="D2049" s="25" t="s">
        <v>67</v>
      </c>
      <c r="E2049" s="25" t="s">
        <v>8</v>
      </c>
      <c r="F2049" s="19" t="s">
        <v>17</v>
      </c>
      <c r="G2049" s="25" t="s">
        <v>9</v>
      </c>
      <c r="H2049" s="25" t="s">
        <v>9</v>
      </c>
      <c r="I2049" s="20" t="s">
        <v>2236</v>
      </c>
    </row>
    <row r="2050" spans="1:9" ht="22.8">
      <c r="A2050" s="29" t="s">
        <v>3787</v>
      </c>
      <c r="B2050" s="29">
        <v>45531.4375</v>
      </c>
      <c r="C2050" s="19" t="s">
        <v>54</v>
      </c>
      <c r="D2050" s="25" t="s">
        <v>67</v>
      </c>
      <c r="E2050" s="25" t="s">
        <v>8</v>
      </c>
      <c r="F2050" s="19" t="s">
        <v>2237</v>
      </c>
      <c r="G2050" s="25" t="s">
        <v>9</v>
      </c>
      <c r="H2050" s="25" t="s">
        <v>9</v>
      </c>
      <c r="I2050" s="20" t="s">
        <v>745</v>
      </c>
    </row>
    <row r="2051" spans="1:9" ht="22.8">
      <c r="A2051" s="29" t="s">
        <v>3787</v>
      </c>
      <c r="B2051" s="29">
        <v>45531.625</v>
      </c>
      <c r="C2051" s="19" t="s">
        <v>2238</v>
      </c>
      <c r="D2051" s="25" t="s">
        <v>67</v>
      </c>
      <c r="E2051" s="25" t="s">
        <v>8</v>
      </c>
      <c r="F2051" s="19" t="s">
        <v>476</v>
      </c>
      <c r="G2051" s="25" t="s">
        <v>9</v>
      </c>
      <c r="H2051" s="25" t="s">
        <v>9</v>
      </c>
      <c r="I2051" s="20" t="s">
        <v>580</v>
      </c>
    </row>
    <row r="2052" spans="1:9" ht="22.8">
      <c r="A2052" s="29" t="s">
        <v>3787</v>
      </c>
      <c r="B2052" s="29">
        <v>45531.625</v>
      </c>
      <c r="C2052" s="19" t="s">
        <v>2238</v>
      </c>
      <c r="D2052" s="25" t="s">
        <v>67</v>
      </c>
      <c r="E2052" s="25" t="s">
        <v>8</v>
      </c>
      <c r="F2052" s="19" t="s">
        <v>467</v>
      </c>
      <c r="G2052" s="25" t="s">
        <v>9</v>
      </c>
      <c r="H2052" s="25" t="s">
        <v>9</v>
      </c>
      <c r="I2052" s="20" t="s">
        <v>580</v>
      </c>
    </row>
    <row r="2053" spans="1:9">
      <c r="A2053" s="29" t="s">
        <v>3787</v>
      </c>
      <c r="B2053" s="29">
        <v>45531.625</v>
      </c>
      <c r="C2053" s="19" t="s">
        <v>2238</v>
      </c>
      <c r="D2053" s="25" t="s">
        <v>67</v>
      </c>
      <c r="E2053" s="25" t="s">
        <v>8</v>
      </c>
      <c r="F2053" s="19" t="s">
        <v>131</v>
      </c>
      <c r="G2053" s="25" t="s">
        <v>9</v>
      </c>
      <c r="H2053" s="25" t="s">
        <v>9</v>
      </c>
      <c r="I2053" s="20" t="s">
        <v>179</v>
      </c>
    </row>
    <row r="2054" spans="1:9" ht="22.8">
      <c r="A2054" s="29" t="s">
        <v>3787</v>
      </c>
      <c r="B2054" s="29">
        <v>45531.625</v>
      </c>
      <c r="C2054" s="19" t="s">
        <v>2238</v>
      </c>
      <c r="D2054" s="25" t="s">
        <v>67</v>
      </c>
      <c r="E2054" s="25" t="s">
        <v>8</v>
      </c>
      <c r="F2054" s="19" t="s">
        <v>2239</v>
      </c>
      <c r="G2054" s="25" t="s">
        <v>9</v>
      </c>
      <c r="H2054" s="25" t="s">
        <v>9</v>
      </c>
      <c r="I2054" s="20" t="s">
        <v>2240</v>
      </c>
    </row>
    <row r="2055" spans="1:9" ht="34.200000000000003">
      <c r="A2055" s="29" t="s">
        <v>3787</v>
      </c>
      <c r="B2055" s="29">
        <v>45531.625</v>
      </c>
      <c r="C2055" s="19" t="s">
        <v>2238</v>
      </c>
      <c r="D2055" s="25" t="s">
        <v>67</v>
      </c>
      <c r="E2055" s="25" t="s">
        <v>8</v>
      </c>
      <c r="F2055" s="19" t="s">
        <v>133</v>
      </c>
      <c r="G2055" s="25" t="s">
        <v>9</v>
      </c>
      <c r="H2055" s="25" t="s">
        <v>9</v>
      </c>
      <c r="I2055" s="20" t="s">
        <v>196</v>
      </c>
    </row>
    <row r="2056" spans="1:9" ht="34.200000000000003">
      <c r="A2056" s="29" t="s">
        <v>3787</v>
      </c>
      <c r="B2056" s="29">
        <v>45531.625</v>
      </c>
      <c r="C2056" s="19" t="s">
        <v>2238</v>
      </c>
      <c r="D2056" s="25" t="s">
        <v>67</v>
      </c>
      <c r="E2056" s="25" t="s">
        <v>8</v>
      </c>
      <c r="F2056" s="19" t="s">
        <v>2241</v>
      </c>
      <c r="G2056" s="25" t="s">
        <v>9</v>
      </c>
      <c r="H2056" s="25" t="s">
        <v>9</v>
      </c>
      <c r="I2056" s="20" t="s">
        <v>2242</v>
      </c>
    </row>
    <row r="2057" spans="1:9" ht="22.8">
      <c r="A2057" s="29" t="s">
        <v>3787</v>
      </c>
      <c r="B2057" s="29">
        <v>45532.416666666701</v>
      </c>
      <c r="C2057" s="19" t="s">
        <v>2243</v>
      </c>
      <c r="D2057" s="25" t="s">
        <v>67</v>
      </c>
      <c r="E2057" s="25" t="s">
        <v>8</v>
      </c>
      <c r="F2057" s="19" t="s">
        <v>78</v>
      </c>
      <c r="G2057" s="25" t="s">
        <v>9</v>
      </c>
      <c r="H2057" s="25" t="s">
        <v>9</v>
      </c>
      <c r="I2057" s="20" t="s">
        <v>194</v>
      </c>
    </row>
    <row r="2058" spans="1:9">
      <c r="A2058" s="29" t="s">
        <v>3787</v>
      </c>
      <c r="B2058" s="29">
        <v>45532.416666666701</v>
      </c>
      <c r="C2058" s="19" t="s">
        <v>2243</v>
      </c>
      <c r="D2058" s="25" t="s">
        <v>67</v>
      </c>
      <c r="E2058" s="25" t="s">
        <v>8</v>
      </c>
      <c r="F2058" s="19" t="s">
        <v>388</v>
      </c>
      <c r="G2058" s="25" t="s">
        <v>9</v>
      </c>
      <c r="H2058" s="25" t="s">
        <v>9</v>
      </c>
      <c r="I2058" s="20" t="s">
        <v>179</v>
      </c>
    </row>
    <row r="2059" spans="1:9" ht="34.200000000000003">
      <c r="A2059" s="29" t="s">
        <v>3787</v>
      </c>
      <c r="B2059" s="29">
        <v>45532.416666666701</v>
      </c>
      <c r="C2059" s="19" t="s">
        <v>2243</v>
      </c>
      <c r="D2059" s="25" t="s">
        <v>67</v>
      </c>
      <c r="E2059" s="25" t="s">
        <v>8</v>
      </c>
      <c r="F2059" s="19" t="s">
        <v>2244</v>
      </c>
      <c r="G2059" s="25" t="s">
        <v>9</v>
      </c>
      <c r="H2059" s="25" t="s">
        <v>10</v>
      </c>
      <c r="I2059" s="20" t="s">
        <v>2245</v>
      </c>
    </row>
    <row r="2060" spans="1:9" ht="22.8">
      <c r="A2060" s="29" t="s">
        <v>3787</v>
      </c>
      <c r="B2060" s="29">
        <v>45532.416666666701</v>
      </c>
      <c r="C2060" s="19" t="s">
        <v>2243</v>
      </c>
      <c r="D2060" s="25" t="s">
        <v>67</v>
      </c>
      <c r="E2060" s="25" t="s">
        <v>8</v>
      </c>
      <c r="F2060" s="19" t="s">
        <v>2246</v>
      </c>
      <c r="G2060" s="25" t="s">
        <v>9</v>
      </c>
      <c r="H2060" s="25" t="s">
        <v>9</v>
      </c>
      <c r="I2060" s="20" t="s">
        <v>270</v>
      </c>
    </row>
    <row r="2061" spans="1:9" ht="34.200000000000003">
      <c r="A2061" s="29" t="s">
        <v>3787</v>
      </c>
      <c r="B2061" s="29">
        <v>45532.416666666701</v>
      </c>
      <c r="C2061" s="19" t="s">
        <v>2243</v>
      </c>
      <c r="D2061" s="25" t="s">
        <v>67</v>
      </c>
      <c r="E2061" s="25" t="s">
        <v>8</v>
      </c>
      <c r="F2061" s="19" t="s">
        <v>133</v>
      </c>
      <c r="G2061" s="25" t="s">
        <v>9</v>
      </c>
      <c r="H2061" s="25" t="s">
        <v>9</v>
      </c>
      <c r="I2061" s="20" t="s">
        <v>196</v>
      </c>
    </row>
    <row r="2062" spans="1:9" ht="22.8">
      <c r="A2062" s="29" t="s">
        <v>3787</v>
      </c>
      <c r="B2062" s="29">
        <v>45532.479166666701</v>
      </c>
      <c r="C2062" s="19" t="s">
        <v>310</v>
      </c>
      <c r="D2062" s="25" t="s">
        <v>67</v>
      </c>
      <c r="E2062" s="25" t="s">
        <v>8</v>
      </c>
      <c r="F2062" s="19" t="s">
        <v>78</v>
      </c>
      <c r="G2062" s="25" t="s">
        <v>9</v>
      </c>
      <c r="H2062" s="25" t="s">
        <v>9</v>
      </c>
      <c r="I2062" s="20" t="s">
        <v>771</v>
      </c>
    </row>
    <row r="2063" spans="1:9">
      <c r="A2063" s="29" t="s">
        <v>3787</v>
      </c>
      <c r="B2063" s="29">
        <v>45532.479166666701</v>
      </c>
      <c r="C2063" s="19" t="s">
        <v>310</v>
      </c>
      <c r="D2063" s="25" t="s">
        <v>67</v>
      </c>
      <c r="E2063" s="25" t="s">
        <v>8</v>
      </c>
      <c r="F2063" s="19" t="s">
        <v>131</v>
      </c>
      <c r="G2063" s="25" t="s">
        <v>9</v>
      </c>
      <c r="H2063" s="25" t="s">
        <v>9</v>
      </c>
      <c r="I2063" s="20" t="s">
        <v>171</v>
      </c>
    </row>
    <row r="2064" spans="1:9" ht="22.8">
      <c r="A2064" s="29" t="s">
        <v>3787</v>
      </c>
      <c r="B2064" s="29">
        <v>45532.479166666701</v>
      </c>
      <c r="C2064" s="19" t="s">
        <v>310</v>
      </c>
      <c r="D2064" s="25" t="s">
        <v>67</v>
      </c>
      <c r="E2064" s="25" t="s">
        <v>8</v>
      </c>
      <c r="F2064" s="19" t="s">
        <v>2247</v>
      </c>
      <c r="G2064" s="25" t="s">
        <v>9</v>
      </c>
      <c r="H2064" s="25" t="s">
        <v>9</v>
      </c>
      <c r="I2064" s="20" t="s">
        <v>18</v>
      </c>
    </row>
    <row r="2065" spans="1:9" ht="22.8">
      <c r="A2065" s="29" t="s">
        <v>3787</v>
      </c>
      <c r="B2065" s="29">
        <v>45532.479166666701</v>
      </c>
      <c r="C2065" s="19" t="s">
        <v>310</v>
      </c>
      <c r="D2065" s="25" t="s">
        <v>67</v>
      </c>
      <c r="E2065" s="25" t="s">
        <v>8</v>
      </c>
      <c r="F2065" s="19" t="s">
        <v>2248</v>
      </c>
      <c r="G2065" s="25" t="s">
        <v>9</v>
      </c>
      <c r="H2065" s="25" t="s">
        <v>9</v>
      </c>
      <c r="I2065" s="20" t="s">
        <v>18</v>
      </c>
    </row>
    <row r="2066" spans="1:9" ht="34.200000000000003">
      <c r="A2066" s="29" t="s">
        <v>3787</v>
      </c>
      <c r="B2066" s="29">
        <v>45532.479166666701</v>
      </c>
      <c r="C2066" s="19" t="s">
        <v>310</v>
      </c>
      <c r="D2066" s="25" t="s">
        <v>67</v>
      </c>
      <c r="E2066" s="25" t="s">
        <v>8</v>
      </c>
      <c r="F2066" s="19" t="s">
        <v>133</v>
      </c>
      <c r="G2066" s="25" t="s">
        <v>9</v>
      </c>
      <c r="H2066" s="25" t="s">
        <v>9</v>
      </c>
      <c r="I2066" s="20" t="s">
        <v>196</v>
      </c>
    </row>
    <row r="2067" spans="1:9" ht="34.200000000000003">
      <c r="A2067" s="29" t="s">
        <v>3787</v>
      </c>
      <c r="B2067" s="29">
        <v>45532.479166666701</v>
      </c>
      <c r="C2067" s="19" t="s">
        <v>310</v>
      </c>
      <c r="D2067" s="25" t="s">
        <v>67</v>
      </c>
      <c r="E2067" s="25" t="s">
        <v>8</v>
      </c>
      <c r="F2067" s="19" t="s">
        <v>2249</v>
      </c>
      <c r="G2067" s="25" t="s">
        <v>9</v>
      </c>
      <c r="H2067" s="25" t="s">
        <v>10</v>
      </c>
      <c r="I2067" s="20" t="s">
        <v>2250</v>
      </c>
    </row>
    <row r="2068" spans="1:9" ht="22.8">
      <c r="A2068" s="29" t="s">
        <v>3787</v>
      </c>
      <c r="B2068" s="29">
        <v>45532.479166666701</v>
      </c>
      <c r="C2068" s="19" t="s">
        <v>2251</v>
      </c>
      <c r="D2068" s="25" t="s">
        <v>67</v>
      </c>
      <c r="E2068" s="25" t="s">
        <v>8</v>
      </c>
      <c r="F2068" s="19" t="s">
        <v>476</v>
      </c>
      <c r="G2068" s="25" t="s">
        <v>9</v>
      </c>
      <c r="H2068" s="25" t="s">
        <v>9</v>
      </c>
      <c r="I2068" s="20" t="s">
        <v>194</v>
      </c>
    </row>
    <row r="2069" spans="1:9" ht="22.8">
      <c r="A2069" s="29" t="s">
        <v>3787</v>
      </c>
      <c r="B2069" s="29">
        <v>45532.479166666701</v>
      </c>
      <c r="C2069" s="19" t="s">
        <v>2251</v>
      </c>
      <c r="D2069" s="25" t="s">
        <v>67</v>
      </c>
      <c r="E2069" s="25" t="s">
        <v>8</v>
      </c>
      <c r="F2069" s="19" t="s">
        <v>467</v>
      </c>
      <c r="G2069" s="25" t="s">
        <v>9</v>
      </c>
      <c r="H2069" s="25" t="s">
        <v>9</v>
      </c>
      <c r="I2069" s="20" t="s">
        <v>194</v>
      </c>
    </row>
    <row r="2070" spans="1:9" ht="22.8">
      <c r="A2070" s="29" t="s">
        <v>3787</v>
      </c>
      <c r="B2070" s="29">
        <v>45532.479166666701</v>
      </c>
      <c r="C2070" s="19" t="s">
        <v>2251</v>
      </c>
      <c r="D2070" s="25" t="s">
        <v>67</v>
      </c>
      <c r="E2070" s="25" t="s">
        <v>8</v>
      </c>
      <c r="F2070" s="19" t="s">
        <v>2252</v>
      </c>
      <c r="G2070" s="25" t="s">
        <v>9</v>
      </c>
      <c r="H2070" s="25" t="s">
        <v>9</v>
      </c>
      <c r="I2070" s="20" t="s">
        <v>1387</v>
      </c>
    </row>
    <row r="2071" spans="1:9" ht="34.200000000000003">
      <c r="A2071" s="29" t="s">
        <v>3787</v>
      </c>
      <c r="B2071" s="29">
        <v>45532.479166666701</v>
      </c>
      <c r="C2071" s="19" t="s">
        <v>2251</v>
      </c>
      <c r="D2071" s="25" t="s">
        <v>67</v>
      </c>
      <c r="E2071" s="25" t="s">
        <v>8</v>
      </c>
      <c r="F2071" s="19" t="s">
        <v>2253</v>
      </c>
      <c r="G2071" s="25" t="s">
        <v>9</v>
      </c>
      <c r="H2071" s="25" t="s">
        <v>9</v>
      </c>
      <c r="I2071" s="20" t="s">
        <v>745</v>
      </c>
    </row>
    <row r="2072" spans="1:9" ht="22.8">
      <c r="A2072" s="29" t="s">
        <v>3787</v>
      </c>
      <c r="B2072" s="29">
        <v>45532.479166666701</v>
      </c>
      <c r="C2072" s="19" t="s">
        <v>2251</v>
      </c>
      <c r="D2072" s="25" t="s">
        <v>67</v>
      </c>
      <c r="E2072" s="25" t="s">
        <v>8</v>
      </c>
      <c r="F2072" s="19" t="s">
        <v>2254</v>
      </c>
      <c r="G2072" s="25" t="s">
        <v>9</v>
      </c>
      <c r="H2072" s="25" t="s">
        <v>9</v>
      </c>
      <c r="I2072" s="20" t="s">
        <v>1387</v>
      </c>
    </row>
    <row r="2073" spans="1:9" ht="57">
      <c r="A2073" s="29" t="s">
        <v>3787</v>
      </c>
      <c r="B2073" s="29">
        <v>45532.479166666701</v>
      </c>
      <c r="C2073" s="19" t="s">
        <v>2251</v>
      </c>
      <c r="D2073" s="25" t="s">
        <v>67</v>
      </c>
      <c r="E2073" s="25" t="s">
        <v>8</v>
      </c>
      <c r="F2073" s="19" t="s">
        <v>2255</v>
      </c>
      <c r="G2073" s="25" t="s">
        <v>9</v>
      </c>
      <c r="H2073" s="25" t="s">
        <v>10</v>
      </c>
      <c r="I2073" s="20" t="s">
        <v>1406</v>
      </c>
    </row>
    <row r="2074" spans="1:9" ht="79.8">
      <c r="A2074" s="29" t="s">
        <v>3787</v>
      </c>
      <c r="B2074" s="29">
        <v>45532.479166666701</v>
      </c>
      <c r="C2074" s="19" t="s">
        <v>2251</v>
      </c>
      <c r="D2074" s="25" t="s">
        <v>67</v>
      </c>
      <c r="E2074" s="25" t="s">
        <v>8</v>
      </c>
      <c r="F2074" s="19" t="s">
        <v>2256</v>
      </c>
      <c r="G2074" s="25" t="s">
        <v>9</v>
      </c>
      <c r="H2074" s="25" t="s">
        <v>10</v>
      </c>
      <c r="I2074" s="20" t="s">
        <v>2257</v>
      </c>
    </row>
    <row r="2075" spans="1:9" ht="79.8">
      <c r="A2075" s="29" t="s">
        <v>3787</v>
      </c>
      <c r="B2075" s="29">
        <v>45532.479166666701</v>
      </c>
      <c r="C2075" s="19" t="s">
        <v>2251</v>
      </c>
      <c r="D2075" s="25" t="s">
        <v>67</v>
      </c>
      <c r="E2075" s="25" t="s">
        <v>8</v>
      </c>
      <c r="F2075" s="19" t="s">
        <v>2258</v>
      </c>
      <c r="G2075" s="25" t="s">
        <v>9</v>
      </c>
      <c r="H2075" s="25" t="s">
        <v>10</v>
      </c>
      <c r="I2075" s="20" t="s">
        <v>2257</v>
      </c>
    </row>
    <row r="2076" spans="1:9">
      <c r="A2076" s="29" t="s">
        <v>3787</v>
      </c>
      <c r="B2076" s="29">
        <v>45532.479166666701</v>
      </c>
      <c r="C2076" s="19" t="s">
        <v>2251</v>
      </c>
      <c r="D2076" s="25" t="s">
        <v>67</v>
      </c>
      <c r="E2076" s="25" t="s">
        <v>8</v>
      </c>
      <c r="F2076" s="19" t="s">
        <v>454</v>
      </c>
      <c r="G2076" s="25" t="s">
        <v>9</v>
      </c>
      <c r="H2076" s="25" t="s">
        <v>9</v>
      </c>
      <c r="I2076" s="20" t="s">
        <v>2259</v>
      </c>
    </row>
    <row r="2077" spans="1:9" ht="22.8">
      <c r="A2077" s="29" t="s">
        <v>3787</v>
      </c>
      <c r="B2077" s="29">
        <v>45532.479166666701</v>
      </c>
      <c r="C2077" s="19" t="s">
        <v>2260</v>
      </c>
      <c r="D2077" s="25" t="s">
        <v>67</v>
      </c>
      <c r="E2077" s="25" t="s">
        <v>8</v>
      </c>
      <c r="F2077" s="19" t="s">
        <v>78</v>
      </c>
      <c r="G2077" s="25" t="s">
        <v>9</v>
      </c>
      <c r="H2077" s="25" t="s">
        <v>9</v>
      </c>
      <c r="I2077" s="20" t="s">
        <v>724</v>
      </c>
    </row>
    <row r="2078" spans="1:9" ht="45.6">
      <c r="A2078" s="29" t="s">
        <v>3787</v>
      </c>
      <c r="B2078" s="29">
        <v>45532.479166666701</v>
      </c>
      <c r="C2078" s="19" t="s">
        <v>2260</v>
      </c>
      <c r="D2078" s="25" t="s">
        <v>67</v>
      </c>
      <c r="E2078" s="25" t="s">
        <v>8</v>
      </c>
      <c r="F2078" s="19" t="s">
        <v>2261</v>
      </c>
      <c r="G2078" s="25" t="s">
        <v>9</v>
      </c>
      <c r="H2078" s="25" t="s">
        <v>10</v>
      </c>
      <c r="I2078" s="20" t="s">
        <v>2262</v>
      </c>
    </row>
    <row r="2079" spans="1:9" ht="45.6">
      <c r="A2079" s="29" t="s">
        <v>3787</v>
      </c>
      <c r="B2079" s="29">
        <v>45532.479166666701</v>
      </c>
      <c r="C2079" s="19" t="s">
        <v>2260</v>
      </c>
      <c r="D2079" s="25" t="s">
        <v>67</v>
      </c>
      <c r="E2079" s="25" t="s">
        <v>8</v>
      </c>
      <c r="F2079" s="19" t="s">
        <v>2263</v>
      </c>
      <c r="G2079" s="25" t="s">
        <v>9</v>
      </c>
      <c r="H2079" s="25" t="s">
        <v>10</v>
      </c>
      <c r="I2079" s="20" t="s">
        <v>2262</v>
      </c>
    </row>
    <row r="2080" spans="1:9" ht="45.6">
      <c r="A2080" s="29" t="s">
        <v>3787</v>
      </c>
      <c r="B2080" s="29">
        <v>45532.479166666701</v>
      </c>
      <c r="C2080" s="19" t="s">
        <v>2260</v>
      </c>
      <c r="D2080" s="25" t="s">
        <v>67</v>
      </c>
      <c r="E2080" s="25" t="s">
        <v>8</v>
      </c>
      <c r="F2080" s="19" t="s">
        <v>2264</v>
      </c>
      <c r="G2080" s="25" t="s">
        <v>9</v>
      </c>
      <c r="H2080" s="25" t="s">
        <v>10</v>
      </c>
      <c r="I2080" s="20" t="s">
        <v>2262</v>
      </c>
    </row>
    <row r="2081" spans="1:9" ht="45.6">
      <c r="A2081" s="29" t="s">
        <v>3787</v>
      </c>
      <c r="B2081" s="29">
        <v>45532.479166666701</v>
      </c>
      <c r="C2081" s="19" t="s">
        <v>2260</v>
      </c>
      <c r="D2081" s="25" t="s">
        <v>67</v>
      </c>
      <c r="E2081" s="25" t="s">
        <v>8</v>
      </c>
      <c r="F2081" s="19" t="s">
        <v>2265</v>
      </c>
      <c r="G2081" s="25" t="s">
        <v>9</v>
      </c>
      <c r="H2081" s="25" t="s">
        <v>10</v>
      </c>
      <c r="I2081" s="20" t="s">
        <v>2262</v>
      </c>
    </row>
    <row r="2082" spans="1:9" ht="34.200000000000003">
      <c r="A2082" s="29" t="s">
        <v>3787</v>
      </c>
      <c r="B2082" s="29">
        <v>45532.479166666701</v>
      </c>
      <c r="C2082" s="19" t="s">
        <v>2260</v>
      </c>
      <c r="D2082" s="25" t="s">
        <v>67</v>
      </c>
      <c r="E2082" s="25" t="s">
        <v>8</v>
      </c>
      <c r="F2082" s="19" t="s">
        <v>133</v>
      </c>
      <c r="G2082" s="25" t="s">
        <v>9</v>
      </c>
      <c r="H2082" s="25" t="s">
        <v>9</v>
      </c>
      <c r="I2082" s="20" t="s">
        <v>196</v>
      </c>
    </row>
    <row r="2083" spans="1:9" ht="34.200000000000003">
      <c r="A2083" s="29" t="s">
        <v>3787</v>
      </c>
      <c r="B2083" s="29">
        <v>45532.479166666701</v>
      </c>
      <c r="C2083" s="19" t="s">
        <v>2260</v>
      </c>
      <c r="D2083" s="25" t="s">
        <v>67</v>
      </c>
      <c r="E2083" s="25" t="s">
        <v>8</v>
      </c>
      <c r="F2083" s="19" t="s">
        <v>2266</v>
      </c>
      <c r="G2083" s="25" t="s">
        <v>9</v>
      </c>
      <c r="H2083" s="25" t="s">
        <v>9</v>
      </c>
      <c r="I2083" s="20" t="s">
        <v>392</v>
      </c>
    </row>
    <row r="2084" spans="1:9" ht="34.200000000000003">
      <c r="A2084" s="29" t="s">
        <v>3787</v>
      </c>
      <c r="B2084" s="29">
        <v>45532.479166666701</v>
      </c>
      <c r="C2084" s="19" t="s">
        <v>2260</v>
      </c>
      <c r="D2084" s="25" t="s">
        <v>67</v>
      </c>
      <c r="E2084" s="25" t="s">
        <v>8</v>
      </c>
      <c r="F2084" s="19" t="s">
        <v>2267</v>
      </c>
      <c r="G2084" s="25" t="s">
        <v>9</v>
      </c>
      <c r="H2084" s="25" t="s">
        <v>9</v>
      </c>
      <c r="I2084" s="20" t="s">
        <v>392</v>
      </c>
    </row>
    <row r="2085" spans="1:9" ht="34.200000000000003">
      <c r="A2085" s="29" t="s">
        <v>3787</v>
      </c>
      <c r="B2085" s="29">
        <v>45532.479166666701</v>
      </c>
      <c r="C2085" s="19" t="s">
        <v>2260</v>
      </c>
      <c r="D2085" s="25" t="s">
        <v>67</v>
      </c>
      <c r="E2085" s="25" t="s">
        <v>8</v>
      </c>
      <c r="F2085" s="19" t="s">
        <v>2268</v>
      </c>
      <c r="G2085" s="25" t="s">
        <v>9</v>
      </c>
      <c r="H2085" s="25" t="s">
        <v>9</v>
      </c>
      <c r="I2085" s="20" t="s">
        <v>392</v>
      </c>
    </row>
    <row r="2086" spans="1:9" ht="34.200000000000003">
      <c r="A2086" s="29" t="s">
        <v>3787</v>
      </c>
      <c r="B2086" s="29">
        <v>45532.479166666701</v>
      </c>
      <c r="C2086" s="19" t="s">
        <v>2260</v>
      </c>
      <c r="D2086" s="25" t="s">
        <v>67</v>
      </c>
      <c r="E2086" s="25" t="s">
        <v>8</v>
      </c>
      <c r="F2086" s="19" t="s">
        <v>2269</v>
      </c>
      <c r="G2086" s="25" t="s">
        <v>9</v>
      </c>
      <c r="H2086" s="25" t="s">
        <v>9</v>
      </c>
      <c r="I2086" s="20" t="s">
        <v>392</v>
      </c>
    </row>
    <row r="2087" spans="1:9" ht="34.200000000000003">
      <c r="A2087" s="29" t="s">
        <v>3787</v>
      </c>
      <c r="B2087" s="29">
        <v>45532.479166666701</v>
      </c>
      <c r="C2087" s="19" t="s">
        <v>2260</v>
      </c>
      <c r="D2087" s="25" t="s">
        <v>67</v>
      </c>
      <c r="E2087" s="25" t="s">
        <v>8</v>
      </c>
      <c r="F2087" s="19" t="s">
        <v>2270</v>
      </c>
      <c r="G2087" s="25" t="s">
        <v>9</v>
      </c>
      <c r="H2087" s="25" t="s">
        <v>9</v>
      </c>
      <c r="I2087" s="20" t="s">
        <v>392</v>
      </c>
    </row>
    <row r="2088" spans="1:9" ht="34.200000000000003">
      <c r="A2088" s="29" t="s">
        <v>3787</v>
      </c>
      <c r="B2088" s="29">
        <v>45532.479166666701</v>
      </c>
      <c r="C2088" s="19" t="s">
        <v>2260</v>
      </c>
      <c r="D2088" s="25" t="s">
        <v>67</v>
      </c>
      <c r="E2088" s="25" t="s">
        <v>8</v>
      </c>
      <c r="F2088" s="19" t="s">
        <v>2271</v>
      </c>
      <c r="G2088" s="25" t="s">
        <v>9</v>
      </c>
      <c r="H2088" s="25" t="s">
        <v>9</v>
      </c>
      <c r="I2088" s="20" t="s">
        <v>392</v>
      </c>
    </row>
    <row r="2089" spans="1:9" ht="34.200000000000003">
      <c r="A2089" s="29" t="s">
        <v>3787</v>
      </c>
      <c r="B2089" s="29">
        <v>45532.479166666701</v>
      </c>
      <c r="C2089" s="19" t="s">
        <v>2260</v>
      </c>
      <c r="D2089" s="25" t="s">
        <v>67</v>
      </c>
      <c r="E2089" s="25" t="s">
        <v>8</v>
      </c>
      <c r="F2089" s="19" t="s">
        <v>2272</v>
      </c>
      <c r="G2089" s="25" t="s">
        <v>9</v>
      </c>
      <c r="H2089" s="25" t="s">
        <v>9</v>
      </c>
      <c r="I2089" s="20" t="s">
        <v>392</v>
      </c>
    </row>
    <row r="2090" spans="1:9" ht="34.200000000000003">
      <c r="A2090" s="29" t="s">
        <v>3787</v>
      </c>
      <c r="B2090" s="29">
        <v>45532.479166666701</v>
      </c>
      <c r="C2090" s="19" t="s">
        <v>2260</v>
      </c>
      <c r="D2090" s="25" t="s">
        <v>67</v>
      </c>
      <c r="E2090" s="25" t="s">
        <v>8</v>
      </c>
      <c r="F2090" s="19" t="s">
        <v>2273</v>
      </c>
      <c r="G2090" s="25" t="s">
        <v>9</v>
      </c>
      <c r="H2090" s="25" t="s">
        <v>9</v>
      </c>
      <c r="I2090" s="20" t="s">
        <v>392</v>
      </c>
    </row>
    <row r="2091" spans="1:9" ht="34.200000000000003">
      <c r="A2091" s="29" t="s">
        <v>3787</v>
      </c>
      <c r="B2091" s="29">
        <v>45532.479166666701</v>
      </c>
      <c r="C2091" s="19" t="s">
        <v>2260</v>
      </c>
      <c r="D2091" s="25" t="s">
        <v>67</v>
      </c>
      <c r="E2091" s="25" t="s">
        <v>8</v>
      </c>
      <c r="F2091" s="19" t="s">
        <v>2274</v>
      </c>
      <c r="G2091" s="25" t="s">
        <v>9</v>
      </c>
      <c r="H2091" s="25" t="s">
        <v>9</v>
      </c>
      <c r="I2091" s="20" t="s">
        <v>392</v>
      </c>
    </row>
    <row r="2092" spans="1:9" ht="22.8">
      <c r="A2092" s="29" t="s">
        <v>3787</v>
      </c>
      <c r="B2092" s="29">
        <v>45532.625</v>
      </c>
      <c r="C2092" s="19" t="s">
        <v>2275</v>
      </c>
      <c r="D2092" s="25" t="s">
        <v>67</v>
      </c>
      <c r="E2092" s="25" t="s">
        <v>8</v>
      </c>
      <c r="F2092" s="19" t="s">
        <v>78</v>
      </c>
      <c r="G2092" s="25" t="s">
        <v>9</v>
      </c>
      <c r="H2092" s="25" t="s">
        <v>9</v>
      </c>
      <c r="I2092" s="20" t="s">
        <v>975</v>
      </c>
    </row>
    <row r="2093" spans="1:9">
      <c r="A2093" s="29" t="s">
        <v>3787</v>
      </c>
      <c r="B2093" s="29">
        <v>45532.625</v>
      </c>
      <c r="C2093" s="19" t="s">
        <v>2275</v>
      </c>
      <c r="D2093" s="25" t="s">
        <v>67</v>
      </c>
      <c r="E2093" s="25" t="s">
        <v>8</v>
      </c>
      <c r="F2093" s="19" t="s">
        <v>388</v>
      </c>
      <c r="G2093" s="25" t="s">
        <v>9</v>
      </c>
      <c r="H2093" s="25" t="s">
        <v>9</v>
      </c>
      <c r="I2093" s="20" t="s">
        <v>179</v>
      </c>
    </row>
    <row r="2094" spans="1:9" ht="34.200000000000003">
      <c r="A2094" s="29" t="s">
        <v>3787</v>
      </c>
      <c r="B2094" s="29">
        <v>45532.625</v>
      </c>
      <c r="C2094" s="19" t="s">
        <v>2275</v>
      </c>
      <c r="D2094" s="25" t="s">
        <v>67</v>
      </c>
      <c r="E2094" s="25" t="s">
        <v>8</v>
      </c>
      <c r="F2094" s="19" t="s">
        <v>2276</v>
      </c>
      <c r="G2094" s="25" t="s">
        <v>9</v>
      </c>
      <c r="H2094" s="25" t="s">
        <v>9</v>
      </c>
      <c r="I2094" s="20" t="s">
        <v>2277</v>
      </c>
    </row>
    <row r="2095" spans="1:9" ht="34.200000000000003">
      <c r="A2095" s="29" t="s">
        <v>3787</v>
      </c>
      <c r="B2095" s="29">
        <v>45532.625</v>
      </c>
      <c r="C2095" s="19" t="s">
        <v>2275</v>
      </c>
      <c r="D2095" s="25" t="s">
        <v>67</v>
      </c>
      <c r="E2095" s="25" t="s">
        <v>8</v>
      </c>
      <c r="F2095" s="19" t="s">
        <v>2278</v>
      </c>
      <c r="G2095" s="25" t="s">
        <v>9</v>
      </c>
      <c r="H2095" s="25" t="s">
        <v>10</v>
      </c>
      <c r="I2095" s="20" t="s">
        <v>2279</v>
      </c>
    </row>
    <row r="2096" spans="1:9" ht="45.6">
      <c r="A2096" s="29" t="s">
        <v>3787</v>
      </c>
      <c r="B2096" s="29">
        <v>45532.625</v>
      </c>
      <c r="C2096" s="19" t="s">
        <v>2275</v>
      </c>
      <c r="D2096" s="25" t="s">
        <v>67</v>
      </c>
      <c r="E2096" s="25" t="s">
        <v>8</v>
      </c>
      <c r="F2096" s="19" t="s">
        <v>1830</v>
      </c>
      <c r="G2096" s="25" t="s">
        <v>9</v>
      </c>
      <c r="H2096" s="25" t="s">
        <v>9</v>
      </c>
      <c r="I2096" s="20" t="s">
        <v>2280</v>
      </c>
    </row>
    <row r="2097" spans="1:9" ht="34.200000000000003">
      <c r="A2097" s="29" t="s">
        <v>3787</v>
      </c>
      <c r="B2097" s="29">
        <v>45532.625</v>
      </c>
      <c r="C2097" s="19" t="s">
        <v>2275</v>
      </c>
      <c r="D2097" s="25" t="s">
        <v>67</v>
      </c>
      <c r="E2097" s="25" t="s">
        <v>8</v>
      </c>
      <c r="F2097" s="19" t="s">
        <v>133</v>
      </c>
      <c r="G2097" s="25" t="s">
        <v>9</v>
      </c>
      <c r="H2097" s="25" t="s">
        <v>9</v>
      </c>
      <c r="I2097" s="20" t="s">
        <v>196</v>
      </c>
    </row>
    <row r="2098" spans="1:9" ht="22.8">
      <c r="A2098" s="29" t="s">
        <v>3787</v>
      </c>
      <c r="B2098" s="29">
        <v>45532.625</v>
      </c>
      <c r="C2098" s="19" t="s">
        <v>2275</v>
      </c>
      <c r="D2098" s="25" t="s">
        <v>67</v>
      </c>
      <c r="E2098" s="25" t="s">
        <v>8</v>
      </c>
      <c r="F2098" s="19" t="s">
        <v>968</v>
      </c>
      <c r="G2098" s="25" t="s">
        <v>9</v>
      </c>
      <c r="H2098" s="25" t="s">
        <v>9</v>
      </c>
      <c r="I2098" s="20" t="s">
        <v>511</v>
      </c>
    </row>
    <row r="2099" spans="1:9" ht="22.8">
      <c r="A2099" s="29" t="s">
        <v>3787</v>
      </c>
      <c r="B2099" s="29">
        <v>45532.729166666701</v>
      </c>
      <c r="C2099" s="19" t="s">
        <v>52</v>
      </c>
      <c r="D2099" s="25" t="s">
        <v>67</v>
      </c>
      <c r="E2099" s="25" t="s">
        <v>8</v>
      </c>
      <c r="F2099" s="19" t="s">
        <v>78</v>
      </c>
      <c r="G2099" s="25" t="s">
        <v>9</v>
      </c>
      <c r="H2099" s="25" t="s">
        <v>9</v>
      </c>
      <c r="I2099" s="20" t="s">
        <v>194</v>
      </c>
    </row>
    <row r="2100" spans="1:9">
      <c r="A2100" s="29" t="s">
        <v>3787</v>
      </c>
      <c r="B2100" s="29">
        <v>45532.729166666701</v>
      </c>
      <c r="C2100" s="19" t="s">
        <v>52</v>
      </c>
      <c r="D2100" s="25" t="s">
        <v>67</v>
      </c>
      <c r="E2100" s="25" t="s">
        <v>8</v>
      </c>
      <c r="F2100" s="19" t="s">
        <v>861</v>
      </c>
      <c r="G2100" s="25" t="s">
        <v>9</v>
      </c>
      <c r="H2100" s="25" t="s">
        <v>9</v>
      </c>
      <c r="I2100" s="20" t="s">
        <v>179</v>
      </c>
    </row>
    <row r="2101" spans="1:9" ht="22.8">
      <c r="A2101" s="29" t="s">
        <v>3787</v>
      </c>
      <c r="B2101" s="29">
        <v>45532.729166666701</v>
      </c>
      <c r="C2101" s="19" t="s">
        <v>52</v>
      </c>
      <c r="D2101" s="25" t="s">
        <v>67</v>
      </c>
      <c r="E2101" s="25" t="s">
        <v>8</v>
      </c>
      <c r="F2101" s="19" t="s">
        <v>2281</v>
      </c>
      <c r="G2101" s="25" t="s">
        <v>9</v>
      </c>
      <c r="H2101" s="25" t="s">
        <v>9</v>
      </c>
      <c r="I2101" s="20" t="s">
        <v>888</v>
      </c>
    </row>
    <row r="2102" spans="1:9" ht="22.8">
      <c r="A2102" s="29" t="s">
        <v>3787</v>
      </c>
      <c r="B2102" s="29">
        <v>45532.729166666701</v>
      </c>
      <c r="C2102" s="19" t="s">
        <v>52</v>
      </c>
      <c r="D2102" s="25" t="s">
        <v>67</v>
      </c>
      <c r="E2102" s="25" t="s">
        <v>8</v>
      </c>
      <c r="F2102" s="19" t="s">
        <v>1949</v>
      </c>
      <c r="G2102" s="25" t="s">
        <v>9</v>
      </c>
      <c r="H2102" s="25" t="s">
        <v>9</v>
      </c>
      <c r="I2102" s="20" t="s">
        <v>745</v>
      </c>
    </row>
    <row r="2103" spans="1:9" ht="34.200000000000003">
      <c r="A2103" s="29" t="s">
        <v>3787</v>
      </c>
      <c r="B2103" s="29">
        <v>45532.729166666701</v>
      </c>
      <c r="C2103" s="19" t="s">
        <v>52</v>
      </c>
      <c r="D2103" s="25" t="s">
        <v>67</v>
      </c>
      <c r="E2103" s="25" t="s">
        <v>8</v>
      </c>
      <c r="F2103" s="19" t="s">
        <v>2282</v>
      </c>
      <c r="G2103" s="25" t="s">
        <v>9</v>
      </c>
      <c r="H2103" s="25" t="s">
        <v>9</v>
      </c>
      <c r="I2103" s="20" t="s">
        <v>2283</v>
      </c>
    </row>
    <row r="2104" spans="1:9" ht="22.8">
      <c r="A2104" s="29" t="s">
        <v>3787</v>
      </c>
      <c r="B2104" s="29">
        <v>45532.458333333299</v>
      </c>
      <c r="C2104" s="19" t="s">
        <v>2284</v>
      </c>
      <c r="D2104" s="25" t="s">
        <v>67</v>
      </c>
      <c r="E2104" s="25" t="s">
        <v>8</v>
      </c>
      <c r="F2104" s="19" t="s">
        <v>476</v>
      </c>
      <c r="G2104" s="25" t="s">
        <v>9</v>
      </c>
      <c r="H2104" s="25" t="s">
        <v>9</v>
      </c>
      <c r="I2104" s="20" t="s">
        <v>580</v>
      </c>
    </row>
    <row r="2105" spans="1:9" ht="22.8">
      <c r="A2105" s="29" t="s">
        <v>3787</v>
      </c>
      <c r="B2105" s="29">
        <v>45532.458333333299</v>
      </c>
      <c r="C2105" s="19" t="s">
        <v>2284</v>
      </c>
      <c r="D2105" s="25" t="s">
        <v>67</v>
      </c>
      <c r="E2105" s="25" t="s">
        <v>8</v>
      </c>
      <c r="F2105" s="19" t="s">
        <v>467</v>
      </c>
      <c r="G2105" s="25" t="s">
        <v>9</v>
      </c>
      <c r="H2105" s="25" t="s">
        <v>9</v>
      </c>
      <c r="I2105" s="20" t="s">
        <v>580</v>
      </c>
    </row>
    <row r="2106" spans="1:9" ht="22.8">
      <c r="A2106" s="29" t="s">
        <v>3787</v>
      </c>
      <c r="B2106" s="29">
        <v>45532.458333333299</v>
      </c>
      <c r="C2106" s="19" t="s">
        <v>2284</v>
      </c>
      <c r="D2106" s="25" t="s">
        <v>67</v>
      </c>
      <c r="E2106" s="25" t="s">
        <v>8</v>
      </c>
      <c r="F2106" s="19" t="s">
        <v>131</v>
      </c>
      <c r="G2106" s="25" t="s">
        <v>9</v>
      </c>
      <c r="H2106" s="25" t="s">
        <v>9</v>
      </c>
      <c r="I2106" s="20" t="s">
        <v>179</v>
      </c>
    </row>
    <row r="2107" spans="1:9" ht="22.8">
      <c r="A2107" s="29" t="s">
        <v>3787</v>
      </c>
      <c r="B2107" s="29">
        <v>45532.458333333299</v>
      </c>
      <c r="C2107" s="19" t="s">
        <v>2284</v>
      </c>
      <c r="D2107" s="25" t="s">
        <v>67</v>
      </c>
      <c r="E2107" s="25" t="s">
        <v>8</v>
      </c>
      <c r="F2107" s="19" t="s">
        <v>2285</v>
      </c>
      <c r="G2107" s="25" t="s">
        <v>9</v>
      </c>
      <c r="H2107" s="25" t="s">
        <v>9</v>
      </c>
      <c r="I2107" s="20" t="s">
        <v>1351</v>
      </c>
    </row>
    <row r="2108" spans="1:9" ht="22.8">
      <c r="A2108" s="29" t="s">
        <v>3787</v>
      </c>
      <c r="B2108" s="29">
        <v>45532.458333333299</v>
      </c>
      <c r="C2108" s="19" t="s">
        <v>2284</v>
      </c>
      <c r="D2108" s="25" t="s">
        <v>67</v>
      </c>
      <c r="E2108" s="25" t="s">
        <v>8</v>
      </c>
      <c r="F2108" s="19" t="s">
        <v>2286</v>
      </c>
      <c r="G2108" s="25" t="s">
        <v>9</v>
      </c>
      <c r="H2108" s="25" t="s">
        <v>9</v>
      </c>
      <c r="I2108" s="20" t="s">
        <v>1351</v>
      </c>
    </row>
    <row r="2109" spans="1:9" ht="22.8">
      <c r="A2109" s="29" t="s">
        <v>3787</v>
      </c>
      <c r="B2109" s="29">
        <v>45532.458333333299</v>
      </c>
      <c r="C2109" s="19" t="s">
        <v>2284</v>
      </c>
      <c r="D2109" s="25" t="s">
        <v>67</v>
      </c>
      <c r="E2109" s="25" t="s">
        <v>8</v>
      </c>
      <c r="F2109" s="19" t="s">
        <v>2287</v>
      </c>
      <c r="G2109" s="25" t="s">
        <v>9</v>
      </c>
      <c r="H2109" s="25" t="s">
        <v>9</v>
      </c>
      <c r="I2109" s="20" t="s">
        <v>576</v>
      </c>
    </row>
    <row r="2110" spans="1:9" ht="34.200000000000003">
      <c r="A2110" s="29" t="s">
        <v>3787</v>
      </c>
      <c r="B2110" s="29">
        <v>45532.458333333299</v>
      </c>
      <c r="C2110" s="19" t="s">
        <v>2284</v>
      </c>
      <c r="D2110" s="25" t="s">
        <v>67</v>
      </c>
      <c r="E2110" s="25" t="s">
        <v>8</v>
      </c>
      <c r="F2110" s="19" t="s">
        <v>133</v>
      </c>
      <c r="G2110" s="25" t="s">
        <v>9</v>
      </c>
      <c r="H2110" s="25" t="s">
        <v>9</v>
      </c>
      <c r="I2110" s="20" t="s">
        <v>196</v>
      </c>
    </row>
    <row r="2111" spans="1:9" ht="22.8">
      <c r="A2111" s="29" t="s">
        <v>3787</v>
      </c>
      <c r="B2111" s="29">
        <v>45532.479166666701</v>
      </c>
      <c r="C2111" s="19" t="s">
        <v>2288</v>
      </c>
      <c r="D2111" s="25" t="s">
        <v>67</v>
      </c>
      <c r="E2111" s="25" t="s">
        <v>8</v>
      </c>
      <c r="F2111" s="19" t="s">
        <v>78</v>
      </c>
      <c r="G2111" s="25" t="s">
        <v>9</v>
      </c>
      <c r="H2111" s="25" t="s">
        <v>10</v>
      </c>
      <c r="I2111" s="20" t="s">
        <v>2178</v>
      </c>
    </row>
    <row r="2112" spans="1:9">
      <c r="A2112" s="29" t="s">
        <v>3787</v>
      </c>
      <c r="B2112" s="29">
        <v>45532.479166666701</v>
      </c>
      <c r="C2112" s="19" t="s">
        <v>2288</v>
      </c>
      <c r="D2112" s="25" t="s">
        <v>67</v>
      </c>
      <c r="E2112" s="25" t="s">
        <v>8</v>
      </c>
      <c r="F2112" s="19" t="s">
        <v>131</v>
      </c>
      <c r="G2112" s="25" t="s">
        <v>9</v>
      </c>
      <c r="H2112" s="25" t="s">
        <v>9</v>
      </c>
      <c r="I2112" s="20" t="s">
        <v>179</v>
      </c>
    </row>
    <row r="2113" spans="1:9">
      <c r="A2113" s="29" t="s">
        <v>3787</v>
      </c>
      <c r="B2113" s="29">
        <v>45532.479166666701</v>
      </c>
      <c r="C2113" s="19" t="s">
        <v>2288</v>
      </c>
      <c r="D2113" s="25" t="s">
        <v>67</v>
      </c>
      <c r="E2113" s="25" t="s">
        <v>8</v>
      </c>
      <c r="F2113" s="19" t="s">
        <v>2289</v>
      </c>
      <c r="G2113" s="25" t="s">
        <v>9</v>
      </c>
      <c r="H2113" s="25" t="s">
        <v>10</v>
      </c>
      <c r="I2113" s="20" t="s">
        <v>2290</v>
      </c>
    </row>
    <row r="2114" spans="1:9" ht="22.8">
      <c r="A2114" s="29" t="s">
        <v>3787</v>
      </c>
      <c r="B2114" s="29">
        <v>45532.479166666701</v>
      </c>
      <c r="C2114" s="19" t="s">
        <v>2288</v>
      </c>
      <c r="D2114" s="25" t="s">
        <v>67</v>
      </c>
      <c r="E2114" s="25" t="s">
        <v>8</v>
      </c>
      <c r="F2114" s="19" t="s">
        <v>2291</v>
      </c>
      <c r="G2114" s="25" t="s">
        <v>9</v>
      </c>
      <c r="H2114" s="25" t="s">
        <v>10</v>
      </c>
      <c r="I2114" s="20" t="s">
        <v>2290</v>
      </c>
    </row>
    <row r="2115" spans="1:9" ht="22.8">
      <c r="A2115" s="29" t="s">
        <v>3787</v>
      </c>
      <c r="B2115" s="29">
        <v>45532.479166666701</v>
      </c>
      <c r="C2115" s="19" t="s">
        <v>2288</v>
      </c>
      <c r="D2115" s="25" t="s">
        <v>67</v>
      </c>
      <c r="E2115" s="25" t="s">
        <v>8</v>
      </c>
      <c r="F2115" s="19" t="s">
        <v>2292</v>
      </c>
      <c r="G2115" s="25" t="s">
        <v>9</v>
      </c>
      <c r="H2115" s="25" t="s">
        <v>9</v>
      </c>
      <c r="I2115" s="20" t="s">
        <v>2293</v>
      </c>
    </row>
    <row r="2116" spans="1:9" ht="22.8">
      <c r="A2116" s="29" t="s">
        <v>3787</v>
      </c>
      <c r="B2116" s="29">
        <v>45532.479166666701</v>
      </c>
      <c r="C2116" s="19" t="s">
        <v>2288</v>
      </c>
      <c r="D2116" s="25" t="s">
        <v>67</v>
      </c>
      <c r="E2116" s="25" t="s">
        <v>8</v>
      </c>
      <c r="F2116" s="19" t="s">
        <v>2294</v>
      </c>
      <c r="G2116" s="25" t="s">
        <v>9</v>
      </c>
      <c r="H2116" s="25" t="s">
        <v>9</v>
      </c>
      <c r="I2116" s="20" t="s">
        <v>2293</v>
      </c>
    </row>
    <row r="2117" spans="1:9" ht="34.200000000000003">
      <c r="A2117" s="29" t="s">
        <v>3787</v>
      </c>
      <c r="B2117" s="29">
        <v>45532.479166666701</v>
      </c>
      <c r="C2117" s="19" t="s">
        <v>2288</v>
      </c>
      <c r="D2117" s="25" t="s">
        <v>67</v>
      </c>
      <c r="E2117" s="25" t="s">
        <v>8</v>
      </c>
      <c r="F2117" s="19" t="s">
        <v>133</v>
      </c>
      <c r="G2117" s="25" t="s">
        <v>9</v>
      </c>
      <c r="H2117" s="25" t="s">
        <v>9</v>
      </c>
      <c r="I2117" s="20" t="s">
        <v>196</v>
      </c>
    </row>
    <row r="2118" spans="1:9" ht="22.8">
      <c r="A2118" s="29" t="s">
        <v>3787</v>
      </c>
      <c r="B2118" s="29">
        <v>45532.604166666701</v>
      </c>
      <c r="C2118" s="19" t="s">
        <v>2295</v>
      </c>
      <c r="D2118" s="25" t="s">
        <v>67</v>
      </c>
      <c r="E2118" s="25" t="s">
        <v>8</v>
      </c>
      <c r="F2118" s="19" t="s">
        <v>78</v>
      </c>
      <c r="G2118" s="25" t="s">
        <v>9</v>
      </c>
      <c r="H2118" s="25" t="s">
        <v>9</v>
      </c>
      <c r="I2118" s="20" t="s">
        <v>387</v>
      </c>
    </row>
    <row r="2119" spans="1:9">
      <c r="A2119" s="29" t="s">
        <v>3787</v>
      </c>
      <c r="B2119" s="29">
        <v>45532.604166666701</v>
      </c>
      <c r="C2119" s="19" t="s">
        <v>2295</v>
      </c>
      <c r="D2119" s="25" t="s">
        <v>67</v>
      </c>
      <c r="E2119" s="25" t="s">
        <v>8</v>
      </c>
      <c r="F2119" s="19" t="s">
        <v>388</v>
      </c>
      <c r="G2119" s="25" t="s">
        <v>9</v>
      </c>
      <c r="H2119" s="25" t="s">
        <v>9</v>
      </c>
      <c r="I2119" s="20" t="s">
        <v>179</v>
      </c>
    </row>
    <row r="2120" spans="1:9" ht="34.200000000000003">
      <c r="A2120" s="29" t="s">
        <v>3787</v>
      </c>
      <c r="B2120" s="29">
        <v>45532.604166666701</v>
      </c>
      <c r="C2120" s="19" t="s">
        <v>2295</v>
      </c>
      <c r="D2120" s="25" t="s">
        <v>67</v>
      </c>
      <c r="E2120" s="25" t="s">
        <v>8</v>
      </c>
      <c r="F2120" s="19" t="s">
        <v>2296</v>
      </c>
      <c r="G2120" s="25" t="s">
        <v>9</v>
      </c>
      <c r="H2120" s="25" t="s">
        <v>9</v>
      </c>
      <c r="I2120" s="20" t="s">
        <v>2297</v>
      </c>
    </row>
    <row r="2121" spans="1:9" ht="22.8">
      <c r="A2121" s="29" t="s">
        <v>3787</v>
      </c>
      <c r="B2121" s="29">
        <v>45532.604166666701</v>
      </c>
      <c r="C2121" s="19" t="s">
        <v>2295</v>
      </c>
      <c r="D2121" s="25" t="s">
        <v>67</v>
      </c>
      <c r="E2121" s="25" t="s">
        <v>8</v>
      </c>
      <c r="F2121" s="19" t="s">
        <v>1830</v>
      </c>
      <c r="G2121" s="25" t="s">
        <v>9</v>
      </c>
      <c r="H2121" s="25" t="s">
        <v>9</v>
      </c>
      <c r="I2121" s="20" t="s">
        <v>745</v>
      </c>
    </row>
    <row r="2122" spans="1:9" ht="34.200000000000003">
      <c r="A2122" s="29" t="s">
        <v>3787</v>
      </c>
      <c r="B2122" s="29">
        <v>45532.604166666701</v>
      </c>
      <c r="C2122" s="19" t="s">
        <v>2295</v>
      </c>
      <c r="D2122" s="25" t="s">
        <v>67</v>
      </c>
      <c r="E2122" s="25" t="s">
        <v>8</v>
      </c>
      <c r="F2122" s="19" t="s">
        <v>133</v>
      </c>
      <c r="G2122" s="25" t="s">
        <v>9</v>
      </c>
      <c r="H2122" s="25" t="s">
        <v>9</v>
      </c>
      <c r="I2122" s="20" t="s">
        <v>196</v>
      </c>
    </row>
    <row r="2123" spans="1:9" ht="45.6">
      <c r="A2123" s="29" t="s">
        <v>3787</v>
      </c>
      <c r="B2123" s="29">
        <v>45532.604166666701</v>
      </c>
      <c r="C2123" s="19" t="s">
        <v>2295</v>
      </c>
      <c r="D2123" s="25" t="s">
        <v>67</v>
      </c>
      <c r="E2123" s="25" t="s">
        <v>8</v>
      </c>
      <c r="F2123" s="19" t="s">
        <v>2298</v>
      </c>
      <c r="G2123" s="25" t="s">
        <v>9</v>
      </c>
      <c r="H2123" s="25" t="s">
        <v>9</v>
      </c>
      <c r="I2123" s="20" t="s">
        <v>2299</v>
      </c>
    </row>
    <row r="2124" spans="1:9" ht="22.8">
      <c r="A2124" s="29" t="s">
        <v>3787</v>
      </c>
      <c r="B2124" s="29">
        <v>45532.604166666701</v>
      </c>
      <c r="C2124" s="19" t="s">
        <v>2295</v>
      </c>
      <c r="D2124" s="25" t="s">
        <v>67</v>
      </c>
      <c r="E2124" s="25" t="s">
        <v>8</v>
      </c>
      <c r="F2124" s="19" t="s">
        <v>257</v>
      </c>
      <c r="G2124" s="25" t="s">
        <v>9</v>
      </c>
      <c r="H2124" s="25" t="s">
        <v>9</v>
      </c>
      <c r="I2124" s="20" t="s">
        <v>191</v>
      </c>
    </row>
    <row r="2125" spans="1:9" ht="22.8">
      <c r="A2125" s="29" t="s">
        <v>3787</v>
      </c>
      <c r="B2125" s="29">
        <v>45532.604166666701</v>
      </c>
      <c r="C2125" s="19" t="s">
        <v>2295</v>
      </c>
      <c r="D2125" s="25" t="s">
        <v>67</v>
      </c>
      <c r="E2125" s="25" t="s">
        <v>8</v>
      </c>
      <c r="F2125" s="19" t="s">
        <v>127</v>
      </c>
      <c r="G2125" s="25" t="s">
        <v>9</v>
      </c>
      <c r="H2125" s="25" t="s">
        <v>10</v>
      </c>
      <c r="I2125" s="20" t="s">
        <v>2300</v>
      </c>
    </row>
    <row r="2126" spans="1:9" ht="34.200000000000003">
      <c r="A2126" s="29" t="s">
        <v>3787</v>
      </c>
      <c r="B2126" s="29">
        <v>45532.604166666701</v>
      </c>
      <c r="C2126" s="19" t="s">
        <v>2295</v>
      </c>
      <c r="D2126" s="25" t="s">
        <v>67</v>
      </c>
      <c r="E2126" s="25" t="s">
        <v>8</v>
      </c>
      <c r="F2126" s="19" t="s">
        <v>2301</v>
      </c>
      <c r="G2126" s="25" t="s">
        <v>9</v>
      </c>
      <c r="H2126" s="25" t="s">
        <v>9</v>
      </c>
      <c r="I2126" s="20" t="s">
        <v>2302</v>
      </c>
    </row>
    <row r="2127" spans="1:9" ht="22.8">
      <c r="A2127" s="29" t="s">
        <v>3787</v>
      </c>
      <c r="B2127" s="29">
        <v>45532.666666666701</v>
      </c>
      <c r="C2127" s="19" t="s">
        <v>33</v>
      </c>
      <c r="D2127" s="25" t="s">
        <v>67</v>
      </c>
      <c r="E2127" s="25" t="s">
        <v>8</v>
      </c>
      <c r="F2127" s="19" t="s">
        <v>78</v>
      </c>
      <c r="G2127" s="25" t="s">
        <v>9</v>
      </c>
      <c r="H2127" s="25" t="s">
        <v>9</v>
      </c>
      <c r="I2127" s="20" t="s">
        <v>194</v>
      </c>
    </row>
    <row r="2128" spans="1:9" ht="22.8">
      <c r="A2128" s="29" t="s">
        <v>3787</v>
      </c>
      <c r="B2128" s="29">
        <v>45532.666666666701</v>
      </c>
      <c r="C2128" s="19" t="s">
        <v>33</v>
      </c>
      <c r="D2128" s="25" t="s">
        <v>67</v>
      </c>
      <c r="E2128" s="25" t="s">
        <v>8</v>
      </c>
      <c r="F2128" s="19" t="s">
        <v>2303</v>
      </c>
      <c r="G2128" s="25" t="s">
        <v>9</v>
      </c>
      <c r="H2128" s="25" t="s">
        <v>9</v>
      </c>
      <c r="I2128" s="20" t="s">
        <v>1151</v>
      </c>
    </row>
    <row r="2129" spans="1:9" ht="22.8">
      <c r="A2129" s="29" t="s">
        <v>3787</v>
      </c>
      <c r="B2129" s="29">
        <v>45532.666666666701</v>
      </c>
      <c r="C2129" s="19" t="s">
        <v>33</v>
      </c>
      <c r="D2129" s="25" t="s">
        <v>67</v>
      </c>
      <c r="E2129" s="25" t="s">
        <v>8</v>
      </c>
      <c r="F2129" s="19" t="s">
        <v>2304</v>
      </c>
      <c r="G2129" s="25" t="s">
        <v>9</v>
      </c>
      <c r="H2129" s="25" t="s">
        <v>9</v>
      </c>
      <c r="I2129" s="20" t="s">
        <v>1151</v>
      </c>
    </row>
    <row r="2130" spans="1:9" ht="34.200000000000003">
      <c r="A2130" s="29" t="s">
        <v>3787</v>
      </c>
      <c r="B2130" s="29">
        <v>45532.666666666701</v>
      </c>
      <c r="C2130" s="19" t="s">
        <v>33</v>
      </c>
      <c r="D2130" s="25" t="s">
        <v>67</v>
      </c>
      <c r="E2130" s="25" t="s">
        <v>8</v>
      </c>
      <c r="F2130" s="19" t="s">
        <v>133</v>
      </c>
      <c r="G2130" s="25" t="s">
        <v>9</v>
      </c>
      <c r="H2130" s="25" t="s">
        <v>9</v>
      </c>
      <c r="I2130" s="20" t="s">
        <v>196</v>
      </c>
    </row>
    <row r="2131" spans="1:9" ht="22.8">
      <c r="A2131" s="29" t="s">
        <v>3787</v>
      </c>
      <c r="B2131" s="29">
        <v>45532.666666666701</v>
      </c>
      <c r="C2131" s="19" t="s">
        <v>33</v>
      </c>
      <c r="D2131" s="25" t="s">
        <v>67</v>
      </c>
      <c r="E2131" s="25" t="s">
        <v>8</v>
      </c>
      <c r="F2131" s="19" t="s">
        <v>2020</v>
      </c>
      <c r="G2131" s="25" t="s">
        <v>9</v>
      </c>
      <c r="H2131" s="25" t="s">
        <v>9</v>
      </c>
      <c r="I2131" s="20" t="s">
        <v>549</v>
      </c>
    </row>
    <row r="2132" spans="1:9" ht="22.8">
      <c r="A2132" s="29" t="s">
        <v>3787</v>
      </c>
      <c r="B2132" s="29">
        <v>45532.666666666701</v>
      </c>
      <c r="C2132" s="19" t="s">
        <v>33</v>
      </c>
      <c r="D2132" s="25" t="s">
        <v>67</v>
      </c>
      <c r="E2132" s="25" t="s">
        <v>8</v>
      </c>
      <c r="F2132" s="19" t="s">
        <v>2305</v>
      </c>
      <c r="G2132" s="25" t="s">
        <v>9</v>
      </c>
      <c r="H2132" s="25" t="s">
        <v>9</v>
      </c>
      <c r="I2132" s="20" t="s">
        <v>1151</v>
      </c>
    </row>
    <row r="2133" spans="1:9" ht="22.8">
      <c r="A2133" s="29" t="s">
        <v>3787</v>
      </c>
      <c r="B2133" s="29">
        <v>45532.666666666701</v>
      </c>
      <c r="C2133" s="19" t="s">
        <v>33</v>
      </c>
      <c r="D2133" s="25" t="s">
        <v>67</v>
      </c>
      <c r="E2133" s="25" t="s">
        <v>8</v>
      </c>
      <c r="F2133" s="19" t="s">
        <v>2306</v>
      </c>
      <c r="G2133" s="25" t="s">
        <v>9</v>
      </c>
      <c r="H2133" s="25" t="s">
        <v>9</v>
      </c>
      <c r="I2133" s="20" t="s">
        <v>2307</v>
      </c>
    </row>
    <row r="2134" spans="1:9" ht="22.8">
      <c r="A2134" s="29" t="s">
        <v>3787</v>
      </c>
      <c r="B2134" s="29">
        <v>45532.666666666701</v>
      </c>
      <c r="C2134" s="19" t="s">
        <v>33</v>
      </c>
      <c r="D2134" s="25" t="s">
        <v>67</v>
      </c>
      <c r="E2134" s="25" t="s">
        <v>8</v>
      </c>
      <c r="F2134" s="19" t="s">
        <v>2308</v>
      </c>
      <c r="G2134" s="25" t="s">
        <v>9</v>
      </c>
      <c r="H2134" s="25" t="s">
        <v>9</v>
      </c>
      <c r="I2134" s="20" t="s">
        <v>2307</v>
      </c>
    </row>
    <row r="2135" spans="1:9" ht="22.8">
      <c r="A2135" s="29" t="s">
        <v>3787</v>
      </c>
      <c r="B2135" s="29">
        <v>45532.666666666701</v>
      </c>
      <c r="C2135" s="19" t="s">
        <v>33</v>
      </c>
      <c r="D2135" s="25" t="s">
        <v>67</v>
      </c>
      <c r="E2135" s="25" t="s">
        <v>8</v>
      </c>
      <c r="F2135" s="19" t="s">
        <v>2309</v>
      </c>
      <c r="G2135" s="25" t="s">
        <v>9</v>
      </c>
      <c r="H2135" s="25" t="s">
        <v>9</v>
      </c>
      <c r="I2135" s="20" t="s">
        <v>2307</v>
      </c>
    </row>
    <row r="2136" spans="1:9" ht="22.8">
      <c r="A2136" s="29" t="s">
        <v>3787</v>
      </c>
      <c r="B2136" s="29">
        <v>45532.5</v>
      </c>
      <c r="C2136" s="19" t="s">
        <v>881</v>
      </c>
      <c r="D2136" s="25" t="s">
        <v>67</v>
      </c>
      <c r="E2136" s="25" t="s">
        <v>8</v>
      </c>
      <c r="F2136" s="19" t="s">
        <v>78</v>
      </c>
      <c r="G2136" s="25" t="s">
        <v>9</v>
      </c>
      <c r="H2136" s="25" t="s">
        <v>9</v>
      </c>
      <c r="I2136" s="20" t="s">
        <v>1502</v>
      </c>
    </row>
    <row r="2137" spans="1:9" ht="22.8">
      <c r="A2137" s="29" t="s">
        <v>3787</v>
      </c>
      <c r="B2137" s="29">
        <v>45532.5</v>
      </c>
      <c r="C2137" s="19" t="s">
        <v>881</v>
      </c>
      <c r="D2137" s="25" t="s">
        <v>67</v>
      </c>
      <c r="E2137" s="25" t="s">
        <v>8</v>
      </c>
      <c r="F2137" s="19" t="s">
        <v>2310</v>
      </c>
      <c r="G2137" s="25" t="s">
        <v>9</v>
      </c>
      <c r="H2137" s="25" t="s">
        <v>9</v>
      </c>
      <c r="I2137" s="20" t="s">
        <v>478</v>
      </c>
    </row>
    <row r="2138" spans="1:9" ht="91.2">
      <c r="A2138" s="29" t="s">
        <v>3787</v>
      </c>
      <c r="B2138" s="29">
        <v>45532.5</v>
      </c>
      <c r="C2138" s="19" t="s">
        <v>881</v>
      </c>
      <c r="D2138" s="25" t="s">
        <v>67</v>
      </c>
      <c r="E2138" s="25" t="s">
        <v>8</v>
      </c>
      <c r="F2138" s="19" t="s">
        <v>2311</v>
      </c>
      <c r="G2138" s="25" t="s">
        <v>9</v>
      </c>
      <c r="H2138" s="25" t="s">
        <v>9</v>
      </c>
      <c r="I2138" s="20" t="s">
        <v>2312</v>
      </c>
    </row>
    <row r="2139" spans="1:9" ht="91.2">
      <c r="A2139" s="29" t="s">
        <v>3787</v>
      </c>
      <c r="B2139" s="29">
        <v>45532.5</v>
      </c>
      <c r="C2139" s="19" t="s">
        <v>881</v>
      </c>
      <c r="D2139" s="25" t="s">
        <v>67</v>
      </c>
      <c r="E2139" s="25" t="s">
        <v>8</v>
      </c>
      <c r="F2139" s="19" t="s">
        <v>2313</v>
      </c>
      <c r="G2139" s="25" t="s">
        <v>9</v>
      </c>
      <c r="H2139" s="25" t="s">
        <v>9</v>
      </c>
      <c r="I2139" s="20" t="s">
        <v>2312</v>
      </c>
    </row>
    <row r="2140" spans="1:9" ht="91.2">
      <c r="A2140" s="29" t="s">
        <v>3787</v>
      </c>
      <c r="B2140" s="29">
        <v>45532.5</v>
      </c>
      <c r="C2140" s="19" t="s">
        <v>881</v>
      </c>
      <c r="D2140" s="25" t="s">
        <v>67</v>
      </c>
      <c r="E2140" s="25" t="s">
        <v>8</v>
      </c>
      <c r="F2140" s="19" t="s">
        <v>2314</v>
      </c>
      <c r="G2140" s="25" t="s">
        <v>9</v>
      </c>
      <c r="H2140" s="25" t="s">
        <v>9</v>
      </c>
      <c r="I2140" s="20" t="s">
        <v>2312</v>
      </c>
    </row>
    <row r="2141" spans="1:9" ht="91.2">
      <c r="A2141" s="29" t="s">
        <v>3787</v>
      </c>
      <c r="B2141" s="29">
        <v>45532.5</v>
      </c>
      <c r="C2141" s="19" t="s">
        <v>881</v>
      </c>
      <c r="D2141" s="25" t="s">
        <v>67</v>
      </c>
      <c r="E2141" s="25" t="s">
        <v>8</v>
      </c>
      <c r="F2141" s="19" t="s">
        <v>2315</v>
      </c>
      <c r="G2141" s="25" t="s">
        <v>9</v>
      </c>
      <c r="H2141" s="25" t="s">
        <v>9</v>
      </c>
      <c r="I2141" s="20" t="s">
        <v>2312</v>
      </c>
    </row>
    <row r="2142" spans="1:9" ht="91.2">
      <c r="A2142" s="29" t="s">
        <v>3787</v>
      </c>
      <c r="B2142" s="29">
        <v>45532.5</v>
      </c>
      <c r="C2142" s="19" t="s">
        <v>881</v>
      </c>
      <c r="D2142" s="25" t="s">
        <v>67</v>
      </c>
      <c r="E2142" s="25" t="s">
        <v>8</v>
      </c>
      <c r="F2142" s="19" t="s">
        <v>2316</v>
      </c>
      <c r="G2142" s="25" t="s">
        <v>9</v>
      </c>
      <c r="H2142" s="25" t="s">
        <v>9</v>
      </c>
      <c r="I2142" s="20" t="s">
        <v>2312</v>
      </c>
    </row>
    <row r="2143" spans="1:9" ht="22.8">
      <c r="A2143" s="29" t="s">
        <v>3787</v>
      </c>
      <c r="B2143" s="29">
        <v>45533.645833333299</v>
      </c>
      <c r="C2143" s="19" t="s">
        <v>284</v>
      </c>
      <c r="D2143" s="25" t="s">
        <v>67</v>
      </c>
      <c r="E2143" s="25" t="s">
        <v>8</v>
      </c>
      <c r="F2143" s="19" t="s">
        <v>476</v>
      </c>
      <c r="G2143" s="25" t="s">
        <v>9</v>
      </c>
      <c r="H2143" s="25" t="s">
        <v>9</v>
      </c>
      <c r="I2143" s="20" t="s">
        <v>194</v>
      </c>
    </row>
    <row r="2144" spans="1:9" ht="22.8">
      <c r="A2144" s="29" t="s">
        <v>3787</v>
      </c>
      <c r="B2144" s="29">
        <v>45533.645833333299</v>
      </c>
      <c r="C2144" s="19" t="s">
        <v>284</v>
      </c>
      <c r="D2144" s="25" t="s">
        <v>67</v>
      </c>
      <c r="E2144" s="25" t="s">
        <v>8</v>
      </c>
      <c r="F2144" s="19" t="s">
        <v>467</v>
      </c>
      <c r="G2144" s="25" t="s">
        <v>9</v>
      </c>
      <c r="H2144" s="25" t="s">
        <v>9</v>
      </c>
      <c r="I2144" s="20" t="s">
        <v>194</v>
      </c>
    </row>
    <row r="2145" spans="1:9">
      <c r="A2145" s="29" t="s">
        <v>3787</v>
      </c>
      <c r="B2145" s="29">
        <v>45533.645833333299</v>
      </c>
      <c r="C2145" s="19" t="s">
        <v>284</v>
      </c>
      <c r="D2145" s="25" t="s">
        <v>67</v>
      </c>
      <c r="E2145" s="25" t="s">
        <v>8</v>
      </c>
      <c r="F2145" s="19" t="s">
        <v>2317</v>
      </c>
      <c r="G2145" s="25" t="s">
        <v>9</v>
      </c>
      <c r="H2145" s="25" t="s">
        <v>9</v>
      </c>
      <c r="I2145" s="20" t="s">
        <v>179</v>
      </c>
    </row>
    <row r="2146" spans="1:9" ht="22.8">
      <c r="A2146" s="29" t="s">
        <v>3787</v>
      </c>
      <c r="B2146" s="29">
        <v>45533.645833333299</v>
      </c>
      <c r="C2146" s="19" t="s">
        <v>284</v>
      </c>
      <c r="D2146" s="25" t="s">
        <v>67</v>
      </c>
      <c r="E2146" s="25" t="s">
        <v>8</v>
      </c>
      <c r="F2146" s="19" t="s">
        <v>2318</v>
      </c>
      <c r="G2146" s="25" t="s">
        <v>9</v>
      </c>
      <c r="H2146" s="25" t="s">
        <v>9</v>
      </c>
      <c r="I2146" s="20" t="s">
        <v>19</v>
      </c>
    </row>
    <row r="2147" spans="1:9" ht="22.8">
      <c r="A2147" s="29" t="s">
        <v>3787</v>
      </c>
      <c r="B2147" s="29">
        <v>45533.645833333299</v>
      </c>
      <c r="C2147" s="19" t="s">
        <v>284</v>
      </c>
      <c r="D2147" s="25" t="s">
        <v>67</v>
      </c>
      <c r="E2147" s="25" t="s">
        <v>8</v>
      </c>
      <c r="F2147" s="19" t="s">
        <v>2319</v>
      </c>
      <c r="G2147" s="25" t="s">
        <v>9</v>
      </c>
      <c r="H2147" s="25" t="s">
        <v>9</v>
      </c>
      <c r="I2147" s="20" t="s">
        <v>19</v>
      </c>
    </row>
    <row r="2148" spans="1:9" ht="57">
      <c r="A2148" s="29" t="s">
        <v>3787</v>
      </c>
      <c r="B2148" s="29">
        <v>45533.645833333299</v>
      </c>
      <c r="C2148" s="19" t="s">
        <v>284</v>
      </c>
      <c r="D2148" s="25" t="s">
        <v>67</v>
      </c>
      <c r="E2148" s="25" t="s">
        <v>8</v>
      </c>
      <c r="F2148" s="19" t="s">
        <v>2320</v>
      </c>
      <c r="G2148" s="25" t="s">
        <v>9</v>
      </c>
      <c r="H2148" s="25" t="s">
        <v>9</v>
      </c>
      <c r="I2148" s="20" t="s">
        <v>2321</v>
      </c>
    </row>
    <row r="2149" spans="1:9" ht="57">
      <c r="A2149" s="29" t="s">
        <v>3787</v>
      </c>
      <c r="B2149" s="29">
        <v>45533.645833333299</v>
      </c>
      <c r="C2149" s="19" t="s">
        <v>284</v>
      </c>
      <c r="D2149" s="25" t="s">
        <v>67</v>
      </c>
      <c r="E2149" s="25" t="s">
        <v>8</v>
      </c>
      <c r="F2149" s="19" t="s">
        <v>2322</v>
      </c>
      <c r="G2149" s="25" t="s">
        <v>9</v>
      </c>
      <c r="H2149" s="25" t="s">
        <v>9</v>
      </c>
      <c r="I2149" s="20" t="s">
        <v>2323</v>
      </c>
    </row>
    <row r="2150" spans="1:9" ht="22.8">
      <c r="A2150" s="29" t="s">
        <v>3787</v>
      </c>
      <c r="B2150" s="29">
        <v>45533.645833333299</v>
      </c>
      <c r="C2150" s="19" t="s">
        <v>284</v>
      </c>
      <c r="D2150" s="25" t="s">
        <v>67</v>
      </c>
      <c r="E2150" s="25" t="s">
        <v>8</v>
      </c>
      <c r="F2150" s="19" t="s">
        <v>2324</v>
      </c>
      <c r="G2150" s="25" t="s">
        <v>9</v>
      </c>
      <c r="H2150" s="25" t="s">
        <v>9</v>
      </c>
      <c r="I2150" s="20" t="s">
        <v>19</v>
      </c>
    </row>
    <row r="2151" spans="1:9" ht="34.200000000000003">
      <c r="A2151" s="29" t="s">
        <v>3787</v>
      </c>
      <c r="B2151" s="29">
        <v>45533.645833333299</v>
      </c>
      <c r="C2151" s="19" t="s">
        <v>284</v>
      </c>
      <c r="D2151" s="25" t="s">
        <v>67</v>
      </c>
      <c r="E2151" s="25" t="s">
        <v>8</v>
      </c>
      <c r="F2151" s="19" t="s">
        <v>133</v>
      </c>
      <c r="G2151" s="25" t="s">
        <v>9</v>
      </c>
      <c r="H2151" s="25" t="s">
        <v>9</v>
      </c>
      <c r="I2151" s="20" t="s">
        <v>196</v>
      </c>
    </row>
    <row r="2152" spans="1:9" ht="22.8">
      <c r="A2152" s="29" t="s">
        <v>3787</v>
      </c>
      <c r="B2152" s="29">
        <v>45533.645833333299</v>
      </c>
      <c r="C2152" s="19" t="s">
        <v>284</v>
      </c>
      <c r="D2152" s="25" t="s">
        <v>67</v>
      </c>
      <c r="E2152" s="25" t="s">
        <v>8</v>
      </c>
      <c r="F2152" s="19" t="s">
        <v>768</v>
      </c>
      <c r="G2152" s="25" t="s">
        <v>9</v>
      </c>
      <c r="H2152" s="25" t="s">
        <v>10</v>
      </c>
      <c r="I2152" s="20" t="s">
        <v>769</v>
      </c>
    </row>
    <row r="2153" spans="1:9" ht="22.8">
      <c r="A2153" s="29" t="s">
        <v>3787</v>
      </c>
      <c r="B2153" s="29">
        <v>45533.458333333299</v>
      </c>
      <c r="C2153" s="19" t="s">
        <v>2325</v>
      </c>
      <c r="D2153" s="25" t="s">
        <v>67</v>
      </c>
      <c r="E2153" s="25" t="s">
        <v>8</v>
      </c>
      <c r="F2153" s="19" t="s">
        <v>78</v>
      </c>
      <c r="G2153" s="25" t="s">
        <v>9</v>
      </c>
      <c r="H2153" s="25" t="s">
        <v>9</v>
      </c>
      <c r="I2153" s="20" t="s">
        <v>387</v>
      </c>
    </row>
    <row r="2154" spans="1:9" ht="22.8">
      <c r="A2154" s="29" t="s">
        <v>3787</v>
      </c>
      <c r="B2154" s="29">
        <v>45533.458333333299</v>
      </c>
      <c r="C2154" s="19" t="s">
        <v>2325</v>
      </c>
      <c r="D2154" s="25" t="s">
        <v>67</v>
      </c>
      <c r="E2154" s="25" t="s">
        <v>8</v>
      </c>
      <c r="F2154" s="19" t="s">
        <v>2326</v>
      </c>
      <c r="G2154" s="25" t="s">
        <v>9</v>
      </c>
      <c r="H2154" s="25" t="s">
        <v>9</v>
      </c>
      <c r="I2154" s="20" t="s">
        <v>478</v>
      </c>
    </row>
    <row r="2155" spans="1:9" ht="34.200000000000003">
      <c r="A2155" s="29" t="s">
        <v>3787</v>
      </c>
      <c r="B2155" s="29">
        <v>45533.458333333299</v>
      </c>
      <c r="C2155" s="19" t="s">
        <v>2325</v>
      </c>
      <c r="D2155" s="25" t="s">
        <v>67</v>
      </c>
      <c r="E2155" s="25" t="s">
        <v>8</v>
      </c>
      <c r="F2155" s="19" t="s">
        <v>2327</v>
      </c>
      <c r="G2155" s="25" t="s">
        <v>9</v>
      </c>
      <c r="H2155" s="25" t="s">
        <v>9</v>
      </c>
      <c r="I2155" s="20" t="s">
        <v>2328</v>
      </c>
    </row>
    <row r="2156" spans="1:9" ht="34.200000000000003">
      <c r="A2156" s="29" t="s">
        <v>3787</v>
      </c>
      <c r="B2156" s="29">
        <v>45533.458333333299</v>
      </c>
      <c r="C2156" s="19" t="s">
        <v>2325</v>
      </c>
      <c r="D2156" s="25" t="s">
        <v>67</v>
      </c>
      <c r="E2156" s="25" t="s">
        <v>8</v>
      </c>
      <c r="F2156" s="19" t="s">
        <v>2329</v>
      </c>
      <c r="G2156" s="25" t="s">
        <v>9</v>
      </c>
      <c r="H2156" s="25" t="s">
        <v>9</v>
      </c>
      <c r="I2156" s="20" t="s">
        <v>2328</v>
      </c>
    </row>
    <row r="2157" spans="1:9" ht="34.200000000000003">
      <c r="A2157" s="29" t="s">
        <v>3787</v>
      </c>
      <c r="B2157" s="29">
        <v>45533.458333333299</v>
      </c>
      <c r="C2157" s="19" t="s">
        <v>2325</v>
      </c>
      <c r="D2157" s="25" t="s">
        <v>67</v>
      </c>
      <c r="E2157" s="25" t="s">
        <v>8</v>
      </c>
      <c r="F2157" s="19" t="s">
        <v>2330</v>
      </c>
      <c r="G2157" s="25" t="s">
        <v>9</v>
      </c>
      <c r="H2157" s="25" t="s">
        <v>9</v>
      </c>
      <c r="I2157" s="20" t="s">
        <v>2328</v>
      </c>
    </row>
    <row r="2158" spans="1:9" ht="34.200000000000003">
      <c r="A2158" s="29" t="s">
        <v>3787</v>
      </c>
      <c r="B2158" s="29">
        <v>45533.458333333299</v>
      </c>
      <c r="C2158" s="19" t="s">
        <v>2325</v>
      </c>
      <c r="D2158" s="25" t="s">
        <v>67</v>
      </c>
      <c r="E2158" s="25" t="s">
        <v>8</v>
      </c>
      <c r="F2158" s="19" t="s">
        <v>2331</v>
      </c>
      <c r="G2158" s="25" t="s">
        <v>9</v>
      </c>
      <c r="H2158" s="25" t="s">
        <v>9</v>
      </c>
      <c r="I2158" s="20" t="s">
        <v>2328</v>
      </c>
    </row>
    <row r="2159" spans="1:9" ht="22.8">
      <c r="A2159" s="29" t="s">
        <v>3787</v>
      </c>
      <c r="B2159" s="29">
        <v>45533.458333333299</v>
      </c>
      <c r="C2159" s="19" t="s">
        <v>2332</v>
      </c>
      <c r="D2159" s="25" t="s">
        <v>67</v>
      </c>
      <c r="E2159" s="25" t="s">
        <v>8</v>
      </c>
      <c r="F2159" s="19" t="s">
        <v>78</v>
      </c>
      <c r="G2159" s="25" t="s">
        <v>9</v>
      </c>
      <c r="H2159" s="25" t="s">
        <v>9</v>
      </c>
      <c r="I2159" s="20" t="s">
        <v>194</v>
      </c>
    </row>
    <row r="2160" spans="1:9">
      <c r="A2160" s="29" t="s">
        <v>3787</v>
      </c>
      <c r="B2160" s="29">
        <v>45533.458333333299</v>
      </c>
      <c r="C2160" s="19" t="s">
        <v>2332</v>
      </c>
      <c r="D2160" s="25" t="s">
        <v>67</v>
      </c>
      <c r="E2160" s="25" t="s">
        <v>8</v>
      </c>
      <c r="F2160" s="19" t="s">
        <v>131</v>
      </c>
      <c r="G2160" s="25" t="s">
        <v>9</v>
      </c>
      <c r="H2160" s="25" t="s">
        <v>9</v>
      </c>
      <c r="I2160" s="20" t="s">
        <v>179</v>
      </c>
    </row>
    <row r="2161" spans="1:9">
      <c r="A2161" s="29" t="s">
        <v>3787</v>
      </c>
      <c r="B2161" s="29">
        <v>45533.458333333299</v>
      </c>
      <c r="C2161" s="19" t="s">
        <v>2332</v>
      </c>
      <c r="D2161" s="25" t="s">
        <v>67</v>
      </c>
      <c r="E2161" s="25" t="s">
        <v>8</v>
      </c>
      <c r="F2161" s="19" t="s">
        <v>2333</v>
      </c>
      <c r="G2161" s="25" t="s">
        <v>9</v>
      </c>
      <c r="H2161" s="25" t="s">
        <v>10</v>
      </c>
      <c r="I2161" s="20" t="s">
        <v>15</v>
      </c>
    </row>
    <row r="2162" spans="1:9" ht="22.8">
      <c r="A2162" s="29" t="s">
        <v>3787</v>
      </c>
      <c r="B2162" s="29">
        <v>45533.458333333299</v>
      </c>
      <c r="C2162" s="19" t="s">
        <v>2332</v>
      </c>
      <c r="D2162" s="25" t="s">
        <v>67</v>
      </c>
      <c r="E2162" s="25" t="s">
        <v>8</v>
      </c>
      <c r="F2162" s="19" t="s">
        <v>2334</v>
      </c>
      <c r="G2162" s="25" t="s">
        <v>9</v>
      </c>
      <c r="H2162" s="25" t="s">
        <v>9</v>
      </c>
      <c r="I2162" s="20" t="s">
        <v>2161</v>
      </c>
    </row>
    <row r="2163" spans="1:9" ht="22.8">
      <c r="A2163" s="29" t="s">
        <v>3787</v>
      </c>
      <c r="B2163" s="29">
        <v>45533.458333333299</v>
      </c>
      <c r="C2163" s="19" t="s">
        <v>2332</v>
      </c>
      <c r="D2163" s="25" t="s">
        <v>67</v>
      </c>
      <c r="E2163" s="25" t="s">
        <v>8</v>
      </c>
      <c r="F2163" s="19" t="s">
        <v>2335</v>
      </c>
      <c r="G2163" s="25" t="s">
        <v>9</v>
      </c>
      <c r="H2163" s="25" t="s">
        <v>9</v>
      </c>
      <c r="I2163" s="20" t="s">
        <v>2161</v>
      </c>
    </row>
    <row r="2164" spans="1:9" ht="22.8">
      <c r="A2164" s="29" t="s">
        <v>3787</v>
      </c>
      <c r="B2164" s="29">
        <v>45533.458333333299</v>
      </c>
      <c r="C2164" s="19" t="s">
        <v>2332</v>
      </c>
      <c r="D2164" s="25" t="s">
        <v>67</v>
      </c>
      <c r="E2164" s="25" t="s">
        <v>8</v>
      </c>
      <c r="F2164" s="19" t="s">
        <v>2336</v>
      </c>
      <c r="G2164" s="25" t="s">
        <v>9</v>
      </c>
      <c r="H2164" s="25" t="s">
        <v>9</v>
      </c>
      <c r="I2164" s="20" t="s">
        <v>2161</v>
      </c>
    </row>
    <row r="2165" spans="1:9">
      <c r="A2165" s="29" t="s">
        <v>3787</v>
      </c>
      <c r="B2165" s="29">
        <v>45533.458333333299</v>
      </c>
      <c r="C2165" s="19" t="s">
        <v>2332</v>
      </c>
      <c r="D2165" s="25" t="s">
        <v>67</v>
      </c>
      <c r="E2165" s="25" t="s">
        <v>8</v>
      </c>
      <c r="F2165" s="19" t="s">
        <v>2337</v>
      </c>
      <c r="G2165" s="25" t="s">
        <v>9</v>
      </c>
      <c r="H2165" s="25" t="s">
        <v>10</v>
      </c>
      <c r="I2165" s="20" t="s">
        <v>15</v>
      </c>
    </row>
    <row r="2166" spans="1:9" ht="79.8">
      <c r="A2166" s="29" t="s">
        <v>3787</v>
      </c>
      <c r="B2166" s="29">
        <v>45533.458333333299</v>
      </c>
      <c r="C2166" s="19" t="s">
        <v>2332</v>
      </c>
      <c r="D2166" s="25" t="s">
        <v>67</v>
      </c>
      <c r="E2166" s="25" t="s">
        <v>8</v>
      </c>
      <c r="F2166" s="19" t="s">
        <v>2338</v>
      </c>
      <c r="G2166" s="25" t="s">
        <v>9</v>
      </c>
      <c r="H2166" s="25" t="s">
        <v>10</v>
      </c>
      <c r="I2166" s="20" t="s">
        <v>2339</v>
      </c>
    </row>
    <row r="2167" spans="1:9" ht="34.200000000000003">
      <c r="A2167" s="29" t="s">
        <v>3787</v>
      </c>
      <c r="B2167" s="29">
        <v>45533.458333333299</v>
      </c>
      <c r="C2167" s="19" t="s">
        <v>2332</v>
      </c>
      <c r="D2167" s="25" t="s">
        <v>67</v>
      </c>
      <c r="E2167" s="25" t="s">
        <v>8</v>
      </c>
      <c r="F2167" s="19" t="s">
        <v>2340</v>
      </c>
      <c r="G2167" s="25" t="s">
        <v>9</v>
      </c>
      <c r="H2167" s="25" t="s">
        <v>10</v>
      </c>
      <c r="I2167" s="20" t="s">
        <v>2341</v>
      </c>
    </row>
    <row r="2168" spans="1:9" ht="45.6">
      <c r="A2168" s="29" t="s">
        <v>3787</v>
      </c>
      <c r="B2168" s="29">
        <v>45533.458333333299</v>
      </c>
      <c r="C2168" s="19" t="s">
        <v>2332</v>
      </c>
      <c r="D2168" s="25" t="s">
        <v>67</v>
      </c>
      <c r="E2168" s="25" t="s">
        <v>8</v>
      </c>
      <c r="F2168" s="19" t="s">
        <v>2342</v>
      </c>
      <c r="G2168" s="25" t="s">
        <v>9</v>
      </c>
      <c r="H2168" s="25" t="s">
        <v>10</v>
      </c>
      <c r="I2168" s="20" t="s">
        <v>2343</v>
      </c>
    </row>
    <row r="2169" spans="1:9" ht="34.200000000000003">
      <c r="A2169" s="29" t="s">
        <v>3787</v>
      </c>
      <c r="B2169" s="29">
        <v>45533.458333333299</v>
      </c>
      <c r="C2169" s="19" t="s">
        <v>2332</v>
      </c>
      <c r="D2169" s="25" t="s">
        <v>67</v>
      </c>
      <c r="E2169" s="25" t="s">
        <v>8</v>
      </c>
      <c r="F2169" s="19" t="s">
        <v>2344</v>
      </c>
      <c r="G2169" s="25" t="s">
        <v>9</v>
      </c>
      <c r="H2169" s="25" t="s">
        <v>10</v>
      </c>
      <c r="I2169" s="20" t="s">
        <v>2345</v>
      </c>
    </row>
    <row r="2170" spans="1:9">
      <c r="A2170" s="29" t="s">
        <v>3787</v>
      </c>
      <c r="B2170" s="29">
        <v>45533.458333333299</v>
      </c>
      <c r="C2170" s="19" t="s">
        <v>2332</v>
      </c>
      <c r="D2170" s="25" t="s">
        <v>67</v>
      </c>
      <c r="E2170" s="25" t="s">
        <v>8</v>
      </c>
      <c r="F2170" s="19" t="s">
        <v>2346</v>
      </c>
      <c r="G2170" s="25" t="s">
        <v>9</v>
      </c>
      <c r="H2170" s="25" t="s">
        <v>10</v>
      </c>
      <c r="I2170" s="20" t="s">
        <v>15</v>
      </c>
    </row>
    <row r="2171" spans="1:9">
      <c r="A2171" s="29" t="s">
        <v>3787</v>
      </c>
      <c r="B2171" s="29">
        <v>45533.458333333299</v>
      </c>
      <c r="C2171" s="19" t="s">
        <v>2332</v>
      </c>
      <c r="D2171" s="25" t="s">
        <v>67</v>
      </c>
      <c r="E2171" s="25" t="s">
        <v>8</v>
      </c>
      <c r="F2171" s="19" t="s">
        <v>127</v>
      </c>
      <c r="G2171" s="25" t="s">
        <v>9</v>
      </c>
      <c r="H2171" s="25" t="s">
        <v>10</v>
      </c>
      <c r="I2171" s="20" t="s">
        <v>643</v>
      </c>
    </row>
    <row r="2172" spans="1:9" ht="34.200000000000003">
      <c r="A2172" s="29" t="s">
        <v>3787</v>
      </c>
      <c r="B2172" s="29">
        <v>45533.458333333299</v>
      </c>
      <c r="C2172" s="19" t="s">
        <v>2332</v>
      </c>
      <c r="D2172" s="25" t="s">
        <v>67</v>
      </c>
      <c r="E2172" s="25" t="s">
        <v>8</v>
      </c>
      <c r="F2172" s="19" t="s">
        <v>133</v>
      </c>
      <c r="G2172" s="25" t="s">
        <v>9</v>
      </c>
      <c r="H2172" s="25" t="s">
        <v>9</v>
      </c>
      <c r="I2172" s="20" t="s">
        <v>196</v>
      </c>
    </row>
    <row r="2173" spans="1:9" ht="68.400000000000006">
      <c r="A2173" s="29" t="s">
        <v>3787</v>
      </c>
      <c r="B2173" s="29">
        <v>45533</v>
      </c>
      <c r="C2173" s="19" t="s">
        <v>1198</v>
      </c>
      <c r="D2173" s="25" t="s">
        <v>7</v>
      </c>
      <c r="E2173" s="25" t="s">
        <v>8</v>
      </c>
      <c r="F2173" s="19" t="s">
        <v>2347</v>
      </c>
      <c r="G2173" s="25" t="s">
        <v>9</v>
      </c>
      <c r="H2173" s="25" t="s">
        <v>10</v>
      </c>
      <c r="I2173" s="20" t="s">
        <v>2348</v>
      </c>
    </row>
    <row r="2174" spans="1:9" ht="22.8">
      <c r="A2174" s="29" t="s">
        <v>3787</v>
      </c>
      <c r="B2174" s="29">
        <v>45533.625</v>
      </c>
      <c r="C2174" s="19" t="s">
        <v>2349</v>
      </c>
      <c r="D2174" s="25" t="s">
        <v>67</v>
      </c>
      <c r="E2174" s="25" t="s">
        <v>8</v>
      </c>
      <c r="F2174" s="19" t="s">
        <v>78</v>
      </c>
      <c r="G2174" s="25" t="s">
        <v>9</v>
      </c>
      <c r="H2174" s="25" t="s">
        <v>10</v>
      </c>
      <c r="I2174" s="20" t="s">
        <v>664</v>
      </c>
    </row>
    <row r="2175" spans="1:9">
      <c r="A2175" s="29" t="s">
        <v>3787</v>
      </c>
      <c r="B2175" s="29">
        <v>45533.625</v>
      </c>
      <c r="C2175" s="19" t="s">
        <v>2349</v>
      </c>
      <c r="D2175" s="25" t="s">
        <v>67</v>
      </c>
      <c r="E2175" s="25" t="s">
        <v>8</v>
      </c>
      <c r="F2175" s="19" t="s">
        <v>131</v>
      </c>
      <c r="G2175" s="25" t="s">
        <v>9</v>
      </c>
      <c r="H2175" s="25" t="s">
        <v>9</v>
      </c>
      <c r="I2175" s="20" t="s">
        <v>171</v>
      </c>
    </row>
    <row r="2176" spans="1:9" ht="22.8">
      <c r="A2176" s="29" t="s">
        <v>3787</v>
      </c>
      <c r="B2176" s="29">
        <v>45533.625</v>
      </c>
      <c r="C2176" s="19" t="s">
        <v>2349</v>
      </c>
      <c r="D2176" s="25" t="s">
        <v>67</v>
      </c>
      <c r="E2176" s="25" t="s">
        <v>8</v>
      </c>
      <c r="F2176" s="19" t="s">
        <v>2350</v>
      </c>
      <c r="G2176" s="25" t="s">
        <v>9</v>
      </c>
      <c r="H2176" s="25" t="s">
        <v>9</v>
      </c>
      <c r="I2176" s="20" t="s">
        <v>806</v>
      </c>
    </row>
    <row r="2177" spans="1:9" ht="57">
      <c r="A2177" s="29" t="s">
        <v>3787</v>
      </c>
      <c r="B2177" s="29">
        <v>45533.625</v>
      </c>
      <c r="C2177" s="19" t="s">
        <v>2349</v>
      </c>
      <c r="D2177" s="25" t="s">
        <v>67</v>
      </c>
      <c r="E2177" s="25" t="s">
        <v>8</v>
      </c>
      <c r="F2177" s="19" t="s">
        <v>2351</v>
      </c>
      <c r="G2177" s="25" t="s">
        <v>9</v>
      </c>
      <c r="H2177" s="25" t="s">
        <v>10</v>
      </c>
      <c r="I2177" s="20" t="s">
        <v>2352</v>
      </c>
    </row>
    <row r="2178" spans="1:9" ht="22.8">
      <c r="A2178" s="29" t="s">
        <v>3787</v>
      </c>
      <c r="B2178" s="29">
        <v>45533.625</v>
      </c>
      <c r="C2178" s="19" t="s">
        <v>2349</v>
      </c>
      <c r="D2178" s="25" t="s">
        <v>67</v>
      </c>
      <c r="E2178" s="25" t="s">
        <v>8</v>
      </c>
      <c r="F2178" s="19" t="s">
        <v>2353</v>
      </c>
      <c r="G2178" s="25" t="s">
        <v>9</v>
      </c>
      <c r="H2178" s="25" t="s">
        <v>9</v>
      </c>
      <c r="I2178" s="20" t="s">
        <v>806</v>
      </c>
    </row>
    <row r="2179" spans="1:9" ht="114">
      <c r="A2179" s="29" t="s">
        <v>3787</v>
      </c>
      <c r="B2179" s="29">
        <v>45533.625</v>
      </c>
      <c r="C2179" s="19" t="s">
        <v>2349</v>
      </c>
      <c r="D2179" s="25" t="s">
        <v>67</v>
      </c>
      <c r="E2179" s="25" t="s">
        <v>8</v>
      </c>
      <c r="F2179" s="19" t="s">
        <v>2354</v>
      </c>
      <c r="G2179" s="25" t="s">
        <v>9</v>
      </c>
      <c r="H2179" s="25" t="s">
        <v>10</v>
      </c>
      <c r="I2179" s="20" t="s">
        <v>2355</v>
      </c>
    </row>
    <row r="2180" spans="1:9" ht="114">
      <c r="A2180" s="29" t="s">
        <v>3787</v>
      </c>
      <c r="B2180" s="29">
        <v>45533.625</v>
      </c>
      <c r="C2180" s="19" t="s">
        <v>2349</v>
      </c>
      <c r="D2180" s="25" t="s">
        <v>67</v>
      </c>
      <c r="E2180" s="25" t="s">
        <v>8</v>
      </c>
      <c r="F2180" s="19" t="s">
        <v>2356</v>
      </c>
      <c r="G2180" s="25" t="s">
        <v>9</v>
      </c>
      <c r="H2180" s="25" t="s">
        <v>10</v>
      </c>
      <c r="I2180" s="20" t="s">
        <v>2355</v>
      </c>
    </row>
    <row r="2181" spans="1:9" ht="102.6">
      <c r="A2181" s="29" t="s">
        <v>3787</v>
      </c>
      <c r="B2181" s="29">
        <v>45533.625</v>
      </c>
      <c r="C2181" s="19" t="s">
        <v>2349</v>
      </c>
      <c r="D2181" s="25" t="s">
        <v>67</v>
      </c>
      <c r="E2181" s="25" t="s">
        <v>8</v>
      </c>
      <c r="F2181" s="19" t="s">
        <v>2357</v>
      </c>
      <c r="G2181" s="25" t="s">
        <v>9</v>
      </c>
      <c r="H2181" s="25" t="s">
        <v>9</v>
      </c>
      <c r="I2181" s="20" t="s">
        <v>2358</v>
      </c>
    </row>
    <row r="2182" spans="1:9" ht="114">
      <c r="A2182" s="29" t="s">
        <v>3787</v>
      </c>
      <c r="B2182" s="29">
        <v>45533.625</v>
      </c>
      <c r="C2182" s="19" t="s">
        <v>2349</v>
      </c>
      <c r="D2182" s="25" t="s">
        <v>67</v>
      </c>
      <c r="E2182" s="25" t="s">
        <v>8</v>
      </c>
      <c r="F2182" s="19" t="s">
        <v>2359</v>
      </c>
      <c r="G2182" s="25" t="s">
        <v>9</v>
      </c>
      <c r="H2182" s="25" t="s">
        <v>10</v>
      </c>
      <c r="I2182" s="20" t="s">
        <v>2360</v>
      </c>
    </row>
    <row r="2183" spans="1:9" ht="34.200000000000003">
      <c r="A2183" s="29" t="s">
        <v>3787</v>
      </c>
      <c r="B2183" s="29">
        <v>45533.625</v>
      </c>
      <c r="C2183" s="19" t="s">
        <v>2349</v>
      </c>
      <c r="D2183" s="25" t="s">
        <v>67</v>
      </c>
      <c r="E2183" s="25" t="s">
        <v>8</v>
      </c>
      <c r="F2183" s="19" t="s">
        <v>133</v>
      </c>
      <c r="G2183" s="25" t="s">
        <v>9</v>
      </c>
      <c r="H2183" s="25" t="s">
        <v>9</v>
      </c>
      <c r="I2183" s="20" t="s">
        <v>288</v>
      </c>
    </row>
    <row r="2184" spans="1:9" ht="22.8">
      <c r="A2184" s="29" t="s">
        <v>3787</v>
      </c>
      <c r="B2184" s="29">
        <v>45533.625</v>
      </c>
      <c r="C2184" s="19" t="s">
        <v>331</v>
      </c>
      <c r="D2184" s="25" t="s">
        <v>67</v>
      </c>
      <c r="E2184" s="25" t="s">
        <v>8</v>
      </c>
      <c r="F2184" s="19" t="s">
        <v>78</v>
      </c>
      <c r="G2184" s="25" t="s">
        <v>9</v>
      </c>
      <c r="H2184" s="31" t="s">
        <v>3791</v>
      </c>
      <c r="I2184" s="20" t="s">
        <v>22</v>
      </c>
    </row>
    <row r="2185" spans="1:9" ht="22.8">
      <c r="A2185" s="29" t="s">
        <v>3787</v>
      </c>
      <c r="B2185" s="29">
        <v>45533.625</v>
      </c>
      <c r="C2185" s="19" t="s">
        <v>331</v>
      </c>
      <c r="D2185" s="25" t="s">
        <v>67</v>
      </c>
      <c r="E2185" s="25" t="s">
        <v>8</v>
      </c>
      <c r="F2185" s="19" t="s">
        <v>131</v>
      </c>
      <c r="G2185" s="25" t="s">
        <v>9</v>
      </c>
      <c r="H2185" s="31" t="s">
        <v>3791</v>
      </c>
      <c r="I2185" s="20" t="s">
        <v>22</v>
      </c>
    </row>
    <row r="2186" spans="1:9" ht="22.8">
      <c r="A2186" s="29" t="s">
        <v>3787</v>
      </c>
      <c r="B2186" s="29">
        <v>45533.625</v>
      </c>
      <c r="C2186" s="19" t="s">
        <v>331</v>
      </c>
      <c r="D2186" s="25" t="s">
        <v>67</v>
      </c>
      <c r="E2186" s="25" t="s">
        <v>8</v>
      </c>
      <c r="F2186" s="19" t="s">
        <v>2361</v>
      </c>
      <c r="G2186" s="25" t="s">
        <v>9</v>
      </c>
      <c r="H2186" s="31" t="s">
        <v>3791</v>
      </c>
      <c r="I2186" s="20" t="s">
        <v>22</v>
      </c>
    </row>
    <row r="2187" spans="1:9" ht="22.8">
      <c r="A2187" s="29" t="s">
        <v>3787</v>
      </c>
      <c r="B2187" s="29">
        <v>45533.625</v>
      </c>
      <c r="C2187" s="19" t="s">
        <v>331</v>
      </c>
      <c r="D2187" s="25" t="s">
        <v>67</v>
      </c>
      <c r="E2187" s="25" t="s">
        <v>8</v>
      </c>
      <c r="F2187" s="19" t="s">
        <v>2362</v>
      </c>
      <c r="G2187" s="25" t="s">
        <v>9</v>
      </c>
      <c r="H2187" s="31" t="s">
        <v>3791</v>
      </c>
      <c r="I2187" s="20" t="s">
        <v>22</v>
      </c>
    </row>
    <row r="2188" spans="1:9" ht="22.8">
      <c r="A2188" s="29" t="s">
        <v>3787</v>
      </c>
      <c r="B2188" s="29">
        <v>45533.625</v>
      </c>
      <c r="C2188" s="19" t="s">
        <v>331</v>
      </c>
      <c r="D2188" s="25" t="s">
        <v>67</v>
      </c>
      <c r="E2188" s="25" t="s">
        <v>8</v>
      </c>
      <c r="F2188" s="19" t="s">
        <v>2363</v>
      </c>
      <c r="G2188" s="25" t="s">
        <v>9</v>
      </c>
      <c r="H2188" s="31" t="s">
        <v>3791</v>
      </c>
      <c r="I2188" s="20" t="s">
        <v>22</v>
      </c>
    </row>
    <row r="2189" spans="1:9" ht="45.6">
      <c r="A2189" s="29" t="s">
        <v>3787</v>
      </c>
      <c r="B2189" s="29">
        <v>45533.625</v>
      </c>
      <c r="C2189" s="19" t="s">
        <v>331</v>
      </c>
      <c r="D2189" s="25" t="s">
        <v>67</v>
      </c>
      <c r="E2189" s="25" t="s">
        <v>8</v>
      </c>
      <c r="F2189" s="19" t="s">
        <v>2364</v>
      </c>
      <c r="G2189" s="25" t="s">
        <v>9</v>
      </c>
      <c r="H2189" s="31" t="s">
        <v>3791</v>
      </c>
      <c r="I2189" s="20" t="s">
        <v>22</v>
      </c>
    </row>
    <row r="2190" spans="1:9" ht="22.8">
      <c r="A2190" s="29" t="s">
        <v>3787</v>
      </c>
      <c r="B2190" s="29">
        <v>45533.625</v>
      </c>
      <c r="C2190" s="19" t="s">
        <v>331</v>
      </c>
      <c r="D2190" s="25" t="s">
        <v>67</v>
      </c>
      <c r="E2190" s="25" t="s">
        <v>8</v>
      </c>
      <c r="F2190" s="19" t="s">
        <v>2365</v>
      </c>
      <c r="G2190" s="25" t="s">
        <v>9</v>
      </c>
      <c r="H2190" s="31" t="s">
        <v>3791</v>
      </c>
      <c r="I2190" s="20" t="s">
        <v>22</v>
      </c>
    </row>
    <row r="2191" spans="1:9" ht="22.8">
      <c r="A2191" s="29" t="s">
        <v>3787</v>
      </c>
      <c r="B2191" s="29">
        <v>45533.625</v>
      </c>
      <c r="C2191" s="19" t="s">
        <v>331</v>
      </c>
      <c r="D2191" s="25" t="s">
        <v>67</v>
      </c>
      <c r="E2191" s="25" t="s">
        <v>8</v>
      </c>
      <c r="F2191" s="19" t="s">
        <v>2366</v>
      </c>
      <c r="G2191" s="25" t="s">
        <v>9</v>
      </c>
      <c r="H2191" s="31" t="s">
        <v>3791</v>
      </c>
      <c r="I2191" s="20" t="s">
        <v>22</v>
      </c>
    </row>
    <row r="2192" spans="1:9" ht="22.8">
      <c r="A2192" s="29" t="s">
        <v>3787</v>
      </c>
      <c r="B2192" s="29">
        <v>45533.625</v>
      </c>
      <c r="C2192" s="19" t="s">
        <v>331</v>
      </c>
      <c r="D2192" s="25" t="s">
        <v>67</v>
      </c>
      <c r="E2192" s="25" t="s">
        <v>8</v>
      </c>
      <c r="F2192" s="19" t="s">
        <v>2367</v>
      </c>
      <c r="G2192" s="25" t="s">
        <v>9</v>
      </c>
      <c r="H2192" s="31" t="s">
        <v>3791</v>
      </c>
      <c r="I2192" s="20" t="s">
        <v>22</v>
      </c>
    </row>
    <row r="2193" spans="1:9" ht="22.8">
      <c r="A2193" s="29" t="s">
        <v>3787</v>
      </c>
      <c r="B2193" s="29">
        <v>45533.625</v>
      </c>
      <c r="C2193" s="19" t="s">
        <v>331</v>
      </c>
      <c r="D2193" s="25" t="s">
        <v>67</v>
      </c>
      <c r="E2193" s="25" t="s">
        <v>8</v>
      </c>
      <c r="F2193" s="19" t="s">
        <v>2368</v>
      </c>
      <c r="G2193" s="25" t="s">
        <v>9</v>
      </c>
      <c r="H2193" s="31" t="s">
        <v>3791</v>
      </c>
      <c r="I2193" s="20" t="s">
        <v>22</v>
      </c>
    </row>
    <row r="2194" spans="1:9" ht="22.8">
      <c r="A2194" s="29" t="s">
        <v>3787</v>
      </c>
      <c r="B2194" s="29">
        <v>45533.625</v>
      </c>
      <c r="C2194" s="19" t="s">
        <v>331</v>
      </c>
      <c r="D2194" s="25" t="s">
        <v>67</v>
      </c>
      <c r="E2194" s="25" t="s">
        <v>8</v>
      </c>
      <c r="F2194" s="19" t="s">
        <v>2369</v>
      </c>
      <c r="G2194" s="25" t="s">
        <v>9</v>
      </c>
      <c r="H2194" s="31" t="s">
        <v>3791</v>
      </c>
      <c r="I2194" s="20" t="s">
        <v>22</v>
      </c>
    </row>
    <row r="2195" spans="1:9" ht="45.6">
      <c r="A2195" s="29" t="s">
        <v>3787</v>
      </c>
      <c r="B2195" s="29">
        <v>45533.625</v>
      </c>
      <c r="C2195" s="19" t="s">
        <v>331</v>
      </c>
      <c r="D2195" s="25" t="s">
        <v>67</v>
      </c>
      <c r="E2195" s="25" t="s">
        <v>8</v>
      </c>
      <c r="F2195" s="19" t="s">
        <v>2370</v>
      </c>
      <c r="G2195" s="25" t="s">
        <v>9</v>
      </c>
      <c r="H2195" s="31" t="s">
        <v>3791</v>
      </c>
      <c r="I2195" s="20" t="s">
        <v>22</v>
      </c>
    </row>
    <row r="2196" spans="1:9" ht="57">
      <c r="A2196" s="29" t="s">
        <v>3787</v>
      </c>
      <c r="B2196" s="29">
        <v>45533.625</v>
      </c>
      <c r="C2196" s="19" t="s">
        <v>331</v>
      </c>
      <c r="D2196" s="25" t="s">
        <v>67</v>
      </c>
      <c r="E2196" s="25" t="s">
        <v>8</v>
      </c>
      <c r="F2196" s="19" t="s">
        <v>2371</v>
      </c>
      <c r="G2196" s="25" t="s">
        <v>9</v>
      </c>
      <c r="H2196" s="31" t="s">
        <v>3791</v>
      </c>
      <c r="I2196" s="20" t="s">
        <v>22</v>
      </c>
    </row>
    <row r="2197" spans="1:9" ht="45.6">
      <c r="A2197" s="29" t="s">
        <v>3787</v>
      </c>
      <c r="B2197" s="29">
        <v>45533.625</v>
      </c>
      <c r="C2197" s="19" t="s">
        <v>331</v>
      </c>
      <c r="D2197" s="25" t="s">
        <v>67</v>
      </c>
      <c r="E2197" s="25" t="s">
        <v>8</v>
      </c>
      <c r="F2197" s="19" t="s">
        <v>2372</v>
      </c>
      <c r="G2197" s="25" t="s">
        <v>9</v>
      </c>
      <c r="H2197" s="31" t="s">
        <v>3791</v>
      </c>
      <c r="I2197" s="20" t="s">
        <v>22</v>
      </c>
    </row>
    <row r="2198" spans="1:9" ht="45.6">
      <c r="A2198" s="29" t="s">
        <v>3787</v>
      </c>
      <c r="B2198" s="29">
        <v>45533.625</v>
      </c>
      <c r="C2198" s="19" t="s">
        <v>331</v>
      </c>
      <c r="D2198" s="25" t="s">
        <v>67</v>
      </c>
      <c r="E2198" s="25" t="s">
        <v>8</v>
      </c>
      <c r="F2198" s="19" t="s">
        <v>2373</v>
      </c>
      <c r="G2198" s="25" t="s">
        <v>9</v>
      </c>
      <c r="H2198" s="31" t="s">
        <v>3791</v>
      </c>
      <c r="I2198" s="20" t="s">
        <v>22</v>
      </c>
    </row>
    <row r="2199" spans="1:9" ht="34.200000000000003">
      <c r="A2199" s="29" t="s">
        <v>3787</v>
      </c>
      <c r="B2199" s="29">
        <v>45533.625</v>
      </c>
      <c r="C2199" s="19" t="s">
        <v>331</v>
      </c>
      <c r="D2199" s="25" t="s">
        <v>67</v>
      </c>
      <c r="E2199" s="25" t="s">
        <v>8</v>
      </c>
      <c r="F2199" s="19" t="s">
        <v>2374</v>
      </c>
      <c r="G2199" s="25" t="s">
        <v>9</v>
      </c>
      <c r="H2199" s="31" t="s">
        <v>3791</v>
      </c>
      <c r="I2199" s="20" t="s">
        <v>22</v>
      </c>
    </row>
    <row r="2200" spans="1:9" ht="34.200000000000003">
      <c r="A2200" s="29" t="s">
        <v>3787</v>
      </c>
      <c r="B2200" s="29">
        <v>45533.625</v>
      </c>
      <c r="C2200" s="19" t="s">
        <v>331</v>
      </c>
      <c r="D2200" s="25" t="s">
        <v>67</v>
      </c>
      <c r="E2200" s="25" t="s">
        <v>8</v>
      </c>
      <c r="F2200" s="19" t="s">
        <v>2375</v>
      </c>
      <c r="G2200" s="25" t="s">
        <v>9</v>
      </c>
      <c r="H2200" s="31" t="s">
        <v>3791</v>
      </c>
      <c r="I2200" s="20" t="s">
        <v>22</v>
      </c>
    </row>
    <row r="2201" spans="1:9" ht="45.6">
      <c r="A2201" s="29" t="s">
        <v>3787</v>
      </c>
      <c r="B2201" s="29">
        <v>45533.625</v>
      </c>
      <c r="C2201" s="19" t="s">
        <v>331</v>
      </c>
      <c r="D2201" s="25" t="s">
        <v>67</v>
      </c>
      <c r="E2201" s="25" t="s">
        <v>8</v>
      </c>
      <c r="F2201" s="19" t="s">
        <v>2376</v>
      </c>
      <c r="G2201" s="25" t="s">
        <v>9</v>
      </c>
      <c r="H2201" s="31" t="s">
        <v>3791</v>
      </c>
      <c r="I2201" s="20" t="s">
        <v>22</v>
      </c>
    </row>
    <row r="2202" spans="1:9" ht="45.6">
      <c r="A2202" s="29" t="s">
        <v>3787</v>
      </c>
      <c r="B2202" s="29">
        <v>45533.625</v>
      </c>
      <c r="C2202" s="19" t="s">
        <v>331</v>
      </c>
      <c r="D2202" s="25" t="s">
        <v>67</v>
      </c>
      <c r="E2202" s="25" t="s">
        <v>8</v>
      </c>
      <c r="F2202" s="19" t="s">
        <v>2377</v>
      </c>
      <c r="G2202" s="25" t="s">
        <v>9</v>
      </c>
      <c r="H2202" s="31" t="s">
        <v>3791</v>
      </c>
      <c r="I2202" s="20" t="s">
        <v>22</v>
      </c>
    </row>
    <row r="2203" spans="1:9" ht="34.200000000000003">
      <c r="A2203" s="29" t="s">
        <v>3787</v>
      </c>
      <c r="B2203" s="29">
        <v>45533.625</v>
      </c>
      <c r="C2203" s="19" t="s">
        <v>331</v>
      </c>
      <c r="D2203" s="25" t="s">
        <v>67</v>
      </c>
      <c r="E2203" s="25" t="s">
        <v>8</v>
      </c>
      <c r="F2203" s="19" t="s">
        <v>2378</v>
      </c>
      <c r="G2203" s="25" t="s">
        <v>9</v>
      </c>
      <c r="H2203" s="31" t="s">
        <v>3791</v>
      </c>
      <c r="I2203" s="20" t="s">
        <v>22</v>
      </c>
    </row>
    <row r="2204" spans="1:9" ht="34.200000000000003">
      <c r="A2204" s="29" t="s">
        <v>3787</v>
      </c>
      <c r="B2204" s="29">
        <v>45533.625</v>
      </c>
      <c r="C2204" s="19" t="s">
        <v>331</v>
      </c>
      <c r="D2204" s="25" t="s">
        <v>67</v>
      </c>
      <c r="E2204" s="25" t="s">
        <v>8</v>
      </c>
      <c r="F2204" s="19" t="s">
        <v>2379</v>
      </c>
      <c r="G2204" s="25" t="s">
        <v>9</v>
      </c>
      <c r="H2204" s="31" t="s">
        <v>3791</v>
      </c>
      <c r="I2204" s="20" t="s">
        <v>22</v>
      </c>
    </row>
    <row r="2205" spans="1:9" ht="34.200000000000003">
      <c r="A2205" s="29" t="s">
        <v>3787</v>
      </c>
      <c r="B2205" s="29">
        <v>45533.625</v>
      </c>
      <c r="C2205" s="19" t="s">
        <v>331</v>
      </c>
      <c r="D2205" s="25" t="s">
        <v>67</v>
      </c>
      <c r="E2205" s="25" t="s">
        <v>8</v>
      </c>
      <c r="F2205" s="19" t="s">
        <v>2380</v>
      </c>
      <c r="G2205" s="25" t="s">
        <v>9</v>
      </c>
      <c r="H2205" s="31" t="s">
        <v>3791</v>
      </c>
      <c r="I2205" s="20" t="s">
        <v>22</v>
      </c>
    </row>
    <row r="2206" spans="1:9" ht="45.6">
      <c r="A2206" s="29" t="s">
        <v>3787</v>
      </c>
      <c r="B2206" s="29">
        <v>45533.625</v>
      </c>
      <c r="C2206" s="19" t="s">
        <v>331</v>
      </c>
      <c r="D2206" s="25" t="s">
        <v>67</v>
      </c>
      <c r="E2206" s="25" t="s">
        <v>8</v>
      </c>
      <c r="F2206" s="19" t="s">
        <v>2381</v>
      </c>
      <c r="G2206" s="25" t="s">
        <v>9</v>
      </c>
      <c r="H2206" s="31" t="s">
        <v>3791</v>
      </c>
      <c r="I2206" s="20" t="s">
        <v>22</v>
      </c>
    </row>
    <row r="2207" spans="1:9" ht="57">
      <c r="A2207" s="29" t="s">
        <v>3787</v>
      </c>
      <c r="B2207" s="29">
        <v>45533.625</v>
      </c>
      <c r="C2207" s="19" t="s">
        <v>331</v>
      </c>
      <c r="D2207" s="25" t="s">
        <v>67</v>
      </c>
      <c r="E2207" s="25" t="s">
        <v>8</v>
      </c>
      <c r="F2207" s="19" t="s">
        <v>2382</v>
      </c>
      <c r="G2207" s="25" t="s">
        <v>9</v>
      </c>
      <c r="H2207" s="31" t="s">
        <v>3791</v>
      </c>
      <c r="I2207" s="20" t="s">
        <v>22</v>
      </c>
    </row>
    <row r="2208" spans="1:9" ht="34.200000000000003">
      <c r="A2208" s="29" t="s">
        <v>3787</v>
      </c>
      <c r="B2208" s="29">
        <v>45533.625</v>
      </c>
      <c r="C2208" s="19" t="s">
        <v>331</v>
      </c>
      <c r="D2208" s="25" t="s">
        <v>67</v>
      </c>
      <c r="E2208" s="25" t="s">
        <v>8</v>
      </c>
      <c r="F2208" s="19" t="s">
        <v>2383</v>
      </c>
      <c r="G2208" s="25" t="s">
        <v>9</v>
      </c>
      <c r="H2208" s="31" t="s">
        <v>3791</v>
      </c>
      <c r="I2208" s="20" t="s">
        <v>22</v>
      </c>
    </row>
    <row r="2209" spans="1:9" ht="34.200000000000003">
      <c r="A2209" s="29" t="s">
        <v>3787</v>
      </c>
      <c r="B2209" s="29">
        <v>45533.625</v>
      </c>
      <c r="C2209" s="19" t="s">
        <v>331</v>
      </c>
      <c r="D2209" s="25" t="s">
        <v>67</v>
      </c>
      <c r="E2209" s="25" t="s">
        <v>8</v>
      </c>
      <c r="F2209" s="19" t="s">
        <v>2384</v>
      </c>
      <c r="G2209" s="25" t="s">
        <v>9</v>
      </c>
      <c r="H2209" s="31" t="s">
        <v>3791</v>
      </c>
      <c r="I2209" s="20" t="s">
        <v>22</v>
      </c>
    </row>
    <row r="2210" spans="1:9" ht="45.6">
      <c r="A2210" s="29" t="s">
        <v>3787</v>
      </c>
      <c r="B2210" s="29">
        <v>45533.625</v>
      </c>
      <c r="C2210" s="19" t="s">
        <v>331</v>
      </c>
      <c r="D2210" s="25" t="s">
        <v>67</v>
      </c>
      <c r="E2210" s="25" t="s">
        <v>8</v>
      </c>
      <c r="F2210" s="19" t="s">
        <v>2385</v>
      </c>
      <c r="G2210" s="25" t="s">
        <v>9</v>
      </c>
      <c r="H2210" s="31" t="s">
        <v>3791</v>
      </c>
      <c r="I2210" s="20" t="s">
        <v>22</v>
      </c>
    </row>
    <row r="2211" spans="1:9" ht="34.200000000000003">
      <c r="A2211" s="29" t="s">
        <v>3787</v>
      </c>
      <c r="B2211" s="29">
        <v>45533.625</v>
      </c>
      <c r="C2211" s="19" t="s">
        <v>331</v>
      </c>
      <c r="D2211" s="25" t="s">
        <v>67</v>
      </c>
      <c r="E2211" s="25" t="s">
        <v>8</v>
      </c>
      <c r="F2211" s="19" t="s">
        <v>2386</v>
      </c>
      <c r="G2211" s="25" t="s">
        <v>9</v>
      </c>
      <c r="H2211" s="31" t="s">
        <v>3791</v>
      </c>
      <c r="I2211" s="20" t="s">
        <v>22</v>
      </c>
    </row>
    <row r="2212" spans="1:9" ht="22.8">
      <c r="A2212" s="29" t="s">
        <v>3787</v>
      </c>
      <c r="B2212" s="29">
        <v>45533</v>
      </c>
      <c r="C2212" s="19" t="s">
        <v>51</v>
      </c>
      <c r="D2212" s="25" t="s">
        <v>7</v>
      </c>
      <c r="E2212" s="25" t="s">
        <v>8</v>
      </c>
      <c r="F2212" s="19" t="s">
        <v>2387</v>
      </c>
      <c r="G2212" s="25" t="s">
        <v>9</v>
      </c>
      <c r="H2212" s="25" t="s">
        <v>9</v>
      </c>
      <c r="I2212" s="20" t="s">
        <v>478</v>
      </c>
    </row>
    <row r="2213" spans="1:9" ht="22.8">
      <c r="A2213" s="29" t="s">
        <v>3787</v>
      </c>
      <c r="B2213" s="29">
        <v>45533.625</v>
      </c>
      <c r="C2213" s="19" t="s">
        <v>2388</v>
      </c>
      <c r="D2213" s="25" t="s">
        <v>67</v>
      </c>
      <c r="E2213" s="25" t="s">
        <v>8</v>
      </c>
      <c r="F2213" s="19" t="s">
        <v>78</v>
      </c>
      <c r="G2213" s="25" t="s">
        <v>9</v>
      </c>
      <c r="H2213" s="25" t="s">
        <v>9</v>
      </c>
      <c r="I2213" s="20" t="s">
        <v>724</v>
      </c>
    </row>
    <row r="2214" spans="1:9" ht="22.8">
      <c r="A2214" s="29" t="s">
        <v>3787</v>
      </c>
      <c r="B2214" s="29">
        <v>45533.625</v>
      </c>
      <c r="C2214" s="19" t="s">
        <v>2388</v>
      </c>
      <c r="D2214" s="25" t="s">
        <v>67</v>
      </c>
      <c r="E2214" s="25" t="s">
        <v>8</v>
      </c>
      <c r="F2214" s="19" t="s">
        <v>388</v>
      </c>
      <c r="G2214" s="25" t="s">
        <v>9</v>
      </c>
      <c r="H2214" s="25" t="s">
        <v>9</v>
      </c>
      <c r="I2214" s="20" t="s">
        <v>179</v>
      </c>
    </row>
    <row r="2215" spans="1:9" ht="22.8">
      <c r="A2215" s="29" t="s">
        <v>3787</v>
      </c>
      <c r="B2215" s="29">
        <v>45533.625</v>
      </c>
      <c r="C2215" s="19" t="s">
        <v>2388</v>
      </c>
      <c r="D2215" s="25" t="s">
        <v>67</v>
      </c>
      <c r="E2215" s="25" t="s">
        <v>8</v>
      </c>
      <c r="F2215" s="19" t="s">
        <v>2389</v>
      </c>
      <c r="G2215" s="25" t="s">
        <v>9</v>
      </c>
      <c r="H2215" s="25" t="s">
        <v>10</v>
      </c>
      <c r="I2215" s="20" t="s">
        <v>1260</v>
      </c>
    </row>
    <row r="2216" spans="1:9" ht="68.400000000000006">
      <c r="A2216" s="29" t="s">
        <v>3787</v>
      </c>
      <c r="B2216" s="29">
        <v>45533.625</v>
      </c>
      <c r="C2216" s="19" t="s">
        <v>2388</v>
      </c>
      <c r="D2216" s="25" t="s">
        <v>67</v>
      </c>
      <c r="E2216" s="25" t="s">
        <v>8</v>
      </c>
      <c r="F2216" s="19" t="s">
        <v>2390</v>
      </c>
      <c r="G2216" s="25" t="s">
        <v>9</v>
      </c>
      <c r="H2216" s="25" t="s">
        <v>9</v>
      </c>
      <c r="I2216" s="20" t="s">
        <v>2391</v>
      </c>
    </row>
    <row r="2217" spans="1:9" ht="22.8">
      <c r="A2217" s="29" t="s">
        <v>3787</v>
      </c>
      <c r="B2217" s="29">
        <v>45533.645833333299</v>
      </c>
      <c r="C2217" s="19" t="s">
        <v>594</v>
      </c>
      <c r="D2217" s="25" t="s">
        <v>67</v>
      </c>
      <c r="E2217" s="25" t="s">
        <v>8</v>
      </c>
      <c r="F2217" s="19" t="s">
        <v>78</v>
      </c>
      <c r="G2217" s="25" t="s">
        <v>9</v>
      </c>
      <c r="H2217" s="25" t="s">
        <v>9</v>
      </c>
      <c r="I2217" s="20" t="s">
        <v>724</v>
      </c>
    </row>
    <row r="2218" spans="1:9">
      <c r="A2218" s="29" t="s">
        <v>3787</v>
      </c>
      <c r="B2218" s="29">
        <v>45533.645833333299</v>
      </c>
      <c r="C2218" s="19" t="s">
        <v>594</v>
      </c>
      <c r="D2218" s="25" t="s">
        <v>67</v>
      </c>
      <c r="E2218" s="25" t="s">
        <v>8</v>
      </c>
      <c r="F2218" s="19" t="s">
        <v>2304</v>
      </c>
      <c r="G2218" s="25" t="s">
        <v>9</v>
      </c>
      <c r="H2218" s="25" t="s">
        <v>10</v>
      </c>
      <c r="I2218" s="20" t="s">
        <v>15</v>
      </c>
    </row>
    <row r="2219" spans="1:9">
      <c r="A2219" s="29" t="s">
        <v>3787</v>
      </c>
      <c r="B2219" s="29">
        <v>45533.645833333299</v>
      </c>
      <c r="C2219" s="19" t="s">
        <v>594</v>
      </c>
      <c r="D2219" s="25" t="s">
        <v>67</v>
      </c>
      <c r="E2219" s="25" t="s">
        <v>8</v>
      </c>
      <c r="F2219" s="19" t="s">
        <v>2392</v>
      </c>
      <c r="G2219" s="25" t="s">
        <v>9</v>
      </c>
      <c r="H2219" s="25" t="s">
        <v>10</v>
      </c>
      <c r="I2219" s="20" t="s">
        <v>15</v>
      </c>
    </row>
    <row r="2220" spans="1:9">
      <c r="A2220" s="29" t="s">
        <v>3787</v>
      </c>
      <c r="B2220" s="29">
        <v>45533.645833333299</v>
      </c>
      <c r="C2220" s="19" t="s">
        <v>594</v>
      </c>
      <c r="D2220" s="25" t="s">
        <v>67</v>
      </c>
      <c r="E2220" s="25" t="s">
        <v>8</v>
      </c>
      <c r="F2220" s="19" t="s">
        <v>2393</v>
      </c>
      <c r="G2220" s="25" t="s">
        <v>9</v>
      </c>
      <c r="H2220" s="25" t="s">
        <v>10</v>
      </c>
      <c r="I2220" s="20" t="s">
        <v>15</v>
      </c>
    </row>
    <row r="2221" spans="1:9" ht="34.200000000000003">
      <c r="A2221" s="29" t="s">
        <v>3787</v>
      </c>
      <c r="B2221" s="29">
        <v>45533.645833333299</v>
      </c>
      <c r="C2221" s="19" t="s">
        <v>594</v>
      </c>
      <c r="D2221" s="25" t="s">
        <v>67</v>
      </c>
      <c r="E2221" s="25" t="s">
        <v>8</v>
      </c>
      <c r="F2221" s="19" t="s">
        <v>2394</v>
      </c>
      <c r="G2221" s="25" t="s">
        <v>9</v>
      </c>
      <c r="H2221" s="25" t="s">
        <v>9</v>
      </c>
      <c r="I2221" s="20" t="s">
        <v>2328</v>
      </c>
    </row>
    <row r="2222" spans="1:9" ht="34.200000000000003">
      <c r="A2222" s="29" t="s">
        <v>3787</v>
      </c>
      <c r="B2222" s="29">
        <v>45533.645833333299</v>
      </c>
      <c r="C2222" s="19" t="s">
        <v>594</v>
      </c>
      <c r="D2222" s="25" t="s">
        <v>67</v>
      </c>
      <c r="E2222" s="25" t="s">
        <v>8</v>
      </c>
      <c r="F2222" s="19" t="s">
        <v>2395</v>
      </c>
      <c r="G2222" s="25" t="s">
        <v>9</v>
      </c>
      <c r="H2222" s="25" t="s">
        <v>9</v>
      </c>
      <c r="I2222" s="20" t="s">
        <v>2328</v>
      </c>
    </row>
    <row r="2223" spans="1:9" ht="34.200000000000003">
      <c r="A2223" s="29" t="s">
        <v>3787</v>
      </c>
      <c r="B2223" s="29">
        <v>45533.645833333299</v>
      </c>
      <c r="C2223" s="19" t="s">
        <v>594</v>
      </c>
      <c r="D2223" s="25" t="s">
        <v>67</v>
      </c>
      <c r="E2223" s="25" t="s">
        <v>8</v>
      </c>
      <c r="F2223" s="19" t="s">
        <v>2396</v>
      </c>
      <c r="G2223" s="25" t="s">
        <v>9</v>
      </c>
      <c r="H2223" s="25" t="s">
        <v>9</v>
      </c>
      <c r="I2223" s="20" t="s">
        <v>2328</v>
      </c>
    </row>
    <row r="2224" spans="1:9">
      <c r="A2224" s="29" t="s">
        <v>3787</v>
      </c>
      <c r="B2224" s="29">
        <v>45533.645833333299</v>
      </c>
      <c r="C2224" s="19" t="s">
        <v>594</v>
      </c>
      <c r="D2224" s="25" t="s">
        <v>67</v>
      </c>
      <c r="E2224" s="25" t="s">
        <v>8</v>
      </c>
      <c r="F2224" s="19" t="s">
        <v>2397</v>
      </c>
      <c r="G2224" s="25" t="s">
        <v>9</v>
      </c>
      <c r="H2224" s="25" t="s">
        <v>10</v>
      </c>
      <c r="I2224" s="20" t="s">
        <v>15</v>
      </c>
    </row>
    <row r="2225" spans="1:9" ht="22.8">
      <c r="A2225" s="29" t="s">
        <v>3787</v>
      </c>
      <c r="B2225" s="29">
        <v>45533.458333333299</v>
      </c>
      <c r="C2225" s="19" t="s">
        <v>2398</v>
      </c>
      <c r="D2225" s="25" t="s">
        <v>67</v>
      </c>
      <c r="E2225" s="25" t="s">
        <v>8</v>
      </c>
      <c r="F2225" s="19" t="s">
        <v>78</v>
      </c>
      <c r="G2225" s="25" t="s">
        <v>9</v>
      </c>
      <c r="H2225" s="25" t="s">
        <v>9</v>
      </c>
      <c r="I2225" s="20" t="s">
        <v>387</v>
      </c>
    </row>
    <row r="2226" spans="1:9">
      <c r="A2226" s="29" t="s">
        <v>3787</v>
      </c>
      <c r="B2226" s="29">
        <v>45533.458333333299</v>
      </c>
      <c r="C2226" s="19" t="s">
        <v>2398</v>
      </c>
      <c r="D2226" s="25" t="s">
        <v>67</v>
      </c>
      <c r="E2226" s="25" t="s">
        <v>8</v>
      </c>
      <c r="F2226" s="19" t="s">
        <v>131</v>
      </c>
      <c r="G2226" s="25" t="s">
        <v>9</v>
      </c>
      <c r="H2226" s="25" t="s">
        <v>9</v>
      </c>
      <c r="I2226" s="20" t="s">
        <v>171</v>
      </c>
    </row>
    <row r="2227" spans="1:9" ht="22.8">
      <c r="A2227" s="29" t="s">
        <v>3787</v>
      </c>
      <c r="B2227" s="29">
        <v>45533.458333333299</v>
      </c>
      <c r="C2227" s="19" t="s">
        <v>2398</v>
      </c>
      <c r="D2227" s="25" t="s">
        <v>67</v>
      </c>
      <c r="E2227" s="25" t="s">
        <v>8</v>
      </c>
      <c r="F2227" s="19" t="s">
        <v>2399</v>
      </c>
      <c r="G2227" s="25" t="s">
        <v>9</v>
      </c>
      <c r="H2227" s="25" t="s">
        <v>9</v>
      </c>
      <c r="I2227" s="20" t="s">
        <v>2400</v>
      </c>
    </row>
    <row r="2228" spans="1:9" ht="22.8">
      <c r="A2228" s="29" t="s">
        <v>3787</v>
      </c>
      <c r="B2228" s="29">
        <v>45533.458333333299</v>
      </c>
      <c r="C2228" s="19" t="s">
        <v>2398</v>
      </c>
      <c r="D2228" s="25" t="s">
        <v>67</v>
      </c>
      <c r="E2228" s="25" t="s">
        <v>8</v>
      </c>
      <c r="F2228" s="19" t="s">
        <v>660</v>
      </c>
      <c r="G2228" s="25" t="s">
        <v>9</v>
      </c>
      <c r="H2228" s="25" t="s">
        <v>10</v>
      </c>
      <c r="I2228" s="20" t="s">
        <v>2401</v>
      </c>
    </row>
    <row r="2229" spans="1:9">
      <c r="A2229" s="29" t="s">
        <v>3787</v>
      </c>
      <c r="B2229" s="29">
        <v>45533.458333333299</v>
      </c>
      <c r="C2229" s="19" t="s">
        <v>2398</v>
      </c>
      <c r="D2229" s="25" t="s">
        <v>67</v>
      </c>
      <c r="E2229" s="25" t="s">
        <v>8</v>
      </c>
      <c r="F2229" s="19" t="s">
        <v>127</v>
      </c>
      <c r="G2229" s="25" t="s">
        <v>9</v>
      </c>
      <c r="H2229" s="25" t="s">
        <v>9</v>
      </c>
      <c r="I2229" s="20" t="s">
        <v>2402</v>
      </c>
    </row>
    <row r="2230" spans="1:9" ht="22.8">
      <c r="A2230" s="29" t="s">
        <v>3787</v>
      </c>
      <c r="B2230" s="29">
        <v>45533.666666666701</v>
      </c>
      <c r="C2230" s="19" t="s">
        <v>2403</v>
      </c>
      <c r="D2230" s="25" t="s">
        <v>67</v>
      </c>
      <c r="E2230" s="25" t="s">
        <v>8</v>
      </c>
      <c r="F2230" s="19" t="s">
        <v>78</v>
      </c>
      <c r="G2230" s="25" t="s">
        <v>9</v>
      </c>
      <c r="H2230" s="25" t="s">
        <v>9</v>
      </c>
      <c r="I2230" s="20" t="s">
        <v>724</v>
      </c>
    </row>
    <row r="2231" spans="1:9">
      <c r="A2231" s="29" t="s">
        <v>3787</v>
      </c>
      <c r="B2231" s="29">
        <v>45533.666666666701</v>
      </c>
      <c r="C2231" s="19" t="s">
        <v>2403</v>
      </c>
      <c r="D2231" s="25" t="s">
        <v>67</v>
      </c>
      <c r="E2231" s="25" t="s">
        <v>8</v>
      </c>
      <c r="F2231" s="19" t="s">
        <v>79</v>
      </c>
      <c r="G2231" s="25" t="s">
        <v>9</v>
      </c>
      <c r="H2231" s="25" t="s">
        <v>9</v>
      </c>
      <c r="I2231" s="20" t="s">
        <v>179</v>
      </c>
    </row>
    <row r="2232" spans="1:9">
      <c r="A2232" s="29" t="s">
        <v>3787</v>
      </c>
      <c r="B2232" s="29">
        <v>45533.666666666701</v>
      </c>
      <c r="C2232" s="19" t="s">
        <v>2403</v>
      </c>
      <c r="D2232" s="25" t="s">
        <v>67</v>
      </c>
      <c r="E2232" s="25" t="s">
        <v>8</v>
      </c>
      <c r="F2232" s="19" t="s">
        <v>2404</v>
      </c>
      <c r="G2232" s="25" t="s">
        <v>9</v>
      </c>
      <c r="H2232" s="25" t="s">
        <v>10</v>
      </c>
      <c r="I2232" s="20" t="s">
        <v>582</v>
      </c>
    </row>
    <row r="2233" spans="1:9" ht="22.8">
      <c r="A2233" s="29" t="s">
        <v>3787</v>
      </c>
      <c r="B2233" s="29">
        <v>45533.666666666701</v>
      </c>
      <c r="C2233" s="19" t="s">
        <v>2403</v>
      </c>
      <c r="D2233" s="25" t="s">
        <v>67</v>
      </c>
      <c r="E2233" s="25" t="s">
        <v>8</v>
      </c>
      <c r="F2233" s="19" t="s">
        <v>2405</v>
      </c>
      <c r="G2233" s="25" t="s">
        <v>9</v>
      </c>
      <c r="H2233" s="25" t="s">
        <v>9</v>
      </c>
      <c r="I2233" s="20" t="s">
        <v>19</v>
      </c>
    </row>
    <row r="2234" spans="1:9" ht="22.8">
      <c r="A2234" s="29" t="s">
        <v>3787</v>
      </c>
      <c r="B2234" s="29">
        <v>45533.604166666701</v>
      </c>
      <c r="C2234" s="19" t="s">
        <v>1862</v>
      </c>
      <c r="D2234" s="25" t="s">
        <v>67</v>
      </c>
      <c r="E2234" s="25" t="s">
        <v>8</v>
      </c>
      <c r="F2234" s="19" t="s">
        <v>78</v>
      </c>
      <c r="G2234" s="25" t="s">
        <v>9</v>
      </c>
      <c r="H2234" s="25" t="s">
        <v>9</v>
      </c>
      <c r="I2234" s="20" t="s">
        <v>194</v>
      </c>
    </row>
    <row r="2235" spans="1:9">
      <c r="A2235" s="29" t="s">
        <v>3787</v>
      </c>
      <c r="B2235" s="29">
        <v>45533.604166666701</v>
      </c>
      <c r="C2235" s="19" t="s">
        <v>1862</v>
      </c>
      <c r="D2235" s="25" t="s">
        <v>67</v>
      </c>
      <c r="E2235" s="25" t="s">
        <v>8</v>
      </c>
      <c r="F2235" s="19" t="s">
        <v>79</v>
      </c>
      <c r="G2235" s="25" t="s">
        <v>9</v>
      </c>
      <c r="H2235" s="25" t="s">
        <v>9</v>
      </c>
      <c r="I2235" s="20" t="s">
        <v>179</v>
      </c>
    </row>
    <row r="2236" spans="1:9" ht="22.8">
      <c r="A2236" s="29" t="s">
        <v>3787</v>
      </c>
      <c r="B2236" s="29">
        <v>45533.604166666701</v>
      </c>
      <c r="C2236" s="19" t="s">
        <v>1862</v>
      </c>
      <c r="D2236" s="25" t="s">
        <v>67</v>
      </c>
      <c r="E2236" s="25" t="s">
        <v>8</v>
      </c>
      <c r="F2236" s="19" t="s">
        <v>2406</v>
      </c>
      <c r="G2236" s="25" t="s">
        <v>9</v>
      </c>
      <c r="H2236" s="25" t="s">
        <v>9</v>
      </c>
      <c r="I2236" s="20" t="s">
        <v>486</v>
      </c>
    </row>
    <row r="2237" spans="1:9" ht="34.200000000000003">
      <c r="A2237" s="29" t="s">
        <v>3787</v>
      </c>
      <c r="B2237" s="29">
        <v>45533.604166666701</v>
      </c>
      <c r="C2237" s="19" t="s">
        <v>1862</v>
      </c>
      <c r="D2237" s="25" t="s">
        <v>67</v>
      </c>
      <c r="E2237" s="25" t="s">
        <v>8</v>
      </c>
      <c r="F2237" s="19" t="s">
        <v>133</v>
      </c>
      <c r="G2237" s="25" t="s">
        <v>9</v>
      </c>
      <c r="H2237" s="25" t="s">
        <v>9</v>
      </c>
      <c r="I2237" s="20" t="s">
        <v>196</v>
      </c>
    </row>
    <row r="2238" spans="1:9" ht="22.8">
      <c r="A2238" s="29" t="s">
        <v>3787</v>
      </c>
      <c r="B2238" s="29">
        <v>45533.604166666701</v>
      </c>
      <c r="C2238" s="19" t="s">
        <v>1862</v>
      </c>
      <c r="D2238" s="25" t="s">
        <v>67</v>
      </c>
      <c r="E2238" s="25" t="s">
        <v>8</v>
      </c>
      <c r="F2238" s="19" t="s">
        <v>2407</v>
      </c>
      <c r="G2238" s="25" t="s">
        <v>9</v>
      </c>
      <c r="H2238" s="25" t="s">
        <v>9</v>
      </c>
      <c r="I2238" s="20" t="s">
        <v>2408</v>
      </c>
    </row>
    <row r="2239" spans="1:9" ht="22.8">
      <c r="A2239" s="29" t="s">
        <v>3787</v>
      </c>
      <c r="B2239" s="29">
        <v>45533.604166666701</v>
      </c>
      <c r="C2239" s="19" t="s">
        <v>1862</v>
      </c>
      <c r="D2239" s="25" t="s">
        <v>67</v>
      </c>
      <c r="E2239" s="25" t="s">
        <v>8</v>
      </c>
      <c r="F2239" s="19" t="s">
        <v>2409</v>
      </c>
      <c r="G2239" s="25" t="s">
        <v>9</v>
      </c>
      <c r="H2239" s="25" t="s">
        <v>9</v>
      </c>
      <c r="I2239" s="20" t="s">
        <v>2408</v>
      </c>
    </row>
    <row r="2240" spans="1:9" ht="22.8">
      <c r="A2240" s="29" t="s">
        <v>3787</v>
      </c>
      <c r="B2240" s="29">
        <v>45533.604166666701</v>
      </c>
      <c r="C2240" s="19" t="s">
        <v>1862</v>
      </c>
      <c r="D2240" s="25" t="s">
        <v>67</v>
      </c>
      <c r="E2240" s="25" t="s">
        <v>8</v>
      </c>
      <c r="F2240" s="19" t="s">
        <v>2410</v>
      </c>
      <c r="G2240" s="25" t="s">
        <v>9</v>
      </c>
      <c r="H2240" s="25" t="s">
        <v>9</v>
      </c>
      <c r="I2240" s="20" t="s">
        <v>19</v>
      </c>
    </row>
    <row r="2241" spans="1:9" ht="22.8">
      <c r="A2241" s="29" t="s">
        <v>3787</v>
      </c>
      <c r="B2241" s="29">
        <v>45533.4375</v>
      </c>
      <c r="C2241" s="19" t="s">
        <v>2411</v>
      </c>
      <c r="D2241" s="25" t="s">
        <v>67</v>
      </c>
      <c r="E2241" s="25" t="s">
        <v>8</v>
      </c>
      <c r="F2241" s="19" t="s">
        <v>78</v>
      </c>
      <c r="G2241" s="25" t="s">
        <v>9</v>
      </c>
      <c r="H2241" s="25" t="s">
        <v>9</v>
      </c>
      <c r="I2241" s="20" t="s">
        <v>2412</v>
      </c>
    </row>
    <row r="2242" spans="1:9">
      <c r="A2242" s="29" t="s">
        <v>3787</v>
      </c>
      <c r="B2242" s="29">
        <v>45533.4375</v>
      </c>
      <c r="C2242" s="19" t="s">
        <v>2411</v>
      </c>
      <c r="D2242" s="25" t="s">
        <v>67</v>
      </c>
      <c r="E2242" s="25" t="s">
        <v>8</v>
      </c>
      <c r="F2242" s="19" t="s">
        <v>388</v>
      </c>
      <c r="G2242" s="25" t="s">
        <v>9</v>
      </c>
      <c r="H2242" s="25" t="s">
        <v>9</v>
      </c>
      <c r="I2242" s="20" t="s">
        <v>179</v>
      </c>
    </row>
    <row r="2243" spans="1:9" ht="68.400000000000006">
      <c r="A2243" s="29" t="s">
        <v>3787</v>
      </c>
      <c r="B2243" s="29">
        <v>45533.4375</v>
      </c>
      <c r="C2243" s="19" t="s">
        <v>2411</v>
      </c>
      <c r="D2243" s="25" t="s">
        <v>67</v>
      </c>
      <c r="E2243" s="25" t="s">
        <v>8</v>
      </c>
      <c r="F2243" s="19" t="s">
        <v>2413</v>
      </c>
      <c r="G2243" s="25" t="s">
        <v>9</v>
      </c>
      <c r="H2243" s="25" t="s">
        <v>10</v>
      </c>
      <c r="I2243" s="20" t="s">
        <v>2414</v>
      </c>
    </row>
    <row r="2244" spans="1:9" ht="22.8">
      <c r="A2244" s="29" t="s">
        <v>3787</v>
      </c>
      <c r="B2244" s="29">
        <v>45533.4375</v>
      </c>
      <c r="C2244" s="19" t="s">
        <v>2411</v>
      </c>
      <c r="D2244" s="25" t="s">
        <v>67</v>
      </c>
      <c r="E2244" s="25" t="s">
        <v>8</v>
      </c>
      <c r="F2244" s="19" t="s">
        <v>1027</v>
      </c>
      <c r="G2244" s="25" t="s">
        <v>9</v>
      </c>
      <c r="H2244" s="25" t="s">
        <v>9</v>
      </c>
      <c r="I2244" s="20" t="s">
        <v>745</v>
      </c>
    </row>
    <row r="2245" spans="1:9">
      <c r="A2245" s="29" t="s">
        <v>3787</v>
      </c>
      <c r="B2245" s="29">
        <v>45533.4375</v>
      </c>
      <c r="C2245" s="19" t="s">
        <v>2411</v>
      </c>
      <c r="D2245" s="25" t="s">
        <v>67</v>
      </c>
      <c r="E2245" s="25" t="s">
        <v>8</v>
      </c>
      <c r="F2245" s="19" t="s">
        <v>2415</v>
      </c>
      <c r="G2245" s="25" t="s">
        <v>9</v>
      </c>
      <c r="H2245" s="25" t="s">
        <v>10</v>
      </c>
      <c r="I2245" s="20" t="s">
        <v>15</v>
      </c>
    </row>
    <row r="2246" spans="1:9">
      <c r="A2246" s="29" t="s">
        <v>3787</v>
      </c>
      <c r="B2246" s="29">
        <v>45533.4375</v>
      </c>
      <c r="C2246" s="19" t="s">
        <v>2411</v>
      </c>
      <c r="D2246" s="25" t="s">
        <v>67</v>
      </c>
      <c r="E2246" s="25" t="s">
        <v>8</v>
      </c>
      <c r="F2246" s="19" t="s">
        <v>2416</v>
      </c>
      <c r="G2246" s="25" t="s">
        <v>9</v>
      </c>
      <c r="H2246" s="25" t="s">
        <v>10</v>
      </c>
      <c r="I2246" s="20" t="s">
        <v>15</v>
      </c>
    </row>
    <row r="2247" spans="1:9" ht="34.200000000000003">
      <c r="A2247" s="29" t="s">
        <v>3787</v>
      </c>
      <c r="B2247" s="29">
        <v>45533.4375</v>
      </c>
      <c r="C2247" s="19" t="s">
        <v>2411</v>
      </c>
      <c r="D2247" s="25" t="s">
        <v>67</v>
      </c>
      <c r="E2247" s="25" t="s">
        <v>8</v>
      </c>
      <c r="F2247" s="19" t="s">
        <v>133</v>
      </c>
      <c r="G2247" s="25" t="s">
        <v>9</v>
      </c>
      <c r="H2247" s="25" t="s">
        <v>9</v>
      </c>
      <c r="I2247" s="20" t="s">
        <v>196</v>
      </c>
    </row>
    <row r="2248" spans="1:9" ht="22.8">
      <c r="A2248" s="29" t="s">
        <v>3787</v>
      </c>
      <c r="B2248" s="29">
        <v>45533.4375</v>
      </c>
      <c r="C2248" s="19" t="s">
        <v>2411</v>
      </c>
      <c r="D2248" s="25" t="s">
        <v>67</v>
      </c>
      <c r="E2248" s="25" t="s">
        <v>8</v>
      </c>
      <c r="F2248" s="19" t="s">
        <v>2417</v>
      </c>
      <c r="G2248" s="25" t="s">
        <v>9</v>
      </c>
      <c r="H2248" s="25" t="s">
        <v>9</v>
      </c>
      <c r="I2248" s="20" t="s">
        <v>1162</v>
      </c>
    </row>
    <row r="2249" spans="1:9">
      <c r="A2249" s="29" t="s">
        <v>3787</v>
      </c>
      <c r="B2249" s="29">
        <v>45533.4375</v>
      </c>
      <c r="C2249" s="19" t="s">
        <v>2411</v>
      </c>
      <c r="D2249" s="25" t="s">
        <v>67</v>
      </c>
      <c r="E2249" s="25" t="s">
        <v>8</v>
      </c>
      <c r="F2249" s="19" t="s">
        <v>2418</v>
      </c>
      <c r="G2249" s="25" t="s">
        <v>9</v>
      </c>
      <c r="H2249" s="25" t="s">
        <v>10</v>
      </c>
      <c r="I2249" s="20" t="s">
        <v>15</v>
      </c>
    </row>
    <row r="2250" spans="1:9" ht="22.8">
      <c r="A2250" s="29" t="s">
        <v>3787</v>
      </c>
      <c r="B2250" s="29">
        <v>45533.583333333299</v>
      </c>
      <c r="C2250" s="19" t="s">
        <v>555</v>
      </c>
      <c r="D2250" s="25" t="s">
        <v>67</v>
      </c>
      <c r="E2250" s="25" t="s">
        <v>8</v>
      </c>
      <c r="F2250" s="19" t="s">
        <v>476</v>
      </c>
      <c r="G2250" s="25" t="s">
        <v>9</v>
      </c>
      <c r="H2250" s="25" t="s">
        <v>9</v>
      </c>
      <c r="I2250" s="20" t="s">
        <v>914</v>
      </c>
    </row>
    <row r="2251" spans="1:9" ht="22.8">
      <c r="A2251" s="29" t="s">
        <v>3787</v>
      </c>
      <c r="B2251" s="29">
        <v>45533.583333333299</v>
      </c>
      <c r="C2251" s="19" t="s">
        <v>555</v>
      </c>
      <c r="D2251" s="25" t="s">
        <v>67</v>
      </c>
      <c r="E2251" s="25" t="s">
        <v>8</v>
      </c>
      <c r="F2251" s="19" t="s">
        <v>467</v>
      </c>
      <c r="G2251" s="25" t="s">
        <v>9</v>
      </c>
      <c r="H2251" s="25" t="s">
        <v>9</v>
      </c>
      <c r="I2251" s="20" t="s">
        <v>914</v>
      </c>
    </row>
    <row r="2252" spans="1:9">
      <c r="A2252" s="29" t="s">
        <v>3787</v>
      </c>
      <c r="B2252" s="29">
        <v>45533.583333333299</v>
      </c>
      <c r="C2252" s="19" t="s">
        <v>555</v>
      </c>
      <c r="D2252" s="25" t="s">
        <v>67</v>
      </c>
      <c r="E2252" s="25" t="s">
        <v>8</v>
      </c>
      <c r="F2252" s="19" t="s">
        <v>131</v>
      </c>
      <c r="G2252" s="25" t="s">
        <v>9</v>
      </c>
      <c r="H2252" s="25" t="s">
        <v>9</v>
      </c>
      <c r="I2252" s="20" t="s">
        <v>179</v>
      </c>
    </row>
    <row r="2253" spans="1:9">
      <c r="A2253" s="29" t="s">
        <v>3787</v>
      </c>
      <c r="B2253" s="29">
        <v>45533.583333333299</v>
      </c>
      <c r="C2253" s="19" t="s">
        <v>555</v>
      </c>
      <c r="D2253" s="25" t="s">
        <v>67</v>
      </c>
      <c r="E2253" s="25" t="s">
        <v>8</v>
      </c>
      <c r="F2253" s="19" t="s">
        <v>2419</v>
      </c>
      <c r="G2253" s="25" t="s">
        <v>9</v>
      </c>
      <c r="H2253" s="25" t="s">
        <v>10</v>
      </c>
      <c r="I2253" s="20" t="s">
        <v>15</v>
      </c>
    </row>
    <row r="2254" spans="1:9">
      <c r="A2254" s="29" t="s">
        <v>3787</v>
      </c>
      <c r="B2254" s="29">
        <v>45533.583333333299</v>
      </c>
      <c r="C2254" s="19" t="s">
        <v>555</v>
      </c>
      <c r="D2254" s="25" t="s">
        <v>67</v>
      </c>
      <c r="E2254" s="25" t="s">
        <v>8</v>
      </c>
      <c r="F2254" s="19" t="s">
        <v>2420</v>
      </c>
      <c r="G2254" s="25" t="s">
        <v>9</v>
      </c>
      <c r="H2254" s="25" t="s">
        <v>10</v>
      </c>
      <c r="I2254" s="20" t="s">
        <v>15</v>
      </c>
    </row>
    <row r="2255" spans="1:9" ht="34.200000000000003">
      <c r="A2255" s="29" t="s">
        <v>3787</v>
      </c>
      <c r="B2255" s="29">
        <v>45533.583333333299</v>
      </c>
      <c r="C2255" s="19" t="s">
        <v>555</v>
      </c>
      <c r="D2255" s="25" t="s">
        <v>67</v>
      </c>
      <c r="E2255" s="25" t="s">
        <v>8</v>
      </c>
      <c r="F2255" s="19" t="s">
        <v>133</v>
      </c>
      <c r="G2255" s="25" t="s">
        <v>9</v>
      </c>
      <c r="H2255" s="25" t="s">
        <v>9</v>
      </c>
      <c r="I2255" s="20" t="s">
        <v>288</v>
      </c>
    </row>
    <row r="2256" spans="1:9" ht="22.8">
      <c r="A2256" s="29" t="s">
        <v>3787</v>
      </c>
      <c r="B2256" s="29">
        <v>45533.583333333299</v>
      </c>
      <c r="C2256" s="19" t="s">
        <v>555</v>
      </c>
      <c r="D2256" s="25" t="s">
        <v>67</v>
      </c>
      <c r="E2256" s="25" t="s">
        <v>8</v>
      </c>
      <c r="F2256" s="19" t="s">
        <v>562</v>
      </c>
      <c r="G2256" s="25" t="s">
        <v>9</v>
      </c>
      <c r="H2256" s="25" t="s">
        <v>9</v>
      </c>
      <c r="I2256" s="20" t="s">
        <v>425</v>
      </c>
    </row>
    <row r="2257" spans="1:9" ht="22.8">
      <c r="A2257" s="29" t="s">
        <v>3787</v>
      </c>
      <c r="B2257" s="29">
        <v>45533.645833333299</v>
      </c>
      <c r="C2257" s="19" t="s">
        <v>1865</v>
      </c>
      <c r="D2257" s="25" t="s">
        <v>67</v>
      </c>
      <c r="E2257" s="25" t="s">
        <v>8</v>
      </c>
      <c r="F2257" s="19" t="s">
        <v>78</v>
      </c>
      <c r="G2257" s="25" t="s">
        <v>9</v>
      </c>
      <c r="H2257" s="25" t="s">
        <v>9</v>
      </c>
      <c r="I2257" s="20" t="s">
        <v>194</v>
      </c>
    </row>
    <row r="2258" spans="1:9" ht="22.8">
      <c r="A2258" s="29" t="s">
        <v>3787</v>
      </c>
      <c r="B2258" s="29">
        <v>45533.645833333299</v>
      </c>
      <c r="C2258" s="19" t="s">
        <v>1865</v>
      </c>
      <c r="D2258" s="25" t="s">
        <v>67</v>
      </c>
      <c r="E2258" s="25" t="s">
        <v>8</v>
      </c>
      <c r="F2258" s="19" t="s">
        <v>79</v>
      </c>
      <c r="G2258" s="25" t="s">
        <v>9</v>
      </c>
      <c r="H2258" s="25" t="s">
        <v>9</v>
      </c>
      <c r="I2258" s="20" t="s">
        <v>171</v>
      </c>
    </row>
    <row r="2259" spans="1:9" ht="22.8">
      <c r="A2259" s="29" t="s">
        <v>3787</v>
      </c>
      <c r="B2259" s="29">
        <v>45533.645833333299</v>
      </c>
      <c r="C2259" s="19" t="s">
        <v>1865</v>
      </c>
      <c r="D2259" s="25" t="s">
        <v>67</v>
      </c>
      <c r="E2259" s="25" t="s">
        <v>8</v>
      </c>
      <c r="F2259" s="19" t="s">
        <v>2421</v>
      </c>
      <c r="G2259" s="25" t="s">
        <v>9</v>
      </c>
      <c r="H2259" s="25" t="s">
        <v>9</v>
      </c>
      <c r="I2259" s="20" t="s">
        <v>19</v>
      </c>
    </row>
    <row r="2260" spans="1:9" ht="34.200000000000003">
      <c r="A2260" s="29" t="s">
        <v>3787</v>
      </c>
      <c r="B2260" s="29">
        <v>45533.645833333299</v>
      </c>
      <c r="C2260" s="19" t="s">
        <v>1865</v>
      </c>
      <c r="D2260" s="25" t="s">
        <v>67</v>
      </c>
      <c r="E2260" s="25" t="s">
        <v>8</v>
      </c>
      <c r="F2260" s="19" t="s">
        <v>133</v>
      </c>
      <c r="G2260" s="25" t="s">
        <v>9</v>
      </c>
      <c r="H2260" s="25" t="s">
        <v>9</v>
      </c>
      <c r="I2260" s="20" t="s">
        <v>196</v>
      </c>
    </row>
    <row r="2261" spans="1:9" ht="22.8">
      <c r="A2261" s="29" t="s">
        <v>3787</v>
      </c>
      <c r="B2261" s="29">
        <v>45533.645833333299</v>
      </c>
      <c r="C2261" s="19" t="s">
        <v>1865</v>
      </c>
      <c r="D2261" s="25" t="s">
        <v>67</v>
      </c>
      <c r="E2261" s="25" t="s">
        <v>8</v>
      </c>
      <c r="F2261" s="19" t="s">
        <v>2422</v>
      </c>
      <c r="G2261" s="25" t="s">
        <v>9</v>
      </c>
      <c r="H2261" s="25" t="s">
        <v>9</v>
      </c>
      <c r="I2261" s="20" t="s">
        <v>19</v>
      </c>
    </row>
    <row r="2262" spans="1:9" ht="22.8">
      <c r="A2262" s="29" t="s">
        <v>3787</v>
      </c>
      <c r="B2262" s="29">
        <v>45533.645833333299</v>
      </c>
      <c r="C2262" s="19" t="s">
        <v>1865</v>
      </c>
      <c r="D2262" s="25" t="s">
        <v>67</v>
      </c>
      <c r="E2262" s="25" t="s">
        <v>8</v>
      </c>
      <c r="F2262" s="19" t="s">
        <v>2423</v>
      </c>
      <c r="G2262" s="25" t="s">
        <v>9</v>
      </c>
      <c r="H2262" s="25" t="s">
        <v>9</v>
      </c>
      <c r="I2262" s="20" t="s">
        <v>549</v>
      </c>
    </row>
    <row r="2263" spans="1:9" ht="22.8">
      <c r="A2263" s="29" t="s">
        <v>3787</v>
      </c>
      <c r="B2263" s="29">
        <v>45533.645833333299</v>
      </c>
      <c r="C2263" s="19" t="s">
        <v>1865</v>
      </c>
      <c r="D2263" s="25" t="s">
        <v>67</v>
      </c>
      <c r="E2263" s="25" t="s">
        <v>8</v>
      </c>
      <c r="F2263" s="19" t="s">
        <v>2424</v>
      </c>
      <c r="G2263" s="25" t="s">
        <v>9</v>
      </c>
      <c r="H2263" s="25" t="s">
        <v>9</v>
      </c>
      <c r="I2263" s="20" t="s">
        <v>549</v>
      </c>
    </row>
    <row r="2264" spans="1:9" ht="57">
      <c r="A2264" s="29" t="s">
        <v>3787</v>
      </c>
      <c r="B2264" s="29">
        <v>45533.645833333299</v>
      </c>
      <c r="C2264" s="19" t="s">
        <v>1865</v>
      </c>
      <c r="D2264" s="25" t="s">
        <v>67</v>
      </c>
      <c r="E2264" s="25" t="s">
        <v>8</v>
      </c>
      <c r="F2264" s="19" t="s">
        <v>2425</v>
      </c>
      <c r="G2264" s="25" t="s">
        <v>9</v>
      </c>
      <c r="H2264" s="25" t="s">
        <v>9</v>
      </c>
      <c r="I2264" s="20" t="s">
        <v>2426</v>
      </c>
    </row>
    <row r="2265" spans="1:9" ht="22.8">
      <c r="A2265" s="29" t="s">
        <v>3787</v>
      </c>
      <c r="B2265" s="29">
        <v>45533.645833333299</v>
      </c>
      <c r="C2265" s="19" t="s">
        <v>1865</v>
      </c>
      <c r="D2265" s="25" t="s">
        <v>67</v>
      </c>
      <c r="E2265" s="25" t="s">
        <v>8</v>
      </c>
      <c r="F2265" s="19" t="s">
        <v>127</v>
      </c>
      <c r="G2265" s="25" t="s">
        <v>9</v>
      </c>
      <c r="H2265" s="25" t="s">
        <v>9</v>
      </c>
      <c r="I2265" s="20" t="s">
        <v>2427</v>
      </c>
    </row>
    <row r="2266" spans="1:9" ht="22.8">
      <c r="A2266" s="29" t="s">
        <v>3787</v>
      </c>
      <c r="B2266" s="29">
        <v>45533.645833333299</v>
      </c>
      <c r="C2266" s="19" t="s">
        <v>1865</v>
      </c>
      <c r="D2266" s="25" t="s">
        <v>67</v>
      </c>
      <c r="E2266" s="25" t="s">
        <v>8</v>
      </c>
      <c r="F2266" s="19" t="s">
        <v>2428</v>
      </c>
      <c r="G2266" s="25" t="s">
        <v>9</v>
      </c>
      <c r="H2266" s="25" t="s">
        <v>10</v>
      </c>
      <c r="I2266" s="20" t="s">
        <v>2429</v>
      </c>
    </row>
    <row r="2267" spans="1:9" ht="22.8">
      <c r="A2267" s="29" t="s">
        <v>3787</v>
      </c>
      <c r="B2267" s="29">
        <v>45533.645833333299</v>
      </c>
      <c r="C2267" s="19" t="s">
        <v>1865</v>
      </c>
      <c r="D2267" s="25" t="s">
        <v>67</v>
      </c>
      <c r="E2267" s="25" t="s">
        <v>8</v>
      </c>
      <c r="F2267" s="19" t="s">
        <v>17</v>
      </c>
      <c r="G2267" s="25" t="s">
        <v>9</v>
      </c>
      <c r="H2267" s="25" t="s">
        <v>9</v>
      </c>
      <c r="I2267" s="20" t="s">
        <v>2430</v>
      </c>
    </row>
    <row r="2268" spans="1:9" ht="22.8">
      <c r="A2268" s="29" t="s">
        <v>3787</v>
      </c>
      <c r="B2268" s="29">
        <v>45534.458333333299</v>
      </c>
      <c r="C2268" s="19" t="s">
        <v>16</v>
      </c>
      <c r="D2268" s="25" t="s">
        <v>67</v>
      </c>
      <c r="E2268" s="25" t="s">
        <v>8</v>
      </c>
      <c r="F2268" s="19" t="s">
        <v>78</v>
      </c>
      <c r="G2268" s="25" t="s">
        <v>9</v>
      </c>
      <c r="H2268" s="25" t="s">
        <v>9</v>
      </c>
      <c r="I2268" s="20" t="s">
        <v>194</v>
      </c>
    </row>
    <row r="2269" spans="1:9">
      <c r="A2269" s="29" t="s">
        <v>3787</v>
      </c>
      <c r="B2269" s="29">
        <v>45534.458333333299</v>
      </c>
      <c r="C2269" s="19" t="s">
        <v>16</v>
      </c>
      <c r="D2269" s="25" t="s">
        <v>67</v>
      </c>
      <c r="E2269" s="25" t="s">
        <v>8</v>
      </c>
      <c r="F2269" s="19" t="s">
        <v>388</v>
      </c>
      <c r="G2269" s="25" t="s">
        <v>9</v>
      </c>
      <c r="H2269" s="25" t="s">
        <v>9</v>
      </c>
      <c r="I2269" s="20" t="s">
        <v>179</v>
      </c>
    </row>
    <row r="2270" spans="1:9" ht="22.8">
      <c r="A2270" s="29" t="s">
        <v>3787</v>
      </c>
      <c r="B2270" s="29">
        <v>45534.458333333299</v>
      </c>
      <c r="C2270" s="19" t="s">
        <v>16</v>
      </c>
      <c r="D2270" s="25" t="s">
        <v>67</v>
      </c>
      <c r="E2270" s="25" t="s">
        <v>8</v>
      </c>
      <c r="F2270" s="19" t="s">
        <v>2431</v>
      </c>
      <c r="G2270" s="25" t="s">
        <v>9</v>
      </c>
      <c r="H2270" s="25" t="s">
        <v>9</v>
      </c>
      <c r="I2270" s="20" t="s">
        <v>2432</v>
      </c>
    </row>
    <row r="2271" spans="1:9" ht="22.8">
      <c r="A2271" s="29" t="s">
        <v>3787</v>
      </c>
      <c r="B2271" s="29">
        <v>45534.458333333299</v>
      </c>
      <c r="C2271" s="19" t="s">
        <v>16</v>
      </c>
      <c r="D2271" s="25" t="s">
        <v>67</v>
      </c>
      <c r="E2271" s="25" t="s">
        <v>8</v>
      </c>
      <c r="F2271" s="19" t="s">
        <v>2433</v>
      </c>
      <c r="G2271" s="25" t="s">
        <v>9</v>
      </c>
      <c r="H2271" s="25" t="s">
        <v>9</v>
      </c>
      <c r="I2271" s="20" t="s">
        <v>2434</v>
      </c>
    </row>
    <row r="2272" spans="1:9" ht="34.200000000000003">
      <c r="A2272" s="29" t="s">
        <v>3787</v>
      </c>
      <c r="B2272" s="29">
        <v>45534.458333333299</v>
      </c>
      <c r="C2272" s="19" t="s">
        <v>16</v>
      </c>
      <c r="D2272" s="25" t="s">
        <v>67</v>
      </c>
      <c r="E2272" s="25" t="s">
        <v>8</v>
      </c>
      <c r="F2272" s="19" t="s">
        <v>2435</v>
      </c>
      <c r="G2272" s="25" t="s">
        <v>9</v>
      </c>
      <c r="H2272" s="25" t="s">
        <v>9</v>
      </c>
      <c r="I2272" s="20" t="s">
        <v>539</v>
      </c>
    </row>
    <row r="2273" spans="1:9" ht="125.4">
      <c r="A2273" s="29" t="s">
        <v>3787</v>
      </c>
      <c r="B2273" s="29">
        <v>45534.458333333299</v>
      </c>
      <c r="C2273" s="19" t="s">
        <v>16</v>
      </c>
      <c r="D2273" s="25" t="s">
        <v>67</v>
      </c>
      <c r="E2273" s="25" t="s">
        <v>8</v>
      </c>
      <c r="F2273" s="19" t="s">
        <v>2436</v>
      </c>
      <c r="G2273" s="25" t="s">
        <v>9</v>
      </c>
      <c r="H2273" s="25" t="s">
        <v>9</v>
      </c>
      <c r="I2273" s="20" t="s">
        <v>2437</v>
      </c>
    </row>
    <row r="2274" spans="1:9" ht="114">
      <c r="A2274" s="29" t="s">
        <v>3787</v>
      </c>
      <c r="B2274" s="29">
        <v>45534.458333333299</v>
      </c>
      <c r="C2274" s="19" t="s">
        <v>16</v>
      </c>
      <c r="D2274" s="25" t="s">
        <v>67</v>
      </c>
      <c r="E2274" s="25" t="s">
        <v>8</v>
      </c>
      <c r="F2274" s="19" t="s">
        <v>2438</v>
      </c>
      <c r="G2274" s="25" t="s">
        <v>9</v>
      </c>
      <c r="H2274" s="25" t="s">
        <v>9</v>
      </c>
      <c r="I2274" s="20" t="s">
        <v>2439</v>
      </c>
    </row>
    <row r="2275" spans="1:9" ht="22.8">
      <c r="A2275" s="29" t="s">
        <v>3787</v>
      </c>
      <c r="B2275" s="29">
        <v>45534.458333333299</v>
      </c>
      <c r="C2275" s="19" t="s">
        <v>16</v>
      </c>
      <c r="D2275" s="25" t="s">
        <v>67</v>
      </c>
      <c r="E2275" s="25" t="s">
        <v>8</v>
      </c>
      <c r="F2275" s="19" t="s">
        <v>2440</v>
      </c>
      <c r="G2275" s="25" t="s">
        <v>9</v>
      </c>
      <c r="H2275" s="25" t="s">
        <v>9</v>
      </c>
      <c r="I2275" s="20" t="s">
        <v>2441</v>
      </c>
    </row>
    <row r="2276" spans="1:9" ht="34.200000000000003">
      <c r="A2276" s="29" t="s">
        <v>3787</v>
      </c>
      <c r="B2276" s="29">
        <v>45534.458333333299</v>
      </c>
      <c r="C2276" s="19" t="s">
        <v>16</v>
      </c>
      <c r="D2276" s="25" t="s">
        <v>67</v>
      </c>
      <c r="E2276" s="25" t="s">
        <v>8</v>
      </c>
      <c r="F2276" s="19" t="s">
        <v>133</v>
      </c>
      <c r="G2276" s="25" t="s">
        <v>9</v>
      </c>
      <c r="H2276" s="25" t="s">
        <v>9</v>
      </c>
      <c r="I2276" s="20" t="s">
        <v>196</v>
      </c>
    </row>
    <row r="2277" spans="1:9" ht="22.8">
      <c r="A2277" s="29" t="s">
        <v>3787</v>
      </c>
      <c r="B2277" s="29">
        <v>45534.427083333299</v>
      </c>
      <c r="C2277" s="19" t="s">
        <v>1990</v>
      </c>
      <c r="D2277" s="25" t="s">
        <v>67</v>
      </c>
      <c r="E2277" s="25" t="s">
        <v>8</v>
      </c>
      <c r="F2277" s="19" t="s">
        <v>78</v>
      </c>
      <c r="G2277" s="25" t="s">
        <v>9</v>
      </c>
      <c r="H2277" s="25" t="s">
        <v>9</v>
      </c>
      <c r="I2277" s="20" t="s">
        <v>724</v>
      </c>
    </row>
    <row r="2278" spans="1:9">
      <c r="A2278" s="29" t="s">
        <v>3787</v>
      </c>
      <c r="B2278" s="29">
        <v>45534.427083333299</v>
      </c>
      <c r="C2278" s="19" t="s">
        <v>1990</v>
      </c>
      <c r="D2278" s="25" t="s">
        <v>67</v>
      </c>
      <c r="E2278" s="25" t="s">
        <v>8</v>
      </c>
      <c r="F2278" s="19" t="s">
        <v>388</v>
      </c>
      <c r="G2278" s="25" t="s">
        <v>9</v>
      </c>
      <c r="H2278" s="25" t="s">
        <v>9</v>
      </c>
      <c r="I2278" s="20" t="s">
        <v>179</v>
      </c>
    </row>
    <row r="2279" spans="1:9" ht="22.8">
      <c r="A2279" s="29" t="s">
        <v>3787</v>
      </c>
      <c r="B2279" s="29">
        <v>45534.427083333299</v>
      </c>
      <c r="C2279" s="19" t="s">
        <v>1990</v>
      </c>
      <c r="D2279" s="25" t="s">
        <v>67</v>
      </c>
      <c r="E2279" s="25" t="s">
        <v>8</v>
      </c>
      <c r="F2279" s="19" t="s">
        <v>2442</v>
      </c>
      <c r="G2279" s="25" t="s">
        <v>9</v>
      </c>
      <c r="H2279" s="25" t="s">
        <v>9</v>
      </c>
      <c r="I2279" s="20" t="s">
        <v>2443</v>
      </c>
    </row>
    <row r="2280" spans="1:9" ht="102.6">
      <c r="A2280" s="29" t="s">
        <v>3787</v>
      </c>
      <c r="B2280" s="29">
        <v>45534.427083333299</v>
      </c>
      <c r="C2280" s="19" t="s">
        <v>1990</v>
      </c>
      <c r="D2280" s="25" t="s">
        <v>67</v>
      </c>
      <c r="E2280" s="25" t="s">
        <v>8</v>
      </c>
      <c r="F2280" s="19" t="s">
        <v>2444</v>
      </c>
      <c r="G2280" s="25" t="s">
        <v>9</v>
      </c>
      <c r="H2280" s="25" t="s">
        <v>9</v>
      </c>
      <c r="I2280" s="20" t="s">
        <v>2445</v>
      </c>
    </row>
    <row r="2281" spans="1:9" ht="22.8">
      <c r="A2281" s="29" t="s">
        <v>3787</v>
      </c>
      <c r="B2281" s="29">
        <v>45534.427083333299</v>
      </c>
      <c r="C2281" s="19" t="s">
        <v>1990</v>
      </c>
      <c r="D2281" s="25" t="s">
        <v>67</v>
      </c>
      <c r="E2281" s="25" t="s">
        <v>8</v>
      </c>
      <c r="F2281" s="19" t="s">
        <v>1125</v>
      </c>
      <c r="G2281" s="25" t="s">
        <v>9</v>
      </c>
      <c r="H2281" s="25" t="s">
        <v>9</v>
      </c>
      <c r="I2281" s="20" t="s">
        <v>528</v>
      </c>
    </row>
    <row r="2282" spans="1:9" ht="57">
      <c r="A2282" s="29" t="s">
        <v>3787</v>
      </c>
      <c r="B2282" s="29">
        <v>45534.427083333299</v>
      </c>
      <c r="C2282" s="19" t="s">
        <v>1990</v>
      </c>
      <c r="D2282" s="25" t="s">
        <v>67</v>
      </c>
      <c r="E2282" s="25" t="s">
        <v>8</v>
      </c>
      <c r="F2282" s="19" t="s">
        <v>2446</v>
      </c>
      <c r="G2282" s="25" t="s">
        <v>9</v>
      </c>
      <c r="H2282" s="25" t="s">
        <v>9</v>
      </c>
      <c r="I2282" s="20" t="s">
        <v>2447</v>
      </c>
    </row>
    <row r="2283" spans="1:9" ht="57">
      <c r="A2283" s="29" t="s">
        <v>3787</v>
      </c>
      <c r="B2283" s="29">
        <v>45534.427083333299</v>
      </c>
      <c r="C2283" s="19" t="s">
        <v>1990</v>
      </c>
      <c r="D2283" s="25" t="s">
        <v>67</v>
      </c>
      <c r="E2283" s="25" t="s">
        <v>8</v>
      </c>
      <c r="F2283" s="19" t="s">
        <v>2448</v>
      </c>
      <c r="G2283" s="25" t="s">
        <v>9</v>
      </c>
      <c r="H2283" s="25" t="s">
        <v>9</v>
      </c>
      <c r="I2283" s="20" t="s">
        <v>2447</v>
      </c>
    </row>
    <row r="2284" spans="1:9" ht="34.200000000000003">
      <c r="A2284" s="29" t="s">
        <v>3787</v>
      </c>
      <c r="B2284" s="29">
        <v>45534.427083333299</v>
      </c>
      <c r="C2284" s="19" t="s">
        <v>1990</v>
      </c>
      <c r="D2284" s="25" t="s">
        <v>67</v>
      </c>
      <c r="E2284" s="25" t="s">
        <v>8</v>
      </c>
      <c r="F2284" s="19" t="s">
        <v>133</v>
      </c>
      <c r="G2284" s="25" t="s">
        <v>9</v>
      </c>
      <c r="H2284" s="25" t="s">
        <v>9</v>
      </c>
      <c r="I2284" s="20" t="s">
        <v>196</v>
      </c>
    </row>
    <row r="2285" spans="1:9" ht="22.8">
      <c r="A2285" s="29" t="s">
        <v>3787</v>
      </c>
      <c r="B2285" s="29">
        <v>45534</v>
      </c>
      <c r="C2285" s="19" t="s">
        <v>1053</v>
      </c>
      <c r="D2285" s="25" t="s">
        <v>7</v>
      </c>
      <c r="E2285" s="25" t="s">
        <v>8</v>
      </c>
      <c r="F2285" s="19" t="s">
        <v>2449</v>
      </c>
      <c r="G2285" s="25" t="s">
        <v>9</v>
      </c>
      <c r="H2285" s="25" t="s">
        <v>9</v>
      </c>
      <c r="I2285" s="20" t="s">
        <v>19</v>
      </c>
    </row>
    <row r="2286" spans="1:9" ht="22.8">
      <c r="A2286" s="29" t="s">
        <v>3787</v>
      </c>
      <c r="B2286" s="29">
        <v>45534.4375</v>
      </c>
      <c r="C2286" s="19" t="s">
        <v>430</v>
      </c>
      <c r="D2286" s="25" t="s">
        <v>67</v>
      </c>
      <c r="E2286" s="25" t="s">
        <v>8</v>
      </c>
      <c r="F2286" s="19" t="s">
        <v>78</v>
      </c>
      <c r="G2286" s="25" t="s">
        <v>9</v>
      </c>
      <c r="H2286" s="25" t="s">
        <v>9</v>
      </c>
      <c r="I2286" s="20" t="s">
        <v>771</v>
      </c>
    </row>
    <row r="2287" spans="1:9" ht="22.8">
      <c r="A2287" s="29" t="s">
        <v>3787</v>
      </c>
      <c r="B2287" s="29">
        <v>45534.4375</v>
      </c>
      <c r="C2287" s="19" t="s">
        <v>430</v>
      </c>
      <c r="D2287" s="25" t="s">
        <v>67</v>
      </c>
      <c r="E2287" s="25" t="s">
        <v>8</v>
      </c>
      <c r="F2287" s="19" t="s">
        <v>388</v>
      </c>
      <c r="G2287" s="25" t="s">
        <v>9</v>
      </c>
      <c r="H2287" s="25" t="s">
        <v>9</v>
      </c>
      <c r="I2287" s="20" t="s">
        <v>179</v>
      </c>
    </row>
    <row r="2288" spans="1:9" ht="45.6">
      <c r="A2288" s="29" t="s">
        <v>3787</v>
      </c>
      <c r="B2288" s="29">
        <v>45534.4375</v>
      </c>
      <c r="C2288" s="19" t="s">
        <v>430</v>
      </c>
      <c r="D2288" s="25" t="s">
        <v>67</v>
      </c>
      <c r="E2288" s="25" t="s">
        <v>8</v>
      </c>
      <c r="F2288" s="19" t="s">
        <v>2450</v>
      </c>
      <c r="G2288" s="25" t="s">
        <v>9</v>
      </c>
      <c r="H2288" s="25" t="s">
        <v>10</v>
      </c>
      <c r="I2288" s="20" t="s">
        <v>2451</v>
      </c>
    </row>
    <row r="2289" spans="1:9" ht="22.8">
      <c r="A2289" s="29" t="s">
        <v>3787</v>
      </c>
      <c r="B2289" s="29">
        <v>45534.4375</v>
      </c>
      <c r="C2289" s="19" t="s">
        <v>430</v>
      </c>
      <c r="D2289" s="25" t="s">
        <v>67</v>
      </c>
      <c r="E2289" s="25" t="s">
        <v>8</v>
      </c>
      <c r="F2289" s="19" t="s">
        <v>1589</v>
      </c>
      <c r="G2289" s="25" t="s">
        <v>9</v>
      </c>
      <c r="H2289" s="25" t="s">
        <v>9</v>
      </c>
      <c r="I2289" s="20" t="s">
        <v>572</v>
      </c>
    </row>
    <row r="2290" spans="1:9" ht="34.200000000000003">
      <c r="A2290" s="29" t="s">
        <v>3787</v>
      </c>
      <c r="B2290" s="29">
        <v>45534.4375</v>
      </c>
      <c r="C2290" s="19" t="s">
        <v>430</v>
      </c>
      <c r="D2290" s="25" t="s">
        <v>67</v>
      </c>
      <c r="E2290" s="25" t="s">
        <v>8</v>
      </c>
      <c r="F2290" s="19" t="s">
        <v>133</v>
      </c>
      <c r="G2290" s="25" t="s">
        <v>9</v>
      </c>
      <c r="H2290" s="25" t="s">
        <v>9</v>
      </c>
      <c r="I2290" s="20" t="s">
        <v>733</v>
      </c>
    </row>
    <row r="2291" spans="1:9" ht="45.6">
      <c r="A2291" s="29" t="s">
        <v>3787</v>
      </c>
      <c r="B2291" s="29">
        <v>45534.4375</v>
      </c>
      <c r="C2291" s="19" t="s">
        <v>430</v>
      </c>
      <c r="D2291" s="25" t="s">
        <v>67</v>
      </c>
      <c r="E2291" s="25" t="s">
        <v>8</v>
      </c>
      <c r="F2291" s="19" t="s">
        <v>2452</v>
      </c>
      <c r="G2291" s="25" t="s">
        <v>9</v>
      </c>
      <c r="H2291" s="25" t="s">
        <v>10</v>
      </c>
      <c r="I2291" s="20" t="s">
        <v>2451</v>
      </c>
    </row>
    <row r="2292" spans="1:9" ht="22.8">
      <c r="A2292" s="29" t="s">
        <v>3787</v>
      </c>
      <c r="B2292" s="29">
        <v>45534.645833333299</v>
      </c>
      <c r="C2292" s="19" t="s">
        <v>2453</v>
      </c>
      <c r="D2292" s="25" t="s">
        <v>67</v>
      </c>
      <c r="E2292" s="25" t="s">
        <v>8</v>
      </c>
      <c r="F2292" s="19" t="s">
        <v>78</v>
      </c>
      <c r="G2292" s="25" t="s">
        <v>9</v>
      </c>
      <c r="H2292" s="25" t="s">
        <v>9</v>
      </c>
      <c r="I2292" s="20" t="s">
        <v>194</v>
      </c>
    </row>
    <row r="2293" spans="1:9">
      <c r="A2293" s="29" t="s">
        <v>3787</v>
      </c>
      <c r="B2293" s="29">
        <v>45534.645833333299</v>
      </c>
      <c r="C2293" s="19" t="s">
        <v>2453</v>
      </c>
      <c r="D2293" s="25" t="s">
        <v>67</v>
      </c>
      <c r="E2293" s="25" t="s">
        <v>8</v>
      </c>
      <c r="F2293" s="19" t="s">
        <v>131</v>
      </c>
      <c r="G2293" s="25" t="s">
        <v>9</v>
      </c>
      <c r="H2293" s="25" t="s">
        <v>9</v>
      </c>
      <c r="I2293" s="20" t="s">
        <v>171</v>
      </c>
    </row>
    <row r="2294" spans="1:9" ht="22.8">
      <c r="A2294" s="29" t="s">
        <v>3787</v>
      </c>
      <c r="B2294" s="29">
        <v>45534.645833333299</v>
      </c>
      <c r="C2294" s="19" t="s">
        <v>2453</v>
      </c>
      <c r="D2294" s="25" t="s">
        <v>67</v>
      </c>
      <c r="E2294" s="25" t="s">
        <v>8</v>
      </c>
      <c r="F2294" s="19" t="s">
        <v>2454</v>
      </c>
      <c r="G2294" s="25" t="s">
        <v>9</v>
      </c>
      <c r="H2294" s="25" t="s">
        <v>9</v>
      </c>
      <c r="I2294" s="20" t="s">
        <v>19</v>
      </c>
    </row>
    <row r="2295" spans="1:9" ht="34.200000000000003">
      <c r="A2295" s="29" t="s">
        <v>3787</v>
      </c>
      <c r="B2295" s="29">
        <v>45534.645833333299</v>
      </c>
      <c r="C2295" s="19" t="s">
        <v>2453</v>
      </c>
      <c r="D2295" s="25" t="s">
        <v>67</v>
      </c>
      <c r="E2295" s="25" t="s">
        <v>8</v>
      </c>
      <c r="F2295" s="19" t="s">
        <v>133</v>
      </c>
      <c r="G2295" s="25" t="s">
        <v>9</v>
      </c>
      <c r="H2295" s="25" t="s">
        <v>9</v>
      </c>
      <c r="I2295" s="20" t="s">
        <v>196</v>
      </c>
    </row>
    <row r="2296" spans="1:9" ht="114">
      <c r="A2296" s="29" t="s">
        <v>3787</v>
      </c>
      <c r="B2296" s="29">
        <v>45534.645833333299</v>
      </c>
      <c r="C2296" s="19" t="s">
        <v>2453</v>
      </c>
      <c r="D2296" s="25" t="s">
        <v>67</v>
      </c>
      <c r="E2296" s="25" t="s">
        <v>8</v>
      </c>
      <c r="F2296" s="19" t="s">
        <v>1582</v>
      </c>
      <c r="G2296" s="25" t="s">
        <v>9</v>
      </c>
      <c r="H2296" s="25" t="s">
        <v>9</v>
      </c>
      <c r="I2296" s="20" t="s">
        <v>2455</v>
      </c>
    </row>
    <row r="2297" spans="1:9" ht="22.8">
      <c r="A2297" s="29" t="s">
        <v>3787</v>
      </c>
      <c r="B2297" s="29">
        <v>45534.645833333299</v>
      </c>
      <c r="C2297" s="19" t="s">
        <v>2453</v>
      </c>
      <c r="D2297" s="25" t="s">
        <v>67</v>
      </c>
      <c r="E2297" s="25" t="s">
        <v>8</v>
      </c>
      <c r="F2297" s="19" t="s">
        <v>2456</v>
      </c>
      <c r="G2297" s="25" t="s">
        <v>9</v>
      </c>
      <c r="H2297" s="25" t="s">
        <v>9</v>
      </c>
      <c r="I2297" s="20" t="s">
        <v>549</v>
      </c>
    </row>
    <row r="2298" spans="1:9" ht="22.8">
      <c r="A2298" s="29" t="s">
        <v>3787</v>
      </c>
      <c r="B2298" s="29">
        <v>45534.645833333299</v>
      </c>
      <c r="C2298" s="19" t="s">
        <v>2453</v>
      </c>
      <c r="D2298" s="25" t="s">
        <v>67</v>
      </c>
      <c r="E2298" s="25" t="s">
        <v>8</v>
      </c>
      <c r="F2298" s="19" t="s">
        <v>2020</v>
      </c>
      <c r="G2298" s="25" t="s">
        <v>9</v>
      </c>
      <c r="H2298" s="25" t="s">
        <v>9</v>
      </c>
      <c r="I2298" s="20" t="s">
        <v>549</v>
      </c>
    </row>
    <row r="2299" spans="1:9" ht="22.8">
      <c r="A2299" s="29" t="s">
        <v>3787</v>
      </c>
      <c r="B2299" s="29">
        <v>45534.520833333299</v>
      </c>
      <c r="C2299" s="19" t="s">
        <v>2457</v>
      </c>
      <c r="D2299" s="25" t="s">
        <v>67</v>
      </c>
      <c r="E2299" s="25" t="s">
        <v>8</v>
      </c>
      <c r="F2299" s="19" t="s">
        <v>476</v>
      </c>
      <c r="G2299" s="25" t="s">
        <v>9</v>
      </c>
      <c r="H2299" s="25" t="s">
        <v>9</v>
      </c>
      <c r="I2299" s="20" t="s">
        <v>914</v>
      </c>
    </row>
    <row r="2300" spans="1:9" ht="22.8">
      <c r="A2300" s="29" t="s">
        <v>3787</v>
      </c>
      <c r="B2300" s="29">
        <v>45534.520833333299</v>
      </c>
      <c r="C2300" s="19" t="s">
        <v>2457</v>
      </c>
      <c r="D2300" s="25" t="s">
        <v>67</v>
      </c>
      <c r="E2300" s="25" t="s">
        <v>8</v>
      </c>
      <c r="F2300" s="19" t="s">
        <v>467</v>
      </c>
      <c r="G2300" s="25" t="s">
        <v>9</v>
      </c>
      <c r="H2300" s="25" t="s">
        <v>9</v>
      </c>
      <c r="I2300" s="20" t="s">
        <v>914</v>
      </c>
    </row>
    <row r="2301" spans="1:9">
      <c r="A2301" s="29" t="s">
        <v>3787</v>
      </c>
      <c r="B2301" s="29">
        <v>45534.520833333299</v>
      </c>
      <c r="C2301" s="19" t="s">
        <v>2457</v>
      </c>
      <c r="D2301" s="25" t="s">
        <v>67</v>
      </c>
      <c r="E2301" s="25" t="s">
        <v>8</v>
      </c>
      <c r="F2301" s="19" t="s">
        <v>2458</v>
      </c>
      <c r="G2301" s="25" t="s">
        <v>9</v>
      </c>
      <c r="H2301" s="25" t="s">
        <v>9</v>
      </c>
      <c r="I2301" s="20" t="s">
        <v>171</v>
      </c>
    </row>
    <row r="2302" spans="1:9" ht="22.8">
      <c r="A2302" s="29" t="s">
        <v>3787</v>
      </c>
      <c r="B2302" s="29">
        <v>45534.520833333299</v>
      </c>
      <c r="C2302" s="19" t="s">
        <v>2457</v>
      </c>
      <c r="D2302" s="25" t="s">
        <v>67</v>
      </c>
      <c r="E2302" s="25" t="s">
        <v>8</v>
      </c>
      <c r="F2302" s="19" t="s">
        <v>2459</v>
      </c>
      <c r="G2302" s="25" t="s">
        <v>9</v>
      </c>
      <c r="H2302" s="25" t="s">
        <v>9</v>
      </c>
      <c r="I2302" s="20" t="s">
        <v>478</v>
      </c>
    </row>
    <row r="2303" spans="1:9" ht="34.200000000000003">
      <c r="A2303" s="29" t="s">
        <v>3787</v>
      </c>
      <c r="B2303" s="29">
        <v>45534.520833333299</v>
      </c>
      <c r="C2303" s="19" t="s">
        <v>2457</v>
      </c>
      <c r="D2303" s="25" t="s">
        <v>67</v>
      </c>
      <c r="E2303" s="25" t="s">
        <v>8</v>
      </c>
      <c r="F2303" s="19" t="s">
        <v>2460</v>
      </c>
      <c r="G2303" s="25" t="s">
        <v>9</v>
      </c>
      <c r="H2303" s="25" t="s">
        <v>9</v>
      </c>
      <c r="I2303" s="20" t="s">
        <v>572</v>
      </c>
    </row>
    <row r="2304" spans="1:9" ht="57">
      <c r="A2304" s="29" t="s">
        <v>3787</v>
      </c>
      <c r="B2304" s="29">
        <v>45534.520833333299</v>
      </c>
      <c r="C2304" s="19" t="s">
        <v>2457</v>
      </c>
      <c r="D2304" s="25" t="s">
        <v>67</v>
      </c>
      <c r="E2304" s="25" t="s">
        <v>8</v>
      </c>
      <c r="F2304" s="19" t="s">
        <v>2461</v>
      </c>
      <c r="G2304" s="25" t="s">
        <v>9</v>
      </c>
      <c r="H2304" s="25" t="s">
        <v>10</v>
      </c>
      <c r="I2304" s="20" t="s">
        <v>2462</v>
      </c>
    </row>
    <row r="2305" spans="1:9" ht="22.8">
      <c r="A2305" s="29" t="s">
        <v>3787</v>
      </c>
      <c r="B2305" s="29">
        <v>45534.520833333299</v>
      </c>
      <c r="C2305" s="19" t="s">
        <v>2457</v>
      </c>
      <c r="D2305" s="25" t="s">
        <v>67</v>
      </c>
      <c r="E2305" s="25" t="s">
        <v>8</v>
      </c>
      <c r="F2305" s="19" t="s">
        <v>2463</v>
      </c>
      <c r="G2305" s="25" t="s">
        <v>9</v>
      </c>
      <c r="H2305" s="25" t="s">
        <v>9</v>
      </c>
      <c r="I2305" s="20" t="s">
        <v>2464</v>
      </c>
    </row>
    <row r="2306" spans="1:9" ht="22.8">
      <c r="A2306" s="29" t="s">
        <v>3787</v>
      </c>
      <c r="B2306" s="29">
        <v>45534.520833333299</v>
      </c>
      <c r="C2306" s="19" t="s">
        <v>2465</v>
      </c>
      <c r="D2306" s="25" t="s">
        <v>67</v>
      </c>
      <c r="E2306" s="25" t="s">
        <v>8</v>
      </c>
      <c r="F2306" s="19" t="s">
        <v>78</v>
      </c>
      <c r="G2306" s="25" t="s">
        <v>9</v>
      </c>
      <c r="H2306" s="25" t="s">
        <v>9</v>
      </c>
      <c r="I2306" s="20" t="s">
        <v>387</v>
      </c>
    </row>
    <row r="2307" spans="1:9" ht="22.8">
      <c r="A2307" s="29" t="s">
        <v>3787</v>
      </c>
      <c r="B2307" s="29">
        <v>45534.520833333299</v>
      </c>
      <c r="C2307" s="19" t="s">
        <v>2465</v>
      </c>
      <c r="D2307" s="25" t="s">
        <v>67</v>
      </c>
      <c r="E2307" s="25" t="s">
        <v>8</v>
      </c>
      <c r="F2307" s="19" t="s">
        <v>2466</v>
      </c>
      <c r="G2307" s="25" t="s">
        <v>9</v>
      </c>
      <c r="H2307" s="25" t="s">
        <v>9</v>
      </c>
      <c r="I2307" s="20" t="s">
        <v>859</v>
      </c>
    </row>
    <row r="2308" spans="1:9" ht="34.200000000000003">
      <c r="A2308" s="29" t="s">
        <v>3787</v>
      </c>
      <c r="B2308" s="29">
        <v>45534.520833333299</v>
      </c>
      <c r="C2308" s="19" t="s">
        <v>2465</v>
      </c>
      <c r="D2308" s="25" t="s">
        <v>67</v>
      </c>
      <c r="E2308" s="25" t="s">
        <v>8</v>
      </c>
      <c r="F2308" s="19" t="s">
        <v>2467</v>
      </c>
      <c r="G2308" s="25" t="s">
        <v>9</v>
      </c>
      <c r="H2308" s="25" t="s">
        <v>9</v>
      </c>
      <c r="I2308" s="20" t="s">
        <v>1081</v>
      </c>
    </row>
    <row r="2309" spans="1:9" ht="22.8">
      <c r="A2309" s="29" t="s">
        <v>3787</v>
      </c>
      <c r="B2309" s="29">
        <v>45534.458333333299</v>
      </c>
      <c r="C2309" s="19" t="s">
        <v>2468</v>
      </c>
      <c r="D2309" s="25" t="s">
        <v>67</v>
      </c>
      <c r="E2309" s="25" t="s">
        <v>8</v>
      </c>
      <c r="F2309" s="19" t="s">
        <v>476</v>
      </c>
      <c r="G2309" s="25" t="s">
        <v>9</v>
      </c>
      <c r="H2309" s="25" t="s">
        <v>9</v>
      </c>
      <c r="I2309" s="20" t="s">
        <v>1665</v>
      </c>
    </row>
    <row r="2310" spans="1:9" ht="22.8">
      <c r="A2310" s="29" t="s">
        <v>3787</v>
      </c>
      <c r="B2310" s="29">
        <v>45534.458333333299</v>
      </c>
      <c r="C2310" s="19" t="s">
        <v>2468</v>
      </c>
      <c r="D2310" s="25" t="s">
        <v>67</v>
      </c>
      <c r="E2310" s="25" t="s">
        <v>8</v>
      </c>
      <c r="F2310" s="19" t="s">
        <v>467</v>
      </c>
      <c r="G2310" s="25" t="s">
        <v>9</v>
      </c>
      <c r="H2310" s="25" t="s">
        <v>9</v>
      </c>
      <c r="I2310" s="20" t="s">
        <v>1661</v>
      </c>
    </row>
    <row r="2311" spans="1:9">
      <c r="A2311" s="29" t="s">
        <v>3787</v>
      </c>
      <c r="B2311" s="29">
        <v>45534.458333333299</v>
      </c>
      <c r="C2311" s="19" t="s">
        <v>2468</v>
      </c>
      <c r="D2311" s="25" t="s">
        <v>67</v>
      </c>
      <c r="E2311" s="25" t="s">
        <v>8</v>
      </c>
      <c r="F2311" s="19" t="s">
        <v>79</v>
      </c>
      <c r="G2311" s="25" t="s">
        <v>9</v>
      </c>
      <c r="H2311" s="25" t="s">
        <v>9</v>
      </c>
      <c r="I2311" s="20" t="s">
        <v>179</v>
      </c>
    </row>
    <row r="2312" spans="1:9" ht="22.8">
      <c r="A2312" s="29" t="s">
        <v>3787</v>
      </c>
      <c r="B2312" s="29">
        <v>45534.458333333299</v>
      </c>
      <c r="C2312" s="19" t="s">
        <v>2468</v>
      </c>
      <c r="D2312" s="25" t="s">
        <v>67</v>
      </c>
      <c r="E2312" s="25" t="s">
        <v>8</v>
      </c>
      <c r="F2312" s="19" t="s">
        <v>2469</v>
      </c>
      <c r="G2312" s="25" t="s">
        <v>9</v>
      </c>
      <c r="H2312" s="25" t="s">
        <v>9</v>
      </c>
      <c r="I2312" s="20" t="s">
        <v>19</v>
      </c>
    </row>
    <row r="2313" spans="1:9" ht="22.8">
      <c r="A2313" s="29" t="s">
        <v>3787</v>
      </c>
      <c r="B2313" s="29">
        <v>45534.458333333299</v>
      </c>
      <c r="C2313" s="19" t="s">
        <v>2468</v>
      </c>
      <c r="D2313" s="25" t="s">
        <v>67</v>
      </c>
      <c r="E2313" s="25" t="s">
        <v>8</v>
      </c>
      <c r="F2313" s="19" t="s">
        <v>2470</v>
      </c>
      <c r="G2313" s="25" t="s">
        <v>9</v>
      </c>
      <c r="H2313" s="25" t="s">
        <v>9</v>
      </c>
      <c r="I2313" s="20" t="s">
        <v>2471</v>
      </c>
    </row>
    <row r="2314" spans="1:9" ht="22.8">
      <c r="A2314" s="29" t="s">
        <v>3787</v>
      </c>
      <c r="B2314" s="29">
        <v>45534.458333333299</v>
      </c>
      <c r="C2314" s="19" t="s">
        <v>2468</v>
      </c>
      <c r="D2314" s="25" t="s">
        <v>67</v>
      </c>
      <c r="E2314" s="25" t="s">
        <v>8</v>
      </c>
      <c r="F2314" s="19" t="s">
        <v>2472</v>
      </c>
      <c r="G2314" s="25" t="s">
        <v>9</v>
      </c>
      <c r="H2314" s="25" t="s">
        <v>9</v>
      </c>
      <c r="I2314" s="20" t="s">
        <v>19</v>
      </c>
    </row>
    <row r="2315" spans="1:9" ht="22.8">
      <c r="A2315" s="29" t="s">
        <v>3787</v>
      </c>
      <c r="B2315" s="29">
        <v>45534.666666666701</v>
      </c>
      <c r="C2315" s="19" t="s">
        <v>363</v>
      </c>
      <c r="D2315" s="25" t="s">
        <v>67</v>
      </c>
      <c r="E2315" s="25" t="s">
        <v>8</v>
      </c>
      <c r="F2315" s="19" t="s">
        <v>476</v>
      </c>
      <c r="G2315" s="25" t="s">
        <v>9</v>
      </c>
      <c r="H2315" s="31" t="s">
        <v>3791</v>
      </c>
      <c r="I2315" s="20" t="s">
        <v>22</v>
      </c>
    </row>
    <row r="2316" spans="1:9" ht="22.8">
      <c r="A2316" s="29" t="s">
        <v>3787</v>
      </c>
      <c r="B2316" s="29">
        <v>45534.666666666701</v>
      </c>
      <c r="C2316" s="19" t="s">
        <v>363</v>
      </c>
      <c r="D2316" s="25" t="s">
        <v>67</v>
      </c>
      <c r="E2316" s="25" t="s">
        <v>8</v>
      </c>
      <c r="F2316" s="19" t="s">
        <v>467</v>
      </c>
      <c r="G2316" s="25" t="s">
        <v>9</v>
      </c>
      <c r="H2316" s="31" t="s">
        <v>3791</v>
      </c>
      <c r="I2316" s="20" t="s">
        <v>22</v>
      </c>
    </row>
    <row r="2317" spans="1:9" ht="22.8">
      <c r="A2317" s="29" t="s">
        <v>3787</v>
      </c>
      <c r="B2317" s="29">
        <v>45534.666666666701</v>
      </c>
      <c r="C2317" s="19" t="s">
        <v>363</v>
      </c>
      <c r="D2317" s="25" t="s">
        <v>67</v>
      </c>
      <c r="E2317" s="25" t="s">
        <v>8</v>
      </c>
      <c r="F2317" s="19" t="s">
        <v>2473</v>
      </c>
      <c r="G2317" s="25" t="s">
        <v>9</v>
      </c>
      <c r="H2317" s="31" t="s">
        <v>3791</v>
      </c>
      <c r="I2317" s="20" t="s">
        <v>22</v>
      </c>
    </row>
    <row r="2318" spans="1:9" ht="22.8">
      <c r="A2318" s="29" t="s">
        <v>3787</v>
      </c>
      <c r="B2318" s="29">
        <v>45534.666666666701</v>
      </c>
      <c r="C2318" s="19" t="s">
        <v>363</v>
      </c>
      <c r="D2318" s="25" t="s">
        <v>67</v>
      </c>
      <c r="E2318" s="25" t="s">
        <v>8</v>
      </c>
      <c r="F2318" s="19" t="s">
        <v>2474</v>
      </c>
      <c r="G2318" s="25" t="s">
        <v>9</v>
      </c>
      <c r="H2318" s="31" t="s">
        <v>3791</v>
      </c>
      <c r="I2318" s="20" t="s">
        <v>22</v>
      </c>
    </row>
    <row r="2319" spans="1:9" ht="34.200000000000003">
      <c r="A2319" s="29" t="s">
        <v>3787</v>
      </c>
      <c r="B2319" s="29">
        <v>45534.666666666701</v>
      </c>
      <c r="C2319" s="19" t="s">
        <v>363</v>
      </c>
      <c r="D2319" s="25" t="s">
        <v>67</v>
      </c>
      <c r="E2319" s="25" t="s">
        <v>8</v>
      </c>
      <c r="F2319" s="19" t="s">
        <v>2475</v>
      </c>
      <c r="G2319" s="25" t="s">
        <v>9</v>
      </c>
      <c r="H2319" s="31" t="s">
        <v>3791</v>
      </c>
      <c r="I2319" s="20" t="s">
        <v>22</v>
      </c>
    </row>
    <row r="2320" spans="1:9" ht="22.8">
      <c r="A2320" s="29" t="s">
        <v>3787</v>
      </c>
      <c r="B2320" s="29">
        <v>45534.666666666701</v>
      </c>
      <c r="C2320" s="19" t="s">
        <v>363</v>
      </c>
      <c r="D2320" s="25" t="s">
        <v>67</v>
      </c>
      <c r="E2320" s="25" t="s">
        <v>8</v>
      </c>
      <c r="F2320" s="19" t="s">
        <v>2476</v>
      </c>
      <c r="G2320" s="25" t="s">
        <v>9</v>
      </c>
      <c r="H2320" s="31" t="s">
        <v>3791</v>
      </c>
      <c r="I2320" s="20" t="s">
        <v>22</v>
      </c>
    </row>
    <row r="2321" spans="1:9" ht="34.200000000000003">
      <c r="A2321" s="29" t="s">
        <v>3787</v>
      </c>
      <c r="B2321" s="29">
        <v>45534.666666666701</v>
      </c>
      <c r="C2321" s="19" t="s">
        <v>363</v>
      </c>
      <c r="D2321" s="25" t="s">
        <v>67</v>
      </c>
      <c r="E2321" s="25" t="s">
        <v>8</v>
      </c>
      <c r="F2321" s="19" t="s">
        <v>2477</v>
      </c>
      <c r="G2321" s="25" t="s">
        <v>9</v>
      </c>
      <c r="H2321" s="31" t="s">
        <v>3791</v>
      </c>
      <c r="I2321" s="20" t="s">
        <v>22</v>
      </c>
    </row>
    <row r="2322" spans="1:9" ht="22.8">
      <c r="A2322" s="29" t="s">
        <v>3787</v>
      </c>
      <c r="B2322" s="29">
        <v>45534.666666666701</v>
      </c>
      <c r="C2322" s="19" t="s">
        <v>363</v>
      </c>
      <c r="D2322" s="25" t="s">
        <v>67</v>
      </c>
      <c r="E2322" s="25" t="s">
        <v>8</v>
      </c>
      <c r="F2322" s="19" t="s">
        <v>2478</v>
      </c>
      <c r="G2322" s="25" t="s">
        <v>9</v>
      </c>
      <c r="H2322" s="31" t="s">
        <v>3791</v>
      </c>
      <c r="I2322" s="20" t="s">
        <v>22</v>
      </c>
    </row>
    <row r="2323" spans="1:9" ht="22.8">
      <c r="A2323" s="29" t="s">
        <v>3787</v>
      </c>
      <c r="B2323" s="29">
        <v>45534.666666666701</v>
      </c>
      <c r="C2323" s="19" t="s">
        <v>363</v>
      </c>
      <c r="D2323" s="25" t="s">
        <v>67</v>
      </c>
      <c r="E2323" s="25" t="s">
        <v>8</v>
      </c>
      <c r="F2323" s="19" t="s">
        <v>2479</v>
      </c>
      <c r="G2323" s="25" t="s">
        <v>9</v>
      </c>
      <c r="H2323" s="31" t="s">
        <v>3791</v>
      </c>
      <c r="I2323" s="20" t="s">
        <v>22</v>
      </c>
    </row>
    <row r="2324" spans="1:9" ht="22.8">
      <c r="A2324" s="29" t="s">
        <v>3787</v>
      </c>
      <c r="B2324" s="29">
        <v>45534.520833333299</v>
      </c>
      <c r="C2324" s="19" t="s">
        <v>2480</v>
      </c>
      <c r="D2324" s="25" t="s">
        <v>67</v>
      </c>
      <c r="E2324" s="25" t="s">
        <v>8</v>
      </c>
      <c r="F2324" s="19" t="s">
        <v>78</v>
      </c>
      <c r="G2324" s="25" t="s">
        <v>9</v>
      </c>
      <c r="H2324" s="25" t="s">
        <v>9</v>
      </c>
      <c r="I2324" s="20" t="s">
        <v>724</v>
      </c>
    </row>
    <row r="2325" spans="1:9" ht="22.8">
      <c r="A2325" s="29" t="s">
        <v>3787</v>
      </c>
      <c r="B2325" s="29">
        <v>45534.520833333299</v>
      </c>
      <c r="C2325" s="19" t="s">
        <v>2480</v>
      </c>
      <c r="D2325" s="25" t="s">
        <v>67</v>
      </c>
      <c r="E2325" s="25" t="s">
        <v>8</v>
      </c>
      <c r="F2325" s="19" t="s">
        <v>388</v>
      </c>
      <c r="G2325" s="25" t="s">
        <v>9</v>
      </c>
      <c r="H2325" s="25" t="s">
        <v>9</v>
      </c>
      <c r="I2325" s="20" t="s">
        <v>171</v>
      </c>
    </row>
    <row r="2326" spans="1:9" ht="34.200000000000003">
      <c r="A2326" s="29" t="s">
        <v>3787</v>
      </c>
      <c r="B2326" s="29">
        <v>45534.520833333299</v>
      </c>
      <c r="C2326" s="19" t="s">
        <v>2480</v>
      </c>
      <c r="D2326" s="25" t="s">
        <v>67</v>
      </c>
      <c r="E2326" s="25" t="s">
        <v>8</v>
      </c>
      <c r="F2326" s="19" t="s">
        <v>2481</v>
      </c>
      <c r="G2326" s="25" t="s">
        <v>9</v>
      </c>
      <c r="H2326" s="25" t="s">
        <v>10</v>
      </c>
      <c r="I2326" s="20" t="s">
        <v>2482</v>
      </c>
    </row>
    <row r="2327" spans="1:9" ht="22.8">
      <c r="A2327" s="29" t="s">
        <v>3787</v>
      </c>
      <c r="B2327" s="29">
        <v>45534.520833333299</v>
      </c>
      <c r="C2327" s="19" t="s">
        <v>2480</v>
      </c>
      <c r="D2327" s="25" t="s">
        <v>67</v>
      </c>
      <c r="E2327" s="25" t="s">
        <v>8</v>
      </c>
      <c r="F2327" s="19" t="s">
        <v>1027</v>
      </c>
      <c r="G2327" s="25" t="s">
        <v>9</v>
      </c>
      <c r="H2327" s="25" t="s">
        <v>9</v>
      </c>
      <c r="I2327" s="20" t="s">
        <v>745</v>
      </c>
    </row>
    <row r="2328" spans="1:9" ht="79.8">
      <c r="A2328" s="29" t="s">
        <v>3787</v>
      </c>
      <c r="B2328" s="29">
        <v>45534.520833333299</v>
      </c>
      <c r="C2328" s="19" t="s">
        <v>2480</v>
      </c>
      <c r="D2328" s="25" t="s">
        <v>67</v>
      </c>
      <c r="E2328" s="25" t="s">
        <v>8</v>
      </c>
      <c r="F2328" s="19" t="s">
        <v>2483</v>
      </c>
      <c r="G2328" s="25" t="s">
        <v>9</v>
      </c>
      <c r="H2328" s="25" t="s">
        <v>9</v>
      </c>
      <c r="I2328" s="20" t="s">
        <v>2484</v>
      </c>
    </row>
    <row r="2329" spans="1:9" ht="22.8">
      <c r="A2329" s="29" t="s">
        <v>3787</v>
      </c>
      <c r="B2329" s="29">
        <v>45534.520833333299</v>
      </c>
      <c r="C2329" s="19" t="s">
        <v>2480</v>
      </c>
      <c r="D2329" s="25" t="s">
        <v>67</v>
      </c>
      <c r="E2329" s="25" t="s">
        <v>8</v>
      </c>
      <c r="F2329" s="19" t="s">
        <v>2485</v>
      </c>
      <c r="G2329" s="25" t="s">
        <v>9</v>
      </c>
      <c r="H2329" s="25" t="s">
        <v>10</v>
      </c>
      <c r="I2329" s="20" t="s">
        <v>15</v>
      </c>
    </row>
    <row r="2330" spans="1:9" ht="22.8">
      <c r="A2330" s="29" t="s">
        <v>3787</v>
      </c>
      <c r="B2330" s="29">
        <v>45534.458333333299</v>
      </c>
      <c r="C2330" s="19" t="s">
        <v>407</v>
      </c>
      <c r="D2330" s="25" t="s">
        <v>67</v>
      </c>
      <c r="E2330" s="25" t="s">
        <v>8</v>
      </c>
      <c r="F2330" s="19" t="s">
        <v>78</v>
      </c>
      <c r="G2330" s="25" t="s">
        <v>9</v>
      </c>
      <c r="H2330" s="25" t="s">
        <v>9</v>
      </c>
      <c r="I2330" s="20" t="s">
        <v>724</v>
      </c>
    </row>
    <row r="2331" spans="1:9">
      <c r="A2331" s="29" t="s">
        <v>3787</v>
      </c>
      <c r="B2331" s="29">
        <v>45534.458333333299</v>
      </c>
      <c r="C2331" s="19" t="s">
        <v>407</v>
      </c>
      <c r="D2331" s="25" t="s">
        <v>67</v>
      </c>
      <c r="E2331" s="25" t="s">
        <v>8</v>
      </c>
      <c r="F2331" s="19" t="s">
        <v>79</v>
      </c>
      <c r="G2331" s="25" t="s">
        <v>9</v>
      </c>
      <c r="H2331" s="25" t="s">
        <v>9</v>
      </c>
      <c r="I2331" s="20" t="s">
        <v>179</v>
      </c>
    </row>
    <row r="2332" spans="1:9" ht="22.8">
      <c r="A2332" s="29" t="s">
        <v>3787</v>
      </c>
      <c r="B2332" s="29">
        <v>45534.458333333299</v>
      </c>
      <c r="C2332" s="19" t="s">
        <v>407</v>
      </c>
      <c r="D2332" s="25" t="s">
        <v>67</v>
      </c>
      <c r="E2332" s="25" t="s">
        <v>8</v>
      </c>
      <c r="F2332" s="19" t="s">
        <v>2486</v>
      </c>
      <c r="G2332" s="25" t="s">
        <v>9</v>
      </c>
      <c r="H2332" s="25" t="s">
        <v>9</v>
      </c>
      <c r="I2332" s="20" t="s">
        <v>20</v>
      </c>
    </row>
    <row r="2333" spans="1:9" ht="34.200000000000003">
      <c r="A2333" s="29" t="s">
        <v>3787</v>
      </c>
      <c r="B2333" s="29">
        <v>45534.458333333299</v>
      </c>
      <c r="C2333" s="19" t="s">
        <v>407</v>
      </c>
      <c r="D2333" s="25" t="s">
        <v>67</v>
      </c>
      <c r="E2333" s="25" t="s">
        <v>8</v>
      </c>
      <c r="F2333" s="19" t="s">
        <v>133</v>
      </c>
      <c r="G2333" s="25" t="s">
        <v>9</v>
      </c>
      <c r="H2333" s="25" t="s">
        <v>9</v>
      </c>
      <c r="I2333" s="20" t="s">
        <v>196</v>
      </c>
    </row>
    <row r="2334" spans="1:9" ht="22.8">
      <c r="A2334" s="29" t="s">
        <v>3787</v>
      </c>
      <c r="B2334" s="29">
        <v>45534.583333333299</v>
      </c>
      <c r="C2334" s="19" t="s">
        <v>597</v>
      </c>
      <c r="D2334" s="25" t="s">
        <v>67</v>
      </c>
      <c r="E2334" s="25" t="s">
        <v>8</v>
      </c>
      <c r="F2334" s="19" t="s">
        <v>2487</v>
      </c>
      <c r="G2334" s="25" t="s">
        <v>9</v>
      </c>
      <c r="H2334" s="25" t="s">
        <v>9</v>
      </c>
      <c r="I2334" s="20" t="s">
        <v>914</v>
      </c>
    </row>
    <row r="2335" spans="1:9" ht="22.8">
      <c r="A2335" s="29" t="s">
        <v>3787</v>
      </c>
      <c r="B2335" s="29">
        <v>45534.583333333299</v>
      </c>
      <c r="C2335" s="19" t="s">
        <v>597</v>
      </c>
      <c r="D2335" s="25" t="s">
        <v>67</v>
      </c>
      <c r="E2335" s="25" t="s">
        <v>8</v>
      </c>
      <c r="F2335" s="19" t="s">
        <v>2488</v>
      </c>
      <c r="G2335" s="25" t="s">
        <v>9</v>
      </c>
      <c r="H2335" s="25" t="s">
        <v>9</v>
      </c>
      <c r="I2335" s="20" t="s">
        <v>914</v>
      </c>
    </row>
    <row r="2336" spans="1:9" ht="22.8">
      <c r="A2336" s="29" t="s">
        <v>3787</v>
      </c>
      <c r="B2336" s="29">
        <v>45534.583333333299</v>
      </c>
      <c r="C2336" s="19" t="s">
        <v>597</v>
      </c>
      <c r="D2336" s="25" t="s">
        <v>67</v>
      </c>
      <c r="E2336" s="25" t="s">
        <v>8</v>
      </c>
      <c r="F2336" s="19" t="s">
        <v>2489</v>
      </c>
      <c r="G2336" s="25" t="s">
        <v>9</v>
      </c>
      <c r="H2336" s="25" t="s">
        <v>9</v>
      </c>
      <c r="I2336" s="20" t="s">
        <v>478</v>
      </c>
    </row>
    <row r="2337" spans="1:9" ht="34.200000000000003">
      <c r="A2337" s="29" t="s">
        <v>3787</v>
      </c>
      <c r="B2337" s="29">
        <v>45534.583333333299</v>
      </c>
      <c r="C2337" s="19" t="s">
        <v>597</v>
      </c>
      <c r="D2337" s="25" t="s">
        <v>67</v>
      </c>
      <c r="E2337" s="25" t="s">
        <v>8</v>
      </c>
      <c r="F2337" s="19" t="s">
        <v>2490</v>
      </c>
      <c r="G2337" s="25" t="s">
        <v>9</v>
      </c>
      <c r="H2337" s="25" t="s">
        <v>9</v>
      </c>
      <c r="I2337" s="20" t="s">
        <v>539</v>
      </c>
    </row>
    <row r="2338" spans="1:9" ht="22.8">
      <c r="A2338" s="29" t="s">
        <v>3787</v>
      </c>
      <c r="B2338" s="29">
        <v>45534.583333333299</v>
      </c>
      <c r="C2338" s="19" t="s">
        <v>597</v>
      </c>
      <c r="D2338" s="25" t="s">
        <v>67</v>
      </c>
      <c r="E2338" s="25" t="s">
        <v>8</v>
      </c>
      <c r="F2338" s="19" t="s">
        <v>1358</v>
      </c>
      <c r="G2338" s="25" t="s">
        <v>9</v>
      </c>
      <c r="H2338" s="25" t="s">
        <v>9</v>
      </c>
      <c r="I2338" s="20" t="s">
        <v>188</v>
      </c>
    </row>
    <row r="2339" spans="1:9" ht="22.8">
      <c r="A2339" s="29" t="s">
        <v>3787</v>
      </c>
      <c r="B2339" s="29">
        <v>45534.645833333299</v>
      </c>
      <c r="C2339" s="19" t="s">
        <v>2491</v>
      </c>
      <c r="D2339" s="25" t="s">
        <v>67</v>
      </c>
      <c r="E2339" s="25" t="s">
        <v>8</v>
      </c>
      <c r="F2339" s="19" t="s">
        <v>78</v>
      </c>
      <c r="G2339" s="25" t="s">
        <v>9</v>
      </c>
      <c r="H2339" s="25" t="s">
        <v>9</v>
      </c>
      <c r="I2339" s="20" t="s">
        <v>194</v>
      </c>
    </row>
    <row r="2340" spans="1:9">
      <c r="A2340" s="29" t="s">
        <v>3787</v>
      </c>
      <c r="B2340" s="29">
        <v>45534.645833333299</v>
      </c>
      <c r="C2340" s="19" t="s">
        <v>2491</v>
      </c>
      <c r="D2340" s="25" t="s">
        <v>67</v>
      </c>
      <c r="E2340" s="25" t="s">
        <v>8</v>
      </c>
      <c r="F2340" s="19" t="s">
        <v>79</v>
      </c>
      <c r="G2340" s="25" t="s">
        <v>9</v>
      </c>
      <c r="H2340" s="25" t="s">
        <v>9</v>
      </c>
      <c r="I2340" s="20" t="s">
        <v>179</v>
      </c>
    </row>
    <row r="2341" spans="1:9" ht="34.200000000000003">
      <c r="A2341" s="29" t="s">
        <v>3787</v>
      </c>
      <c r="B2341" s="29">
        <v>45534.645833333299</v>
      </c>
      <c r="C2341" s="19" t="s">
        <v>2491</v>
      </c>
      <c r="D2341" s="25" t="s">
        <v>67</v>
      </c>
      <c r="E2341" s="25" t="s">
        <v>8</v>
      </c>
      <c r="F2341" s="19" t="s">
        <v>2492</v>
      </c>
      <c r="G2341" s="25" t="s">
        <v>9</v>
      </c>
      <c r="H2341" s="25" t="s">
        <v>9</v>
      </c>
      <c r="I2341" s="20" t="s">
        <v>2493</v>
      </c>
    </row>
    <row r="2342" spans="1:9" ht="22.8">
      <c r="A2342" s="29" t="s">
        <v>3787</v>
      </c>
      <c r="B2342" s="29">
        <v>45534.645833333299</v>
      </c>
      <c r="C2342" s="19" t="s">
        <v>2491</v>
      </c>
      <c r="D2342" s="25" t="s">
        <v>67</v>
      </c>
      <c r="E2342" s="25" t="s">
        <v>8</v>
      </c>
      <c r="F2342" s="19" t="s">
        <v>2494</v>
      </c>
      <c r="G2342" s="25" t="s">
        <v>9</v>
      </c>
      <c r="H2342" s="25" t="s">
        <v>9</v>
      </c>
      <c r="I2342" s="20" t="s">
        <v>190</v>
      </c>
    </row>
    <row r="2343" spans="1:9" ht="45.6">
      <c r="A2343" s="29" t="s">
        <v>3787</v>
      </c>
      <c r="B2343" s="29">
        <v>45534.645833333299</v>
      </c>
      <c r="C2343" s="19" t="s">
        <v>2491</v>
      </c>
      <c r="D2343" s="25" t="s">
        <v>67</v>
      </c>
      <c r="E2343" s="25" t="s">
        <v>8</v>
      </c>
      <c r="F2343" s="19" t="s">
        <v>2495</v>
      </c>
      <c r="G2343" s="25" t="s">
        <v>9</v>
      </c>
      <c r="H2343" s="25" t="s">
        <v>9</v>
      </c>
      <c r="I2343" s="20" t="s">
        <v>2496</v>
      </c>
    </row>
    <row r="2344" spans="1:9" ht="34.200000000000003">
      <c r="A2344" s="29" t="s">
        <v>3787</v>
      </c>
      <c r="B2344" s="29">
        <v>45534.645833333299</v>
      </c>
      <c r="C2344" s="19" t="s">
        <v>2491</v>
      </c>
      <c r="D2344" s="25" t="s">
        <v>67</v>
      </c>
      <c r="E2344" s="25" t="s">
        <v>8</v>
      </c>
      <c r="F2344" s="19" t="s">
        <v>2497</v>
      </c>
      <c r="G2344" s="25" t="s">
        <v>9</v>
      </c>
      <c r="H2344" s="25" t="s">
        <v>10</v>
      </c>
      <c r="I2344" s="20" t="s">
        <v>2498</v>
      </c>
    </row>
    <row r="2345" spans="1:9" ht="34.200000000000003">
      <c r="A2345" s="29" t="s">
        <v>3787</v>
      </c>
      <c r="B2345" s="29">
        <v>45534.645833333299</v>
      </c>
      <c r="C2345" s="19" t="s">
        <v>2491</v>
      </c>
      <c r="D2345" s="25" t="s">
        <v>67</v>
      </c>
      <c r="E2345" s="25" t="s">
        <v>8</v>
      </c>
      <c r="F2345" s="19" t="s">
        <v>2499</v>
      </c>
      <c r="G2345" s="25" t="s">
        <v>9</v>
      </c>
      <c r="H2345" s="25" t="s">
        <v>9</v>
      </c>
      <c r="I2345" s="20" t="s">
        <v>2500</v>
      </c>
    </row>
    <row r="2346" spans="1:9" ht="68.400000000000006">
      <c r="A2346" s="29" t="s">
        <v>3787</v>
      </c>
      <c r="B2346" s="29">
        <v>45534.458333333299</v>
      </c>
      <c r="C2346" s="19" t="s">
        <v>2501</v>
      </c>
      <c r="D2346" s="25" t="s">
        <v>67</v>
      </c>
      <c r="E2346" s="25" t="s">
        <v>8</v>
      </c>
      <c r="F2346" s="19" t="s">
        <v>78</v>
      </c>
      <c r="G2346" s="25" t="s">
        <v>9</v>
      </c>
      <c r="H2346" s="25" t="s">
        <v>9</v>
      </c>
      <c r="I2346" s="20" t="s">
        <v>2502</v>
      </c>
    </row>
    <row r="2347" spans="1:9" ht="22.8">
      <c r="A2347" s="29" t="s">
        <v>3787</v>
      </c>
      <c r="B2347" s="29">
        <v>45534.458333333299</v>
      </c>
      <c r="C2347" s="19" t="s">
        <v>2501</v>
      </c>
      <c r="D2347" s="25" t="s">
        <v>67</v>
      </c>
      <c r="E2347" s="25" t="s">
        <v>8</v>
      </c>
      <c r="F2347" s="19" t="s">
        <v>79</v>
      </c>
      <c r="G2347" s="25" t="s">
        <v>9</v>
      </c>
      <c r="H2347" s="25" t="s">
        <v>9</v>
      </c>
      <c r="I2347" s="20" t="s">
        <v>171</v>
      </c>
    </row>
    <row r="2348" spans="1:9" ht="57">
      <c r="A2348" s="29" t="s">
        <v>3787</v>
      </c>
      <c r="B2348" s="29">
        <v>45534.458333333299</v>
      </c>
      <c r="C2348" s="19" t="s">
        <v>2501</v>
      </c>
      <c r="D2348" s="25" t="s">
        <v>67</v>
      </c>
      <c r="E2348" s="25" t="s">
        <v>8</v>
      </c>
      <c r="F2348" s="19" t="s">
        <v>2132</v>
      </c>
      <c r="G2348" s="25" t="s">
        <v>9</v>
      </c>
      <c r="H2348" s="25" t="s">
        <v>10</v>
      </c>
      <c r="I2348" s="20" t="s">
        <v>2503</v>
      </c>
    </row>
    <row r="2349" spans="1:9" ht="22.8">
      <c r="A2349" s="29" t="s">
        <v>3787</v>
      </c>
      <c r="B2349" s="29">
        <v>45534.458333333299</v>
      </c>
      <c r="C2349" s="19" t="s">
        <v>2501</v>
      </c>
      <c r="D2349" s="25" t="s">
        <v>67</v>
      </c>
      <c r="E2349" s="25" t="s">
        <v>8</v>
      </c>
      <c r="F2349" s="19" t="s">
        <v>1027</v>
      </c>
      <c r="G2349" s="25" t="s">
        <v>9</v>
      </c>
      <c r="H2349" s="25" t="s">
        <v>9</v>
      </c>
      <c r="I2349" s="20" t="s">
        <v>745</v>
      </c>
    </row>
    <row r="2350" spans="1:9" ht="22.8">
      <c r="A2350" s="29" t="s">
        <v>3787</v>
      </c>
      <c r="B2350" s="29">
        <v>45534.458333333299</v>
      </c>
      <c r="C2350" s="19" t="s">
        <v>2501</v>
      </c>
      <c r="D2350" s="25" t="s">
        <v>67</v>
      </c>
      <c r="E2350" s="25" t="s">
        <v>8</v>
      </c>
      <c r="F2350" s="19" t="s">
        <v>2504</v>
      </c>
      <c r="G2350" s="25" t="s">
        <v>9</v>
      </c>
      <c r="H2350" s="25" t="s">
        <v>10</v>
      </c>
      <c r="I2350" s="20" t="s">
        <v>2505</v>
      </c>
    </row>
    <row r="2351" spans="1:9" ht="34.200000000000003">
      <c r="A2351" s="29" t="s">
        <v>3787</v>
      </c>
      <c r="B2351" s="29">
        <v>45534.458333333299</v>
      </c>
      <c r="C2351" s="19" t="s">
        <v>2501</v>
      </c>
      <c r="D2351" s="25" t="s">
        <v>67</v>
      </c>
      <c r="E2351" s="25" t="s">
        <v>8</v>
      </c>
      <c r="F2351" s="19" t="s">
        <v>133</v>
      </c>
      <c r="G2351" s="25" t="s">
        <v>9</v>
      </c>
      <c r="H2351" s="25" t="s">
        <v>9</v>
      </c>
      <c r="I2351" s="20" t="s">
        <v>196</v>
      </c>
    </row>
    <row r="2352" spans="1:9" ht="34.200000000000003">
      <c r="A2352" s="29" t="s">
        <v>3787</v>
      </c>
      <c r="B2352" s="29">
        <v>45534.458333333299</v>
      </c>
      <c r="C2352" s="19" t="s">
        <v>2501</v>
      </c>
      <c r="D2352" s="25" t="s">
        <v>67</v>
      </c>
      <c r="E2352" s="25" t="s">
        <v>8</v>
      </c>
      <c r="F2352" s="19" t="s">
        <v>2506</v>
      </c>
      <c r="G2352" s="25" t="s">
        <v>9</v>
      </c>
      <c r="H2352" s="25" t="s">
        <v>9</v>
      </c>
      <c r="I2352" s="20" t="s">
        <v>2507</v>
      </c>
    </row>
    <row r="2353" spans="1:9" ht="22.8">
      <c r="A2353" s="29" t="s">
        <v>3787</v>
      </c>
      <c r="B2353" s="29">
        <v>45534.458333333299</v>
      </c>
      <c r="C2353" s="19" t="s">
        <v>2501</v>
      </c>
      <c r="D2353" s="25" t="s">
        <v>67</v>
      </c>
      <c r="E2353" s="25" t="s">
        <v>8</v>
      </c>
      <c r="F2353" s="19" t="s">
        <v>2508</v>
      </c>
      <c r="G2353" s="25" t="s">
        <v>9</v>
      </c>
      <c r="H2353" s="25" t="s">
        <v>9</v>
      </c>
      <c r="I2353" s="20" t="s">
        <v>425</v>
      </c>
    </row>
    <row r="2354" spans="1:9" ht="22.8">
      <c r="A2354" s="29" t="s">
        <v>3787</v>
      </c>
      <c r="B2354" s="29">
        <v>45534.458333333299</v>
      </c>
      <c r="C2354" s="19" t="s">
        <v>2501</v>
      </c>
      <c r="D2354" s="25" t="s">
        <v>67</v>
      </c>
      <c r="E2354" s="25" t="s">
        <v>8</v>
      </c>
      <c r="F2354" s="19" t="s">
        <v>2509</v>
      </c>
      <c r="G2354" s="25" t="s">
        <v>9</v>
      </c>
      <c r="H2354" s="25" t="s">
        <v>9</v>
      </c>
      <c r="I2354" s="20" t="s">
        <v>190</v>
      </c>
    </row>
    <row r="2355" spans="1:9" ht="102.6">
      <c r="A2355" s="29" t="s">
        <v>3787</v>
      </c>
      <c r="B2355" s="29">
        <v>45534.458333333299</v>
      </c>
      <c r="C2355" s="19" t="s">
        <v>2501</v>
      </c>
      <c r="D2355" s="25" t="s">
        <v>67</v>
      </c>
      <c r="E2355" s="25" t="s">
        <v>8</v>
      </c>
      <c r="F2355" s="19" t="s">
        <v>2510</v>
      </c>
      <c r="G2355" s="25" t="s">
        <v>9</v>
      </c>
      <c r="H2355" s="25" t="s">
        <v>9</v>
      </c>
      <c r="I2355" s="20" t="s">
        <v>2511</v>
      </c>
    </row>
    <row r="2356" spans="1:9" ht="79.8">
      <c r="A2356" s="29" t="s">
        <v>3787</v>
      </c>
      <c r="B2356" s="29">
        <v>45534.479166666701</v>
      </c>
      <c r="C2356" s="19" t="s">
        <v>1967</v>
      </c>
      <c r="D2356" s="25" t="s">
        <v>24</v>
      </c>
      <c r="E2356" s="25" t="s">
        <v>8</v>
      </c>
      <c r="F2356" s="19" t="s">
        <v>166</v>
      </c>
      <c r="G2356" s="25" t="s">
        <v>9</v>
      </c>
      <c r="H2356" s="25" t="s">
        <v>9</v>
      </c>
      <c r="I2356" s="20" t="s">
        <v>2512</v>
      </c>
    </row>
    <row r="2357" spans="1:9" ht="34.200000000000003">
      <c r="A2357" s="29" t="s">
        <v>3787</v>
      </c>
      <c r="B2357" s="29">
        <v>45534</v>
      </c>
      <c r="C2357" s="19" t="s">
        <v>35</v>
      </c>
      <c r="D2357" s="25" t="s">
        <v>7</v>
      </c>
      <c r="E2357" s="25" t="s">
        <v>8</v>
      </c>
      <c r="F2357" s="19" t="s">
        <v>1548</v>
      </c>
      <c r="G2357" s="25" t="s">
        <v>9</v>
      </c>
      <c r="H2357" s="25" t="s">
        <v>9</v>
      </c>
      <c r="I2357" s="20" t="s">
        <v>2513</v>
      </c>
    </row>
    <row r="2358" spans="1:9" ht="34.200000000000003">
      <c r="A2358" s="29" t="s">
        <v>3787</v>
      </c>
      <c r="B2358" s="29">
        <v>45534</v>
      </c>
      <c r="C2358" s="19" t="s">
        <v>35</v>
      </c>
      <c r="D2358" s="25" t="s">
        <v>7</v>
      </c>
      <c r="E2358" s="25" t="s">
        <v>8</v>
      </c>
      <c r="F2358" s="19" t="s">
        <v>2514</v>
      </c>
      <c r="G2358" s="25" t="s">
        <v>9</v>
      </c>
      <c r="H2358" s="25" t="s">
        <v>9</v>
      </c>
      <c r="I2358" s="20" t="s">
        <v>2513</v>
      </c>
    </row>
    <row r="2359" spans="1:9" ht="22.8">
      <c r="A2359" s="29" t="s">
        <v>3787</v>
      </c>
      <c r="B2359" s="29">
        <v>45534.625</v>
      </c>
      <c r="C2359" s="19" t="s">
        <v>2515</v>
      </c>
      <c r="D2359" s="25" t="s">
        <v>67</v>
      </c>
      <c r="E2359" s="25" t="s">
        <v>8</v>
      </c>
      <c r="F2359" s="19" t="s">
        <v>476</v>
      </c>
      <c r="G2359" s="25" t="s">
        <v>9</v>
      </c>
      <c r="H2359" s="25" t="s">
        <v>9</v>
      </c>
      <c r="I2359" s="20" t="s">
        <v>914</v>
      </c>
    </row>
    <row r="2360" spans="1:9" ht="22.8">
      <c r="A2360" s="29" t="s">
        <v>3787</v>
      </c>
      <c r="B2360" s="29">
        <v>45534.625</v>
      </c>
      <c r="C2360" s="19" t="s">
        <v>2515</v>
      </c>
      <c r="D2360" s="25" t="s">
        <v>67</v>
      </c>
      <c r="E2360" s="25" t="s">
        <v>8</v>
      </c>
      <c r="F2360" s="19" t="s">
        <v>467</v>
      </c>
      <c r="G2360" s="25" t="s">
        <v>9</v>
      </c>
      <c r="H2360" s="25" t="s">
        <v>9</v>
      </c>
      <c r="I2360" s="20" t="s">
        <v>914</v>
      </c>
    </row>
    <row r="2361" spans="1:9">
      <c r="A2361" s="29" t="s">
        <v>3787</v>
      </c>
      <c r="B2361" s="29">
        <v>45534.625</v>
      </c>
      <c r="C2361" s="19" t="s">
        <v>2515</v>
      </c>
      <c r="D2361" s="25" t="s">
        <v>67</v>
      </c>
      <c r="E2361" s="25" t="s">
        <v>8</v>
      </c>
      <c r="F2361" s="19" t="s">
        <v>131</v>
      </c>
      <c r="G2361" s="25" t="s">
        <v>9</v>
      </c>
      <c r="H2361" s="25" t="s">
        <v>9</v>
      </c>
      <c r="I2361" s="20" t="s">
        <v>171</v>
      </c>
    </row>
    <row r="2362" spans="1:9" ht="22.8">
      <c r="A2362" s="29" t="s">
        <v>3787</v>
      </c>
      <c r="B2362" s="29">
        <v>45534.625</v>
      </c>
      <c r="C2362" s="19" t="s">
        <v>2515</v>
      </c>
      <c r="D2362" s="25" t="s">
        <v>67</v>
      </c>
      <c r="E2362" s="25" t="s">
        <v>8</v>
      </c>
      <c r="F2362" s="19" t="s">
        <v>2516</v>
      </c>
      <c r="G2362" s="25" t="s">
        <v>9</v>
      </c>
      <c r="H2362" s="25" t="s">
        <v>9</v>
      </c>
      <c r="I2362" s="20" t="s">
        <v>176</v>
      </c>
    </row>
    <row r="2363" spans="1:9" ht="22.8">
      <c r="A2363" s="29" t="s">
        <v>3787</v>
      </c>
      <c r="B2363" s="29">
        <v>45534.625</v>
      </c>
      <c r="C2363" s="19" t="s">
        <v>2515</v>
      </c>
      <c r="D2363" s="25" t="s">
        <v>67</v>
      </c>
      <c r="E2363" s="25" t="s">
        <v>8</v>
      </c>
      <c r="F2363" s="19" t="s">
        <v>2517</v>
      </c>
      <c r="G2363" s="25" t="s">
        <v>9</v>
      </c>
      <c r="H2363" s="25" t="s">
        <v>9</v>
      </c>
      <c r="I2363" s="20" t="s">
        <v>176</v>
      </c>
    </row>
    <row r="2364" spans="1:9" ht="22.8">
      <c r="A2364" s="29" t="s">
        <v>3787</v>
      </c>
      <c r="B2364" s="29">
        <v>45535.458333333299</v>
      </c>
      <c r="C2364" s="19" t="s">
        <v>376</v>
      </c>
      <c r="D2364" s="25" t="s">
        <v>67</v>
      </c>
      <c r="E2364" s="25" t="s">
        <v>8</v>
      </c>
      <c r="F2364" s="19" t="s">
        <v>78</v>
      </c>
      <c r="G2364" s="25" t="s">
        <v>9</v>
      </c>
      <c r="H2364" s="31" t="s">
        <v>3791</v>
      </c>
      <c r="I2364" s="20" t="s">
        <v>22</v>
      </c>
    </row>
    <row r="2365" spans="1:9" ht="22.8">
      <c r="A2365" s="29" t="s">
        <v>3787</v>
      </c>
      <c r="B2365" s="29">
        <v>45535.458333333299</v>
      </c>
      <c r="C2365" s="19" t="s">
        <v>376</v>
      </c>
      <c r="D2365" s="25" t="s">
        <v>67</v>
      </c>
      <c r="E2365" s="25" t="s">
        <v>8</v>
      </c>
      <c r="F2365" s="19" t="s">
        <v>802</v>
      </c>
      <c r="G2365" s="25" t="s">
        <v>9</v>
      </c>
      <c r="H2365" s="31" t="s">
        <v>3791</v>
      </c>
      <c r="I2365" s="20" t="s">
        <v>22</v>
      </c>
    </row>
    <row r="2366" spans="1:9" ht="22.8">
      <c r="A2366" s="29" t="s">
        <v>3787</v>
      </c>
      <c r="B2366" s="29">
        <v>45535.458333333299</v>
      </c>
      <c r="C2366" s="19" t="s">
        <v>376</v>
      </c>
      <c r="D2366" s="25" t="s">
        <v>67</v>
      </c>
      <c r="E2366" s="25" t="s">
        <v>8</v>
      </c>
      <c r="F2366" s="19" t="s">
        <v>2518</v>
      </c>
      <c r="G2366" s="25" t="s">
        <v>9</v>
      </c>
      <c r="H2366" s="31" t="s">
        <v>3791</v>
      </c>
      <c r="I2366" s="20" t="s">
        <v>22</v>
      </c>
    </row>
    <row r="2367" spans="1:9" ht="22.8">
      <c r="A2367" s="29" t="s">
        <v>3787</v>
      </c>
      <c r="B2367" s="29">
        <v>45535.458333333299</v>
      </c>
      <c r="C2367" s="19" t="s">
        <v>376</v>
      </c>
      <c r="D2367" s="25" t="s">
        <v>67</v>
      </c>
      <c r="E2367" s="25" t="s">
        <v>8</v>
      </c>
      <c r="F2367" s="19" t="s">
        <v>2519</v>
      </c>
      <c r="G2367" s="25" t="s">
        <v>9</v>
      </c>
      <c r="H2367" s="31" t="s">
        <v>3791</v>
      </c>
      <c r="I2367" s="20" t="s">
        <v>22</v>
      </c>
    </row>
    <row r="2368" spans="1:9" ht="34.200000000000003">
      <c r="A2368" s="29" t="s">
        <v>3787</v>
      </c>
      <c r="B2368" s="29">
        <v>45535.458333333299</v>
      </c>
      <c r="C2368" s="19" t="s">
        <v>376</v>
      </c>
      <c r="D2368" s="25" t="s">
        <v>67</v>
      </c>
      <c r="E2368" s="25" t="s">
        <v>8</v>
      </c>
      <c r="F2368" s="19" t="s">
        <v>2520</v>
      </c>
      <c r="G2368" s="25" t="s">
        <v>9</v>
      </c>
      <c r="H2368" s="31" t="s">
        <v>3791</v>
      </c>
      <c r="I2368" s="20" t="s">
        <v>22</v>
      </c>
    </row>
    <row r="2369" spans="1:9" ht="22.8">
      <c r="A2369" s="29" t="s">
        <v>3787</v>
      </c>
      <c r="B2369" s="29">
        <v>45535.458333333299</v>
      </c>
      <c r="C2369" s="19" t="s">
        <v>376</v>
      </c>
      <c r="D2369" s="25" t="s">
        <v>67</v>
      </c>
      <c r="E2369" s="25" t="s">
        <v>8</v>
      </c>
      <c r="F2369" s="19" t="s">
        <v>2521</v>
      </c>
      <c r="G2369" s="25" t="s">
        <v>9</v>
      </c>
      <c r="H2369" s="31" t="s">
        <v>3791</v>
      </c>
      <c r="I2369" s="20" t="s">
        <v>22</v>
      </c>
    </row>
    <row r="2370" spans="1:9" ht="22.8">
      <c r="A2370" s="29" t="s">
        <v>3787</v>
      </c>
      <c r="B2370" s="29">
        <v>45535.458333333299</v>
      </c>
      <c r="C2370" s="19" t="s">
        <v>376</v>
      </c>
      <c r="D2370" s="25" t="s">
        <v>67</v>
      </c>
      <c r="E2370" s="25" t="s">
        <v>8</v>
      </c>
      <c r="F2370" s="19" t="s">
        <v>2522</v>
      </c>
      <c r="G2370" s="25" t="s">
        <v>9</v>
      </c>
      <c r="H2370" s="31" t="s">
        <v>3791</v>
      </c>
      <c r="I2370" s="20" t="s">
        <v>22</v>
      </c>
    </row>
    <row r="2371" spans="1:9" ht="22.8">
      <c r="A2371" s="29" t="s">
        <v>3787</v>
      </c>
      <c r="B2371" s="29">
        <v>45535.458333333299</v>
      </c>
      <c r="C2371" s="19" t="s">
        <v>376</v>
      </c>
      <c r="D2371" s="25" t="s">
        <v>67</v>
      </c>
      <c r="E2371" s="25" t="s">
        <v>8</v>
      </c>
      <c r="F2371" s="19" t="s">
        <v>2523</v>
      </c>
      <c r="G2371" s="25" t="s">
        <v>9</v>
      </c>
      <c r="H2371" s="31" t="s">
        <v>3791</v>
      </c>
      <c r="I2371" s="20" t="s">
        <v>22</v>
      </c>
    </row>
    <row r="2372" spans="1:9" ht="22.8">
      <c r="A2372" s="29" t="s">
        <v>3787</v>
      </c>
      <c r="B2372" s="29">
        <v>45535.458333333299</v>
      </c>
      <c r="C2372" s="19" t="s">
        <v>376</v>
      </c>
      <c r="D2372" s="25" t="s">
        <v>67</v>
      </c>
      <c r="E2372" s="25" t="s">
        <v>8</v>
      </c>
      <c r="F2372" s="19" t="s">
        <v>2524</v>
      </c>
      <c r="G2372" s="25" t="s">
        <v>9</v>
      </c>
      <c r="H2372" s="31" t="s">
        <v>3791</v>
      </c>
      <c r="I2372" s="20" t="s">
        <v>22</v>
      </c>
    </row>
    <row r="2373" spans="1:9" ht="22.8">
      <c r="A2373" s="29" t="s">
        <v>3787</v>
      </c>
      <c r="B2373" s="29">
        <v>45535.458333333299</v>
      </c>
      <c r="C2373" s="19" t="s">
        <v>376</v>
      </c>
      <c r="D2373" s="25" t="s">
        <v>67</v>
      </c>
      <c r="E2373" s="25" t="s">
        <v>8</v>
      </c>
      <c r="F2373" s="19" t="s">
        <v>2525</v>
      </c>
      <c r="G2373" s="25" t="s">
        <v>9</v>
      </c>
      <c r="H2373" s="31" t="s">
        <v>3791</v>
      </c>
      <c r="I2373" s="20" t="s">
        <v>22</v>
      </c>
    </row>
    <row r="2374" spans="1:9" ht="34.200000000000003">
      <c r="A2374" s="29" t="s">
        <v>3787</v>
      </c>
      <c r="B2374" s="29">
        <v>45535.458333333299</v>
      </c>
      <c r="C2374" s="19" t="s">
        <v>376</v>
      </c>
      <c r="D2374" s="25" t="s">
        <v>67</v>
      </c>
      <c r="E2374" s="25" t="s">
        <v>8</v>
      </c>
      <c r="F2374" s="19" t="s">
        <v>2526</v>
      </c>
      <c r="G2374" s="25" t="s">
        <v>9</v>
      </c>
      <c r="H2374" s="31" t="s">
        <v>3791</v>
      </c>
      <c r="I2374" s="20" t="s">
        <v>22</v>
      </c>
    </row>
    <row r="2375" spans="1:9" ht="22.8">
      <c r="A2375" s="29" t="s">
        <v>3787</v>
      </c>
      <c r="B2375" s="17">
        <v>45537.458333333299</v>
      </c>
      <c r="C2375" s="19" t="s">
        <v>2527</v>
      </c>
      <c r="D2375" s="18" t="s">
        <v>67</v>
      </c>
      <c r="E2375" s="25" t="s">
        <v>8</v>
      </c>
      <c r="F2375" s="19" t="s">
        <v>476</v>
      </c>
      <c r="G2375" s="25" t="s">
        <v>9</v>
      </c>
      <c r="H2375" s="25" t="s">
        <v>9</v>
      </c>
      <c r="I2375" s="20" t="s">
        <v>194</v>
      </c>
    </row>
    <row r="2376" spans="1:9" ht="22.8">
      <c r="A2376" s="29" t="s">
        <v>3787</v>
      </c>
      <c r="B2376" s="17">
        <v>45537.458333333299</v>
      </c>
      <c r="C2376" s="19" t="s">
        <v>2527</v>
      </c>
      <c r="D2376" s="18" t="s">
        <v>67</v>
      </c>
      <c r="E2376" s="25" t="s">
        <v>8</v>
      </c>
      <c r="F2376" s="19" t="s">
        <v>467</v>
      </c>
      <c r="G2376" s="25" t="s">
        <v>9</v>
      </c>
      <c r="H2376" s="25" t="s">
        <v>9</v>
      </c>
      <c r="I2376" s="20" t="s">
        <v>724</v>
      </c>
    </row>
    <row r="2377" spans="1:9" ht="22.8">
      <c r="A2377" s="29" t="s">
        <v>3787</v>
      </c>
      <c r="B2377" s="17">
        <v>45537.458333333299</v>
      </c>
      <c r="C2377" s="19" t="s">
        <v>2527</v>
      </c>
      <c r="D2377" s="18" t="s">
        <v>67</v>
      </c>
      <c r="E2377" s="25" t="s">
        <v>8</v>
      </c>
      <c r="F2377" s="19" t="s">
        <v>2528</v>
      </c>
      <c r="G2377" s="25" t="s">
        <v>9</v>
      </c>
      <c r="H2377" s="25" t="s">
        <v>9</v>
      </c>
      <c r="I2377" s="20" t="s">
        <v>30</v>
      </c>
    </row>
    <row r="2378" spans="1:9" ht="205.2">
      <c r="A2378" s="29" t="s">
        <v>3787</v>
      </c>
      <c r="B2378" s="17">
        <v>45537.458333333299</v>
      </c>
      <c r="C2378" s="19" t="s">
        <v>2527</v>
      </c>
      <c r="D2378" s="18" t="s">
        <v>67</v>
      </c>
      <c r="E2378" s="25" t="s">
        <v>8</v>
      </c>
      <c r="F2378" s="19" t="s">
        <v>2529</v>
      </c>
      <c r="G2378" s="25" t="s">
        <v>9</v>
      </c>
      <c r="H2378" s="25" t="s">
        <v>9</v>
      </c>
      <c r="I2378" s="20" t="s">
        <v>2530</v>
      </c>
    </row>
    <row r="2379" spans="1:9" ht="205.2">
      <c r="A2379" s="29" t="s">
        <v>3787</v>
      </c>
      <c r="B2379" s="17">
        <v>45537.458333333299</v>
      </c>
      <c r="C2379" s="19" t="s">
        <v>2527</v>
      </c>
      <c r="D2379" s="18" t="s">
        <v>67</v>
      </c>
      <c r="E2379" s="25" t="s">
        <v>8</v>
      </c>
      <c r="F2379" s="19" t="s">
        <v>2531</v>
      </c>
      <c r="G2379" s="25" t="s">
        <v>9</v>
      </c>
      <c r="H2379" s="25" t="s">
        <v>9</v>
      </c>
      <c r="I2379" s="20" t="s">
        <v>2530</v>
      </c>
    </row>
    <row r="2380" spans="1:9" ht="22.8">
      <c r="A2380" s="29" t="s">
        <v>3787</v>
      </c>
      <c r="B2380" s="17">
        <v>45537.458333333299</v>
      </c>
      <c r="C2380" s="19" t="s">
        <v>2527</v>
      </c>
      <c r="D2380" s="18" t="s">
        <v>67</v>
      </c>
      <c r="E2380" s="25" t="s">
        <v>8</v>
      </c>
      <c r="F2380" s="19" t="s">
        <v>2532</v>
      </c>
      <c r="G2380" s="25" t="s">
        <v>9</v>
      </c>
      <c r="H2380" s="25" t="s">
        <v>9</v>
      </c>
      <c r="I2380" s="20" t="s">
        <v>2533</v>
      </c>
    </row>
    <row r="2381" spans="1:9" ht="22.8">
      <c r="A2381" s="29" t="s">
        <v>3787</v>
      </c>
      <c r="B2381" s="17">
        <v>45537.458333333299</v>
      </c>
      <c r="C2381" s="19" t="s">
        <v>2527</v>
      </c>
      <c r="D2381" s="18" t="s">
        <v>67</v>
      </c>
      <c r="E2381" s="25" t="s">
        <v>8</v>
      </c>
      <c r="F2381" s="19" t="s">
        <v>2534</v>
      </c>
      <c r="G2381" s="25" t="s">
        <v>9</v>
      </c>
      <c r="H2381" s="25" t="s">
        <v>9</v>
      </c>
      <c r="I2381" s="20" t="s">
        <v>2533</v>
      </c>
    </row>
    <row r="2382" spans="1:9" ht="22.8">
      <c r="A2382" s="29" t="s">
        <v>3787</v>
      </c>
      <c r="B2382" s="17">
        <v>45537.458333333299</v>
      </c>
      <c r="C2382" s="19" t="s">
        <v>2527</v>
      </c>
      <c r="D2382" s="18" t="s">
        <v>67</v>
      </c>
      <c r="E2382" s="25" t="s">
        <v>8</v>
      </c>
      <c r="F2382" s="19" t="s">
        <v>2535</v>
      </c>
      <c r="G2382" s="25" t="s">
        <v>9</v>
      </c>
      <c r="H2382" s="25" t="s">
        <v>9</v>
      </c>
      <c r="I2382" s="20" t="s">
        <v>2533</v>
      </c>
    </row>
    <row r="2383" spans="1:9" ht="22.8">
      <c r="A2383" s="29" t="s">
        <v>3787</v>
      </c>
      <c r="B2383" s="17">
        <v>45537.458333333299</v>
      </c>
      <c r="C2383" s="19" t="s">
        <v>2527</v>
      </c>
      <c r="D2383" s="18" t="s">
        <v>67</v>
      </c>
      <c r="E2383" s="25" t="s">
        <v>8</v>
      </c>
      <c r="F2383" s="19" t="s">
        <v>2536</v>
      </c>
      <c r="G2383" s="25" t="s">
        <v>9</v>
      </c>
      <c r="H2383" s="25" t="s">
        <v>9</v>
      </c>
      <c r="I2383" s="20" t="s">
        <v>1769</v>
      </c>
    </row>
    <row r="2384" spans="1:9" ht="22.8">
      <c r="A2384" s="29" t="s">
        <v>3787</v>
      </c>
      <c r="B2384" s="17">
        <v>45538.520833333299</v>
      </c>
      <c r="C2384" s="19" t="s">
        <v>2537</v>
      </c>
      <c r="D2384" s="18" t="s">
        <v>67</v>
      </c>
      <c r="E2384" s="25" t="s">
        <v>8</v>
      </c>
      <c r="F2384" s="19" t="s">
        <v>78</v>
      </c>
      <c r="G2384" s="25" t="s">
        <v>9</v>
      </c>
      <c r="H2384" s="25" t="s">
        <v>9</v>
      </c>
      <c r="I2384" s="20" t="s">
        <v>178</v>
      </c>
    </row>
    <row r="2385" spans="1:9">
      <c r="A2385" s="29" t="s">
        <v>3787</v>
      </c>
      <c r="B2385" s="17">
        <v>45538.520833333299</v>
      </c>
      <c r="C2385" s="19" t="s">
        <v>2537</v>
      </c>
      <c r="D2385" s="18" t="s">
        <v>67</v>
      </c>
      <c r="E2385" s="25" t="s">
        <v>8</v>
      </c>
      <c r="F2385" s="19" t="s">
        <v>388</v>
      </c>
      <c r="G2385" s="25" t="s">
        <v>9</v>
      </c>
      <c r="H2385" s="25" t="s">
        <v>9</v>
      </c>
      <c r="I2385" s="20" t="s">
        <v>179</v>
      </c>
    </row>
    <row r="2386" spans="1:9" ht="22.8">
      <c r="A2386" s="29" t="s">
        <v>3787</v>
      </c>
      <c r="B2386" s="17">
        <v>45538.520833333299</v>
      </c>
      <c r="C2386" s="19" t="s">
        <v>2537</v>
      </c>
      <c r="D2386" s="18" t="s">
        <v>67</v>
      </c>
      <c r="E2386" s="25" t="s">
        <v>8</v>
      </c>
      <c r="F2386" s="19" t="s">
        <v>2538</v>
      </c>
      <c r="G2386" s="25" t="s">
        <v>9</v>
      </c>
      <c r="H2386" s="25" t="s">
        <v>9</v>
      </c>
      <c r="I2386" s="20" t="s">
        <v>2539</v>
      </c>
    </row>
    <row r="2387" spans="1:9" ht="34.200000000000003">
      <c r="A2387" s="29" t="s">
        <v>3787</v>
      </c>
      <c r="B2387" s="17">
        <v>45538.520833333299</v>
      </c>
      <c r="C2387" s="19" t="s">
        <v>2537</v>
      </c>
      <c r="D2387" s="18" t="s">
        <v>67</v>
      </c>
      <c r="E2387" s="25" t="s">
        <v>8</v>
      </c>
      <c r="F2387" s="19" t="s">
        <v>133</v>
      </c>
      <c r="G2387" s="25" t="s">
        <v>9</v>
      </c>
      <c r="H2387" s="25" t="s">
        <v>9</v>
      </c>
      <c r="I2387" s="20" t="s">
        <v>898</v>
      </c>
    </row>
    <row r="2388" spans="1:9" ht="409.6">
      <c r="A2388" s="29" t="s">
        <v>3787</v>
      </c>
      <c r="B2388" s="17">
        <v>45538.520833333299</v>
      </c>
      <c r="C2388" s="19" t="s">
        <v>2537</v>
      </c>
      <c r="D2388" s="18" t="s">
        <v>67</v>
      </c>
      <c r="E2388" s="25" t="s">
        <v>8</v>
      </c>
      <c r="F2388" s="19" t="s">
        <v>2540</v>
      </c>
      <c r="G2388" s="25" t="s">
        <v>9</v>
      </c>
      <c r="H2388" s="25" t="s">
        <v>9</v>
      </c>
      <c r="I2388" s="20" t="s">
        <v>2541</v>
      </c>
    </row>
    <row r="2389" spans="1:9" ht="364.8">
      <c r="A2389" s="29" t="s">
        <v>3787</v>
      </c>
      <c r="B2389" s="17">
        <v>45538.520833333299</v>
      </c>
      <c r="C2389" s="19" t="s">
        <v>2537</v>
      </c>
      <c r="D2389" s="18" t="s">
        <v>67</v>
      </c>
      <c r="E2389" s="25" t="s">
        <v>8</v>
      </c>
      <c r="F2389" s="19" t="s">
        <v>2542</v>
      </c>
      <c r="G2389" s="25" t="s">
        <v>9</v>
      </c>
      <c r="H2389" s="25" t="s">
        <v>9</v>
      </c>
      <c r="I2389" s="20" t="s">
        <v>2543</v>
      </c>
    </row>
    <row r="2390" spans="1:9" ht="296.39999999999998">
      <c r="A2390" s="29" t="s">
        <v>3787</v>
      </c>
      <c r="B2390" s="17">
        <v>45538.520833333299</v>
      </c>
      <c r="C2390" s="19" t="s">
        <v>2537</v>
      </c>
      <c r="D2390" s="18" t="s">
        <v>67</v>
      </c>
      <c r="E2390" s="25" t="s">
        <v>8</v>
      </c>
      <c r="F2390" s="19" t="s">
        <v>2544</v>
      </c>
      <c r="G2390" s="25" t="s">
        <v>9</v>
      </c>
      <c r="H2390" s="25" t="s">
        <v>9</v>
      </c>
      <c r="I2390" s="20" t="s">
        <v>2545</v>
      </c>
    </row>
    <row r="2391" spans="1:9" ht="342">
      <c r="A2391" s="29" t="s">
        <v>3787</v>
      </c>
      <c r="B2391" s="17">
        <v>45538.520833333299</v>
      </c>
      <c r="C2391" s="19" t="s">
        <v>2537</v>
      </c>
      <c r="D2391" s="18" t="s">
        <v>67</v>
      </c>
      <c r="E2391" s="25" t="s">
        <v>8</v>
      </c>
      <c r="F2391" s="19" t="s">
        <v>2546</v>
      </c>
      <c r="G2391" s="25" t="s">
        <v>9</v>
      </c>
      <c r="H2391" s="25" t="s">
        <v>9</v>
      </c>
      <c r="I2391" s="20" t="s">
        <v>2547</v>
      </c>
    </row>
    <row r="2392" spans="1:9" ht="102.6">
      <c r="A2392" s="29" t="s">
        <v>3787</v>
      </c>
      <c r="B2392" s="17">
        <v>45538.520833333299</v>
      </c>
      <c r="C2392" s="19" t="s">
        <v>2537</v>
      </c>
      <c r="D2392" s="18" t="s">
        <v>67</v>
      </c>
      <c r="E2392" s="25" t="s">
        <v>8</v>
      </c>
      <c r="F2392" s="19" t="s">
        <v>2548</v>
      </c>
      <c r="G2392" s="25" t="s">
        <v>9</v>
      </c>
      <c r="H2392" s="25" t="s">
        <v>9</v>
      </c>
      <c r="I2392" s="20" t="s">
        <v>2549</v>
      </c>
    </row>
    <row r="2393" spans="1:9" ht="22.8">
      <c r="A2393" s="29" t="s">
        <v>3787</v>
      </c>
      <c r="B2393" s="17">
        <v>45539.625</v>
      </c>
      <c r="C2393" s="19" t="s">
        <v>2550</v>
      </c>
      <c r="D2393" s="18" t="s">
        <v>67</v>
      </c>
      <c r="E2393" s="25" t="s">
        <v>8</v>
      </c>
      <c r="F2393" s="19" t="s">
        <v>78</v>
      </c>
      <c r="G2393" s="25" t="s">
        <v>9</v>
      </c>
      <c r="H2393" s="25" t="s">
        <v>9</v>
      </c>
      <c r="I2393" s="20" t="s">
        <v>194</v>
      </c>
    </row>
    <row r="2394" spans="1:9">
      <c r="A2394" s="29" t="s">
        <v>3787</v>
      </c>
      <c r="B2394" s="17">
        <v>45539.625</v>
      </c>
      <c r="C2394" s="19" t="s">
        <v>2550</v>
      </c>
      <c r="D2394" s="18" t="s">
        <v>67</v>
      </c>
      <c r="E2394" s="25" t="s">
        <v>8</v>
      </c>
      <c r="F2394" s="19" t="s">
        <v>131</v>
      </c>
      <c r="G2394" s="25" t="s">
        <v>9</v>
      </c>
      <c r="H2394" s="25" t="s">
        <v>9</v>
      </c>
      <c r="I2394" s="20" t="s">
        <v>179</v>
      </c>
    </row>
    <row r="2395" spans="1:9" ht="22.8">
      <c r="A2395" s="29" t="s">
        <v>3787</v>
      </c>
      <c r="B2395" s="17">
        <v>45539.625</v>
      </c>
      <c r="C2395" s="19" t="s">
        <v>2550</v>
      </c>
      <c r="D2395" s="18" t="s">
        <v>67</v>
      </c>
      <c r="E2395" s="25" t="s">
        <v>8</v>
      </c>
      <c r="F2395" s="19" t="s">
        <v>2551</v>
      </c>
      <c r="G2395" s="25" t="s">
        <v>9</v>
      </c>
      <c r="H2395" s="25" t="s">
        <v>9</v>
      </c>
      <c r="I2395" s="20" t="s">
        <v>208</v>
      </c>
    </row>
    <row r="2396" spans="1:9" ht="34.200000000000003">
      <c r="A2396" s="29" t="s">
        <v>3787</v>
      </c>
      <c r="B2396" s="17">
        <v>45539.625</v>
      </c>
      <c r="C2396" s="19" t="s">
        <v>2550</v>
      </c>
      <c r="D2396" s="18" t="s">
        <v>67</v>
      </c>
      <c r="E2396" s="25" t="s">
        <v>8</v>
      </c>
      <c r="F2396" s="19" t="s">
        <v>133</v>
      </c>
      <c r="G2396" s="25" t="s">
        <v>9</v>
      </c>
      <c r="H2396" s="25" t="s">
        <v>9</v>
      </c>
      <c r="I2396" s="20" t="s">
        <v>196</v>
      </c>
    </row>
    <row r="2397" spans="1:9" ht="22.8">
      <c r="A2397" s="29" t="s">
        <v>3787</v>
      </c>
      <c r="B2397" s="17">
        <v>45539.625</v>
      </c>
      <c r="C2397" s="19" t="s">
        <v>2550</v>
      </c>
      <c r="D2397" s="18" t="s">
        <v>67</v>
      </c>
      <c r="E2397" s="25" t="s">
        <v>8</v>
      </c>
      <c r="F2397" s="19" t="s">
        <v>2552</v>
      </c>
      <c r="G2397" s="25" t="s">
        <v>9</v>
      </c>
      <c r="H2397" s="25" t="s">
        <v>9</v>
      </c>
      <c r="I2397" s="20" t="s">
        <v>190</v>
      </c>
    </row>
    <row r="2398" spans="1:9" ht="22.8">
      <c r="A2398" s="29" t="s">
        <v>3787</v>
      </c>
      <c r="B2398" s="17">
        <v>45539.625</v>
      </c>
      <c r="C2398" s="19" t="s">
        <v>2550</v>
      </c>
      <c r="D2398" s="18" t="s">
        <v>67</v>
      </c>
      <c r="E2398" s="25" t="s">
        <v>8</v>
      </c>
      <c r="F2398" s="19" t="s">
        <v>2553</v>
      </c>
      <c r="G2398" s="25" t="s">
        <v>9</v>
      </c>
      <c r="H2398" s="25" t="s">
        <v>9</v>
      </c>
      <c r="I2398" s="20" t="s">
        <v>190</v>
      </c>
    </row>
    <row r="2399" spans="1:9" ht="22.8">
      <c r="A2399" s="29" t="s">
        <v>3787</v>
      </c>
      <c r="B2399" s="17">
        <v>45539.625</v>
      </c>
      <c r="C2399" s="19" t="s">
        <v>2550</v>
      </c>
      <c r="D2399" s="18" t="s">
        <v>67</v>
      </c>
      <c r="E2399" s="25" t="s">
        <v>8</v>
      </c>
      <c r="F2399" s="19" t="s">
        <v>2554</v>
      </c>
      <c r="G2399" s="25" t="s">
        <v>9</v>
      </c>
      <c r="H2399" s="25" t="s">
        <v>9</v>
      </c>
      <c r="I2399" s="20" t="s">
        <v>190</v>
      </c>
    </row>
    <row r="2400" spans="1:9" ht="22.8">
      <c r="A2400" s="29" t="s">
        <v>3787</v>
      </c>
      <c r="B2400" s="17">
        <v>45539.625</v>
      </c>
      <c r="C2400" s="19" t="s">
        <v>2550</v>
      </c>
      <c r="D2400" s="18" t="s">
        <v>67</v>
      </c>
      <c r="E2400" s="25" t="s">
        <v>8</v>
      </c>
      <c r="F2400" s="19" t="s">
        <v>2555</v>
      </c>
      <c r="G2400" s="25" t="s">
        <v>9</v>
      </c>
      <c r="H2400" s="25" t="s">
        <v>9</v>
      </c>
      <c r="I2400" s="20" t="s">
        <v>2556</v>
      </c>
    </row>
    <row r="2401" spans="1:9" ht="34.200000000000003">
      <c r="A2401" s="29" t="s">
        <v>3787</v>
      </c>
      <c r="B2401" s="17">
        <v>45539</v>
      </c>
      <c r="C2401" s="19" t="s">
        <v>1465</v>
      </c>
      <c r="D2401" s="18" t="s">
        <v>7</v>
      </c>
      <c r="E2401" s="25" t="s">
        <v>8</v>
      </c>
      <c r="F2401" s="19" t="s">
        <v>2557</v>
      </c>
      <c r="G2401" s="25" t="s">
        <v>9</v>
      </c>
      <c r="H2401" s="25" t="s">
        <v>9</v>
      </c>
      <c r="I2401" s="20" t="s">
        <v>2558</v>
      </c>
    </row>
    <row r="2402" spans="1:9" ht="22.8">
      <c r="A2402" s="29" t="s">
        <v>3787</v>
      </c>
      <c r="B2402" s="17">
        <v>45540.458333333299</v>
      </c>
      <c r="C2402" s="19" t="s">
        <v>2559</v>
      </c>
      <c r="D2402" s="18" t="s">
        <v>67</v>
      </c>
      <c r="E2402" s="25" t="s">
        <v>8</v>
      </c>
      <c r="F2402" s="19" t="s">
        <v>78</v>
      </c>
      <c r="G2402" s="25" t="s">
        <v>9</v>
      </c>
      <c r="H2402" s="25" t="s">
        <v>9</v>
      </c>
      <c r="I2402" s="20" t="s">
        <v>387</v>
      </c>
    </row>
    <row r="2403" spans="1:9">
      <c r="A2403" s="29" t="s">
        <v>3787</v>
      </c>
      <c r="B2403" s="17">
        <v>45540.458333333299</v>
      </c>
      <c r="C2403" s="19" t="s">
        <v>2559</v>
      </c>
      <c r="D2403" s="18" t="s">
        <v>67</v>
      </c>
      <c r="E2403" s="25" t="s">
        <v>8</v>
      </c>
      <c r="F2403" s="19" t="s">
        <v>388</v>
      </c>
      <c r="G2403" s="25" t="s">
        <v>9</v>
      </c>
      <c r="H2403" s="25" t="s">
        <v>9</v>
      </c>
      <c r="I2403" s="20" t="s">
        <v>179</v>
      </c>
    </row>
    <row r="2404" spans="1:9" ht="22.8">
      <c r="A2404" s="29" t="s">
        <v>3787</v>
      </c>
      <c r="B2404" s="17">
        <v>45540.458333333299</v>
      </c>
      <c r="C2404" s="19" t="s">
        <v>2559</v>
      </c>
      <c r="D2404" s="18" t="s">
        <v>67</v>
      </c>
      <c r="E2404" s="25" t="s">
        <v>8</v>
      </c>
      <c r="F2404" s="19" t="s">
        <v>2560</v>
      </c>
      <c r="G2404" s="25" t="s">
        <v>9</v>
      </c>
      <c r="H2404" s="25" t="s">
        <v>9</v>
      </c>
      <c r="I2404" s="20" t="s">
        <v>208</v>
      </c>
    </row>
    <row r="2405" spans="1:9" ht="34.200000000000003">
      <c r="A2405" s="29" t="s">
        <v>3787</v>
      </c>
      <c r="B2405" s="17">
        <v>45540.458333333299</v>
      </c>
      <c r="C2405" s="19" t="s">
        <v>2559</v>
      </c>
      <c r="D2405" s="18" t="s">
        <v>67</v>
      </c>
      <c r="E2405" s="25" t="s">
        <v>8</v>
      </c>
      <c r="F2405" s="19" t="s">
        <v>133</v>
      </c>
      <c r="G2405" s="25" t="s">
        <v>9</v>
      </c>
      <c r="H2405" s="25" t="s">
        <v>9</v>
      </c>
      <c r="I2405" s="20" t="s">
        <v>196</v>
      </c>
    </row>
    <row r="2406" spans="1:9" ht="34.200000000000003">
      <c r="A2406" s="29" t="s">
        <v>3787</v>
      </c>
      <c r="B2406" s="17">
        <v>45540.458333333299</v>
      </c>
      <c r="C2406" s="19" t="s">
        <v>2559</v>
      </c>
      <c r="D2406" s="18" t="s">
        <v>67</v>
      </c>
      <c r="E2406" s="25" t="s">
        <v>8</v>
      </c>
      <c r="F2406" s="19" t="s">
        <v>2561</v>
      </c>
      <c r="G2406" s="25" t="s">
        <v>9</v>
      </c>
      <c r="H2406" s="25" t="s">
        <v>9</v>
      </c>
      <c r="I2406" s="20" t="s">
        <v>2562</v>
      </c>
    </row>
    <row r="2407" spans="1:9" ht="22.8">
      <c r="A2407" s="29" t="s">
        <v>3787</v>
      </c>
      <c r="B2407" s="17">
        <v>45540.458333333299</v>
      </c>
      <c r="C2407" s="19" t="s">
        <v>2559</v>
      </c>
      <c r="D2407" s="18" t="s">
        <v>67</v>
      </c>
      <c r="E2407" s="25" t="s">
        <v>8</v>
      </c>
      <c r="F2407" s="19" t="s">
        <v>2563</v>
      </c>
      <c r="G2407" s="25" t="s">
        <v>9</v>
      </c>
      <c r="H2407" s="25" t="s">
        <v>9</v>
      </c>
      <c r="I2407" s="20" t="s">
        <v>190</v>
      </c>
    </row>
    <row r="2408" spans="1:9" ht="22.8">
      <c r="A2408" s="29" t="s">
        <v>3787</v>
      </c>
      <c r="B2408" s="17">
        <v>45540.5</v>
      </c>
      <c r="C2408" s="19" t="s">
        <v>2564</v>
      </c>
      <c r="D2408" s="18" t="s">
        <v>67</v>
      </c>
      <c r="E2408" s="25" t="s">
        <v>8</v>
      </c>
      <c r="F2408" s="19" t="s">
        <v>78</v>
      </c>
      <c r="G2408" s="25" t="s">
        <v>9</v>
      </c>
      <c r="H2408" s="25" t="s">
        <v>9</v>
      </c>
      <c r="I2408" s="20" t="s">
        <v>194</v>
      </c>
    </row>
    <row r="2409" spans="1:9" ht="22.8">
      <c r="A2409" s="29" t="s">
        <v>3787</v>
      </c>
      <c r="B2409" s="17">
        <v>45540.5</v>
      </c>
      <c r="C2409" s="19" t="s">
        <v>2564</v>
      </c>
      <c r="D2409" s="18" t="s">
        <v>67</v>
      </c>
      <c r="E2409" s="25" t="s">
        <v>8</v>
      </c>
      <c r="F2409" s="19" t="s">
        <v>2565</v>
      </c>
      <c r="G2409" s="25" t="s">
        <v>9</v>
      </c>
      <c r="H2409" s="25" t="s">
        <v>9</v>
      </c>
      <c r="I2409" s="20" t="s">
        <v>19</v>
      </c>
    </row>
    <row r="2410" spans="1:9" ht="34.200000000000003">
      <c r="A2410" s="29" t="s">
        <v>3787</v>
      </c>
      <c r="B2410" s="17">
        <v>45540.5</v>
      </c>
      <c r="C2410" s="19" t="s">
        <v>2564</v>
      </c>
      <c r="D2410" s="18" t="s">
        <v>67</v>
      </c>
      <c r="E2410" s="25" t="s">
        <v>8</v>
      </c>
      <c r="F2410" s="19" t="s">
        <v>133</v>
      </c>
      <c r="G2410" s="25" t="s">
        <v>9</v>
      </c>
      <c r="H2410" s="25" t="s">
        <v>9</v>
      </c>
      <c r="I2410" s="20" t="s">
        <v>196</v>
      </c>
    </row>
    <row r="2411" spans="1:9" ht="22.8">
      <c r="A2411" s="29" t="s">
        <v>3787</v>
      </c>
      <c r="B2411" s="17">
        <v>45540.458333333299</v>
      </c>
      <c r="C2411" s="19" t="s">
        <v>615</v>
      </c>
      <c r="D2411" s="18" t="s">
        <v>67</v>
      </c>
      <c r="E2411" s="25" t="s">
        <v>8</v>
      </c>
      <c r="F2411" s="19" t="s">
        <v>78</v>
      </c>
      <c r="G2411" s="25" t="s">
        <v>9</v>
      </c>
      <c r="H2411" s="25" t="s">
        <v>9</v>
      </c>
      <c r="I2411" s="20" t="s">
        <v>724</v>
      </c>
    </row>
    <row r="2412" spans="1:9" ht="22.8">
      <c r="A2412" s="29" t="s">
        <v>3787</v>
      </c>
      <c r="B2412" s="17">
        <v>45540.458333333299</v>
      </c>
      <c r="C2412" s="19" t="s">
        <v>615</v>
      </c>
      <c r="D2412" s="18" t="s">
        <v>67</v>
      </c>
      <c r="E2412" s="25" t="s">
        <v>8</v>
      </c>
      <c r="F2412" s="19" t="s">
        <v>2566</v>
      </c>
      <c r="G2412" s="25" t="s">
        <v>9</v>
      </c>
      <c r="H2412" s="25" t="s">
        <v>9</v>
      </c>
      <c r="I2412" s="20" t="s">
        <v>208</v>
      </c>
    </row>
    <row r="2413" spans="1:9" ht="22.8">
      <c r="A2413" s="29" t="s">
        <v>3787</v>
      </c>
      <c r="B2413" s="17">
        <v>45540.458333333299</v>
      </c>
      <c r="C2413" s="19" t="s">
        <v>615</v>
      </c>
      <c r="D2413" s="18" t="s">
        <v>67</v>
      </c>
      <c r="E2413" s="25" t="s">
        <v>8</v>
      </c>
      <c r="F2413" s="19" t="s">
        <v>1949</v>
      </c>
      <c r="G2413" s="25" t="s">
        <v>9</v>
      </c>
      <c r="H2413" s="25" t="s">
        <v>9</v>
      </c>
      <c r="I2413" s="20" t="s">
        <v>745</v>
      </c>
    </row>
    <row r="2414" spans="1:9" ht="22.8">
      <c r="A2414" s="29" t="s">
        <v>3787</v>
      </c>
      <c r="B2414" s="17">
        <v>45541.604166666701</v>
      </c>
      <c r="C2414" s="19" t="s">
        <v>2567</v>
      </c>
      <c r="D2414" s="18" t="s">
        <v>67</v>
      </c>
      <c r="E2414" s="25" t="s">
        <v>8</v>
      </c>
      <c r="F2414" s="19" t="s">
        <v>78</v>
      </c>
      <c r="G2414" s="25" t="s">
        <v>9</v>
      </c>
      <c r="H2414" s="25" t="s">
        <v>9</v>
      </c>
      <c r="I2414" s="20" t="s">
        <v>194</v>
      </c>
    </row>
    <row r="2415" spans="1:9">
      <c r="A2415" s="29" t="s">
        <v>3787</v>
      </c>
      <c r="B2415" s="17">
        <v>45541.604166666701</v>
      </c>
      <c r="C2415" s="19" t="s">
        <v>2567</v>
      </c>
      <c r="D2415" s="18" t="s">
        <v>67</v>
      </c>
      <c r="E2415" s="25" t="s">
        <v>8</v>
      </c>
      <c r="F2415" s="19" t="s">
        <v>131</v>
      </c>
      <c r="G2415" s="25" t="s">
        <v>9</v>
      </c>
      <c r="H2415" s="25" t="s">
        <v>9</v>
      </c>
      <c r="I2415" s="20" t="s">
        <v>179</v>
      </c>
    </row>
    <row r="2416" spans="1:9" ht="79.8">
      <c r="A2416" s="29" t="s">
        <v>3787</v>
      </c>
      <c r="B2416" s="17">
        <v>45541.604166666701</v>
      </c>
      <c r="C2416" s="19" t="s">
        <v>2567</v>
      </c>
      <c r="D2416" s="18" t="s">
        <v>67</v>
      </c>
      <c r="E2416" s="25" t="s">
        <v>8</v>
      </c>
      <c r="F2416" s="19" t="s">
        <v>2568</v>
      </c>
      <c r="G2416" s="25" t="s">
        <v>9</v>
      </c>
      <c r="H2416" s="25" t="s">
        <v>10</v>
      </c>
      <c r="I2416" s="20" t="s">
        <v>2569</v>
      </c>
    </row>
    <row r="2417" spans="1:9" ht="22.8">
      <c r="A2417" s="29" t="s">
        <v>3787</v>
      </c>
      <c r="B2417" s="17">
        <v>45541.604166666701</v>
      </c>
      <c r="C2417" s="19" t="s">
        <v>2567</v>
      </c>
      <c r="D2417" s="18" t="s">
        <v>67</v>
      </c>
      <c r="E2417" s="25" t="s">
        <v>8</v>
      </c>
      <c r="F2417" s="19" t="s">
        <v>2570</v>
      </c>
      <c r="G2417" s="25" t="s">
        <v>9</v>
      </c>
      <c r="H2417" s="25" t="s">
        <v>9</v>
      </c>
      <c r="I2417" s="20" t="s">
        <v>888</v>
      </c>
    </row>
    <row r="2418" spans="1:9" ht="79.8">
      <c r="A2418" s="29" t="s">
        <v>3787</v>
      </c>
      <c r="B2418" s="17">
        <v>45541.604166666701</v>
      </c>
      <c r="C2418" s="19" t="s">
        <v>2567</v>
      </c>
      <c r="D2418" s="18" t="s">
        <v>67</v>
      </c>
      <c r="E2418" s="25" t="s">
        <v>8</v>
      </c>
      <c r="F2418" s="19" t="s">
        <v>2571</v>
      </c>
      <c r="G2418" s="25" t="s">
        <v>9</v>
      </c>
      <c r="H2418" s="25" t="s">
        <v>10</v>
      </c>
      <c r="I2418" s="20" t="s">
        <v>2572</v>
      </c>
    </row>
    <row r="2419" spans="1:9" ht="22.8">
      <c r="A2419" s="29" t="s">
        <v>3787</v>
      </c>
      <c r="B2419" s="17">
        <v>45541.604166666701</v>
      </c>
      <c r="C2419" s="19" t="s">
        <v>2567</v>
      </c>
      <c r="D2419" s="18" t="s">
        <v>67</v>
      </c>
      <c r="E2419" s="25" t="s">
        <v>8</v>
      </c>
      <c r="F2419" s="19" t="s">
        <v>2573</v>
      </c>
      <c r="G2419" s="25" t="s">
        <v>9</v>
      </c>
      <c r="H2419" s="25" t="s">
        <v>9</v>
      </c>
      <c r="I2419" s="20" t="s">
        <v>2574</v>
      </c>
    </row>
    <row r="2420" spans="1:9" ht="22.8">
      <c r="A2420" s="29" t="s">
        <v>3787</v>
      </c>
      <c r="B2420" s="17">
        <v>45541.541666666701</v>
      </c>
      <c r="C2420" s="19" t="s">
        <v>550</v>
      </c>
      <c r="D2420" s="18" t="s">
        <v>67</v>
      </c>
      <c r="E2420" s="25" t="s">
        <v>8</v>
      </c>
      <c r="F2420" s="19" t="s">
        <v>78</v>
      </c>
      <c r="G2420" s="25" t="s">
        <v>9</v>
      </c>
      <c r="H2420" s="25" t="s">
        <v>9</v>
      </c>
      <c r="I2420" s="20" t="s">
        <v>194</v>
      </c>
    </row>
    <row r="2421" spans="1:9">
      <c r="A2421" s="29" t="s">
        <v>3787</v>
      </c>
      <c r="B2421" s="17">
        <v>45541.541666666701</v>
      </c>
      <c r="C2421" s="19" t="s">
        <v>550</v>
      </c>
      <c r="D2421" s="18" t="s">
        <v>67</v>
      </c>
      <c r="E2421" s="25" t="s">
        <v>8</v>
      </c>
      <c r="F2421" s="19" t="s">
        <v>79</v>
      </c>
      <c r="G2421" s="25" t="s">
        <v>9</v>
      </c>
      <c r="H2421" s="25" t="s">
        <v>9</v>
      </c>
      <c r="I2421" s="20" t="s">
        <v>171</v>
      </c>
    </row>
    <row r="2422" spans="1:9" ht="22.8">
      <c r="A2422" s="29" t="s">
        <v>3787</v>
      </c>
      <c r="B2422" s="17">
        <v>45541.541666666701</v>
      </c>
      <c r="C2422" s="19" t="s">
        <v>550</v>
      </c>
      <c r="D2422" s="18" t="s">
        <v>67</v>
      </c>
      <c r="E2422" s="25" t="s">
        <v>8</v>
      </c>
      <c r="F2422" s="19" t="s">
        <v>2575</v>
      </c>
      <c r="G2422" s="25" t="s">
        <v>9</v>
      </c>
      <c r="H2422" s="25" t="s">
        <v>9</v>
      </c>
      <c r="I2422" s="20" t="s">
        <v>2576</v>
      </c>
    </row>
    <row r="2423" spans="1:9" ht="22.8">
      <c r="A2423" s="29" t="s">
        <v>3787</v>
      </c>
      <c r="B2423" s="17">
        <v>45541.541666666701</v>
      </c>
      <c r="C2423" s="19" t="s">
        <v>550</v>
      </c>
      <c r="D2423" s="18" t="s">
        <v>67</v>
      </c>
      <c r="E2423" s="25" t="s">
        <v>8</v>
      </c>
      <c r="F2423" s="19" t="s">
        <v>2577</v>
      </c>
      <c r="G2423" s="25" t="s">
        <v>9</v>
      </c>
      <c r="H2423" s="25" t="s">
        <v>9</v>
      </c>
      <c r="I2423" s="20" t="s">
        <v>2576</v>
      </c>
    </row>
    <row r="2424" spans="1:9" ht="57">
      <c r="A2424" s="29" t="s">
        <v>3787</v>
      </c>
      <c r="B2424" s="17">
        <v>45541.541666666701</v>
      </c>
      <c r="C2424" s="19" t="s">
        <v>550</v>
      </c>
      <c r="D2424" s="18" t="s">
        <v>67</v>
      </c>
      <c r="E2424" s="25" t="s">
        <v>8</v>
      </c>
      <c r="F2424" s="19" t="s">
        <v>2578</v>
      </c>
      <c r="G2424" s="25" t="s">
        <v>9</v>
      </c>
      <c r="H2424" s="25" t="s">
        <v>10</v>
      </c>
      <c r="I2424" s="20" t="s">
        <v>2579</v>
      </c>
    </row>
    <row r="2425" spans="1:9" ht="22.8">
      <c r="A2425" s="29" t="s">
        <v>3787</v>
      </c>
      <c r="B2425" s="17">
        <v>45541.645833333299</v>
      </c>
      <c r="C2425" s="19" t="s">
        <v>1137</v>
      </c>
      <c r="D2425" s="18" t="s">
        <v>67</v>
      </c>
      <c r="E2425" s="25" t="s">
        <v>8</v>
      </c>
      <c r="F2425" s="19" t="s">
        <v>78</v>
      </c>
      <c r="G2425" s="25" t="s">
        <v>9</v>
      </c>
      <c r="H2425" s="25" t="s">
        <v>9</v>
      </c>
      <c r="I2425" s="20" t="s">
        <v>724</v>
      </c>
    </row>
    <row r="2426" spans="1:9">
      <c r="A2426" s="29" t="s">
        <v>3787</v>
      </c>
      <c r="B2426" s="17">
        <v>45541.645833333299</v>
      </c>
      <c r="C2426" s="19" t="s">
        <v>1137</v>
      </c>
      <c r="D2426" s="18" t="s">
        <v>67</v>
      </c>
      <c r="E2426" s="25" t="s">
        <v>8</v>
      </c>
      <c r="F2426" s="19" t="s">
        <v>79</v>
      </c>
      <c r="G2426" s="25" t="s">
        <v>9</v>
      </c>
      <c r="H2426" s="25" t="s">
        <v>9</v>
      </c>
      <c r="I2426" s="20" t="s">
        <v>171</v>
      </c>
    </row>
    <row r="2427" spans="1:9">
      <c r="A2427" s="29" t="s">
        <v>3787</v>
      </c>
      <c r="B2427" s="17">
        <v>45541.645833333299</v>
      </c>
      <c r="C2427" s="19" t="s">
        <v>1137</v>
      </c>
      <c r="D2427" s="18" t="s">
        <v>67</v>
      </c>
      <c r="E2427" s="25" t="s">
        <v>8</v>
      </c>
      <c r="F2427" s="19" t="s">
        <v>2580</v>
      </c>
      <c r="G2427" s="25" t="s">
        <v>9</v>
      </c>
      <c r="H2427" s="25" t="s">
        <v>10</v>
      </c>
      <c r="I2427" s="20" t="s">
        <v>15</v>
      </c>
    </row>
    <row r="2428" spans="1:9" ht="57">
      <c r="A2428" s="29" t="s">
        <v>3787</v>
      </c>
      <c r="B2428" s="17">
        <v>45541.645833333299</v>
      </c>
      <c r="C2428" s="19" t="s">
        <v>1137</v>
      </c>
      <c r="D2428" s="18" t="s">
        <v>67</v>
      </c>
      <c r="E2428" s="25" t="s">
        <v>8</v>
      </c>
      <c r="F2428" s="19" t="s">
        <v>2581</v>
      </c>
      <c r="G2428" s="25" t="s">
        <v>9</v>
      </c>
      <c r="H2428" s="25" t="s">
        <v>10</v>
      </c>
      <c r="I2428" s="20" t="s">
        <v>2582</v>
      </c>
    </row>
    <row r="2429" spans="1:9" ht="22.8">
      <c r="A2429" s="29" t="s">
        <v>3787</v>
      </c>
      <c r="B2429" s="17">
        <v>45541.645833333299</v>
      </c>
      <c r="C2429" s="19" t="s">
        <v>1137</v>
      </c>
      <c r="D2429" s="18" t="s">
        <v>67</v>
      </c>
      <c r="E2429" s="25" t="s">
        <v>8</v>
      </c>
      <c r="F2429" s="19" t="s">
        <v>28</v>
      </c>
      <c r="G2429" s="25" t="s">
        <v>9</v>
      </c>
      <c r="H2429" s="25" t="s">
        <v>9</v>
      </c>
      <c r="I2429" s="20" t="s">
        <v>423</v>
      </c>
    </row>
    <row r="2430" spans="1:9" ht="22.8">
      <c r="A2430" s="29" t="s">
        <v>3787</v>
      </c>
      <c r="B2430" s="17">
        <v>45542</v>
      </c>
      <c r="C2430" s="19" t="s">
        <v>1296</v>
      </c>
      <c r="D2430" s="18" t="s">
        <v>7</v>
      </c>
      <c r="E2430" s="25" t="s">
        <v>8</v>
      </c>
      <c r="F2430" s="19" t="s">
        <v>2583</v>
      </c>
      <c r="G2430" s="25" t="s">
        <v>9</v>
      </c>
      <c r="H2430" s="25" t="s">
        <v>9</v>
      </c>
      <c r="I2430" s="20" t="s">
        <v>175</v>
      </c>
    </row>
    <row r="2431" spans="1:9" ht="102.6">
      <c r="A2431" s="29" t="s">
        <v>3787</v>
      </c>
      <c r="B2431" s="17">
        <v>45542</v>
      </c>
      <c r="C2431" s="19" t="s">
        <v>1296</v>
      </c>
      <c r="D2431" s="18" t="s">
        <v>7</v>
      </c>
      <c r="E2431" s="25" t="s">
        <v>8</v>
      </c>
      <c r="F2431" s="19" t="s">
        <v>2584</v>
      </c>
      <c r="G2431" s="25" t="s">
        <v>9</v>
      </c>
      <c r="H2431" s="25" t="s">
        <v>9</v>
      </c>
      <c r="I2431" s="20" t="s">
        <v>2585</v>
      </c>
    </row>
    <row r="2432" spans="1:9" ht="22.8">
      <c r="A2432" s="29" t="s">
        <v>3787</v>
      </c>
      <c r="B2432" s="17">
        <v>45543</v>
      </c>
      <c r="C2432" s="19" t="s">
        <v>740</v>
      </c>
      <c r="D2432" s="18" t="s">
        <v>7</v>
      </c>
      <c r="E2432" s="25" t="s">
        <v>8</v>
      </c>
      <c r="F2432" s="19" t="s">
        <v>2586</v>
      </c>
      <c r="G2432" s="25" t="s">
        <v>9</v>
      </c>
      <c r="H2432" s="25" t="s">
        <v>9</v>
      </c>
      <c r="I2432" s="20" t="s">
        <v>2587</v>
      </c>
    </row>
    <row r="2433" spans="1:9" ht="22.8">
      <c r="A2433" s="29" t="s">
        <v>3787</v>
      </c>
      <c r="B2433" s="29">
        <v>45544.458333333299</v>
      </c>
      <c r="C2433" s="19" t="s">
        <v>2588</v>
      </c>
      <c r="D2433" s="25" t="s">
        <v>67</v>
      </c>
      <c r="E2433" s="25" t="s">
        <v>8</v>
      </c>
      <c r="F2433" s="19" t="s">
        <v>78</v>
      </c>
      <c r="G2433" s="25" t="s">
        <v>9</v>
      </c>
      <c r="H2433" s="25" t="s">
        <v>9</v>
      </c>
      <c r="I2433" s="20" t="s">
        <v>194</v>
      </c>
    </row>
    <row r="2434" spans="1:9">
      <c r="A2434" s="29" t="s">
        <v>3787</v>
      </c>
      <c r="B2434" s="29">
        <v>45544.458333333299</v>
      </c>
      <c r="C2434" s="19" t="s">
        <v>2588</v>
      </c>
      <c r="D2434" s="25" t="s">
        <v>67</v>
      </c>
      <c r="E2434" s="25" t="s">
        <v>8</v>
      </c>
      <c r="F2434" s="19" t="s">
        <v>307</v>
      </c>
      <c r="G2434" s="25" t="s">
        <v>9</v>
      </c>
      <c r="H2434" s="25" t="s">
        <v>9</v>
      </c>
      <c r="I2434" s="20" t="s">
        <v>179</v>
      </c>
    </row>
    <row r="2435" spans="1:9" ht="34.200000000000003">
      <c r="A2435" s="29" t="s">
        <v>3787</v>
      </c>
      <c r="B2435" s="29">
        <v>45544.458333333299</v>
      </c>
      <c r="C2435" s="19" t="s">
        <v>2588</v>
      </c>
      <c r="D2435" s="25" t="s">
        <v>67</v>
      </c>
      <c r="E2435" s="25" t="s">
        <v>8</v>
      </c>
      <c r="F2435" s="19" t="s">
        <v>2589</v>
      </c>
      <c r="G2435" s="25" t="s">
        <v>9</v>
      </c>
      <c r="H2435" s="25" t="s">
        <v>10</v>
      </c>
      <c r="I2435" s="20" t="s">
        <v>2590</v>
      </c>
    </row>
    <row r="2436" spans="1:9" ht="34.200000000000003">
      <c r="A2436" s="29" t="s">
        <v>3787</v>
      </c>
      <c r="B2436" s="29">
        <v>45544.458333333299</v>
      </c>
      <c r="C2436" s="19" t="s">
        <v>2588</v>
      </c>
      <c r="D2436" s="25" t="s">
        <v>67</v>
      </c>
      <c r="E2436" s="25" t="s">
        <v>8</v>
      </c>
      <c r="F2436" s="19" t="s">
        <v>133</v>
      </c>
      <c r="G2436" s="25" t="s">
        <v>9</v>
      </c>
      <c r="H2436" s="25" t="s">
        <v>9</v>
      </c>
      <c r="I2436" s="20" t="s">
        <v>196</v>
      </c>
    </row>
    <row r="2437" spans="1:9" ht="22.8">
      <c r="A2437" s="29" t="s">
        <v>3787</v>
      </c>
      <c r="B2437" s="29">
        <v>45544.458333333299</v>
      </c>
      <c r="C2437" s="19" t="s">
        <v>2588</v>
      </c>
      <c r="D2437" s="25" t="s">
        <v>67</v>
      </c>
      <c r="E2437" s="25" t="s">
        <v>8</v>
      </c>
      <c r="F2437" s="19" t="s">
        <v>2591</v>
      </c>
      <c r="G2437" s="25" t="s">
        <v>9</v>
      </c>
      <c r="H2437" s="25" t="s">
        <v>9</v>
      </c>
      <c r="I2437" s="20" t="s">
        <v>20</v>
      </c>
    </row>
    <row r="2438" spans="1:9" ht="22.8">
      <c r="A2438" s="29" t="s">
        <v>3787</v>
      </c>
      <c r="B2438" s="17">
        <v>45544.645833333299</v>
      </c>
      <c r="C2438" s="19" t="s">
        <v>2592</v>
      </c>
      <c r="D2438" s="18" t="s">
        <v>67</v>
      </c>
      <c r="E2438" s="25" t="s">
        <v>8</v>
      </c>
      <c r="F2438" s="19" t="s">
        <v>78</v>
      </c>
      <c r="G2438" s="25" t="s">
        <v>9</v>
      </c>
      <c r="H2438" s="25" t="s">
        <v>9</v>
      </c>
      <c r="I2438" s="20" t="s">
        <v>387</v>
      </c>
    </row>
    <row r="2439" spans="1:9" ht="22.8">
      <c r="A2439" s="29" t="s">
        <v>3787</v>
      </c>
      <c r="B2439" s="17">
        <v>45544.645833333299</v>
      </c>
      <c r="C2439" s="19" t="s">
        <v>2592</v>
      </c>
      <c r="D2439" s="18" t="s">
        <v>67</v>
      </c>
      <c r="E2439" s="25" t="s">
        <v>8</v>
      </c>
      <c r="F2439" s="19" t="s">
        <v>2593</v>
      </c>
      <c r="G2439" s="25" t="s">
        <v>9</v>
      </c>
      <c r="H2439" s="25" t="s">
        <v>9</v>
      </c>
      <c r="I2439" s="20" t="s">
        <v>888</v>
      </c>
    </row>
    <row r="2440" spans="1:9" ht="57">
      <c r="A2440" s="29" t="s">
        <v>3787</v>
      </c>
      <c r="B2440" s="17">
        <v>45544.645833333299</v>
      </c>
      <c r="C2440" s="19" t="s">
        <v>2592</v>
      </c>
      <c r="D2440" s="18" t="s">
        <v>67</v>
      </c>
      <c r="E2440" s="25" t="s">
        <v>8</v>
      </c>
      <c r="F2440" s="19" t="s">
        <v>2594</v>
      </c>
      <c r="G2440" s="25" t="s">
        <v>9</v>
      </c>
      <c r="H2440" s="25" t="s">
        <v>10</v>
      </c>
      <c r="I2440" s="20" t="s">
        <v>2595</v>
      </c>
    </row>
    <row r="2441" spans="1:9" ht="57">
      <c r="A2441" s="29" t="s">
        <v>3787</v>
      </c>
      <c r="B2441" s="17">
        <v>45544.645833333299</v>
      </c>
      <c r="C2441" s="19" t="s">
        <v>2592</v>
      </c>
      <c r="D2441" s="18" t="s">
        <v>67</v>
      </c>
      <c r="E2441" s="25" t="s">
        <v>8</v>
      </c>
      <c r="F2441" s="19" t="s">
        <v>2596</v>
      </c>
      <c r="G2441" s="25" t="s">
        <v>9</v>
      </c>
      <c r="H2441" s="25" t="s">
        <v>10</v>
      </c>
      <c r="I2441" s="20" t="s">
        <v>2595</v>
      </c>
    </row>
    <row r="2442" spans="1:9" ht="34.200000000000003">
      <c r="A2442" s="29" t="s">
        <v>3787</v>
      </c>
      <c r="B2442" s="17">
        <v>45544.645833333299</v>
      </c>
      <c r="C2442" s="19" t="s">
        <v>2592</v>
      </c>
      <c r="D2442" s="18" t="s">
        <v>67</v>
      </c>
      <c r="E2442" s="25" t="s">
        <v>8</v>
      </c>
      <c r="F2442" s="19" t="s">
        <v>133</v>
      </c>
      <c r="G2442" s="25" t="s">
        <v>9</v>
      </c>
      <c r="H2442" s="25" t="s">
        <v>9</v>
      </c>
      <c r="I2442" s="20" t="s">
        <v>196</v>
      </c>
    </row>
    <row r="2443" spans="1:9" ht="22.8">
      <c r="A2443" s="29" t="s">
        <v>3787</v>
      </c>
      <c r="B2443" s="17">
        <v>45545</v>
      </c>
      <c r="C2443" s="19" t="s">
        <v>405</v>
      </c>
      <c r="D2443" s="18" t="s">
        <v>7</v>
      </c>
      <c r="E2443" s="25" t="s">
        <v>8</v>
      </c>
      <c r="F2443" s="19" t="s">
        <v>1459</v>
      </c>
      <c r="G2443" s="25" t="s">
        <v>9</v>
      </c>
      <c r="H2443" s="25" t="s">
        <v>9</v>
      </c>
      <c r="I2443" s="20" t="s">
        <v>888</v>
      </c>
    </row>
    <row r="2444" spans="1:9" ht="22.8">
      <c r="A2444" s="29" t="s">
        <v>3787</v>
      </c>
      <c r="B2444" s="17">
        <v>45545.5</v>
      </c>
      <c r="C2444" s="19" t="s">
        <v>2165</v>
      </c>
      <c r="D2444" s="18" t="s">
        <v>67</v>
      </c>
      <c r="E2444" s="25" t="s">
        <v>8</v>
      </c>
      <c r="F2444" s="19" t="s">
        <v>78</v>
      </c>
      <c r="G2444" s="25" t="s">
        <v>9</v>
      </c>
      <c r="H2444" s="25" t="s">
        <v>9</v>
      </c>
      <c r="I2444" s="20" t="s">
        <v>194</v>
      </c>
    </row>
    <row r="2445" spans="1:9">
      <c r="A2445" s="29" t="s">
        <v>3787</v>
      </c>
      <c r="B2445" s="17">
        <v>45545.5</v>
      </c>
      <c r="C2445" s="19" t="s">
        <v>2165</v>
      </c>
      <c r="D2445" s="18" t="s">
        <v>67</v>
      </c>
      <c r="E2445" s="25" t="s">
        <v>8</v>
      </c>
      <c r="F2445" s="19" t="s">
        <v>79</v>
      </c>
      <c r="G2445" s="25" t="s">
        <v>9</v>
      </c>
      <c r="H2445" s="25" t="s">
        <v>9</v>
      </c>
      <c r="I2445" s="20" t="s">
        <v>179</v>
      </c>
    </row>
    <row r="2446" spans="1:9" ht="22.8">
      <c r="A2446" s="29" t="s">
        <v>3787</v>
      </c>
      <c r="B2446" s="17">
        <v>45545.5</v>
      </c>
      <c r="C2446" s="19" t="s">
        <v>2165</v>
      </c>
      <c r="D2446" s="18" t="s">
        <v>67</v>
      </c>
      <c r="E2446" s="25" t="s">
        <v>8</v>
      </c>
      <c r="F2446" s="19" t="s">
        <v>2597</v>
      </c>
      <c r="G2446" s="25" t="s">
        <v>9</v>
      </c>
      <c r="H2446" s="25" t="s">
        <v>9</v>
      </c>
      <c r="I2446" s="20" t="s">
        <v>18</v>
      </c>
    </row>
    <row r="2447" spans="1:9" ht="22.8">
      <c r="A2447" s="29" t="s">
        <v>3787</v>
      </c>
      <c r="B2447" s="17">
        <v>45545.5</v>
      </c>
      <c r="C2447" s="19" t="s">
        <v>2165</v>
      </c>
      <c r="D2447" s="18" t="s">
        <v>67</v>
      </c>
      <c r="E2447" s="25" t="s">
        <v>8</v>
      </c>
      <c r="F2447" s="19" t="s">
        <v>2598</v>
      </c>
      <c r="G2447" s="25" t="s">
        <v>9</v>
      </c>
      <c r="H2447" s="25" t="s">
        <v>9</v>
      </c>
      <c r="I2447" s="20" t="s">
        <v>18</v>
      </c>
    </row>
    <row r="2448" spans="1:9" ht="34.200000000000003">
      <c r="A2448" s="29" t="s">
        <v>3787</v>
      </c>
      <c r="B2448" s="17">
        <v>45545.5</v>
      </c>
      <c r="C2448" s="19" t="s">
        <v>2165</v>
      </c>
      <c r="D2448" s="18" t="s">
        <v>67</v>
      </c>
      <c r="E2448" s="25" t="s">
        <v>8</v>
      </c>
      <c r="F2448" s="19" t="s">
        <v>133</v>
      </c>
      <c r="G2448" s="25" t="s">
        <v>9</v>
      </c>
      <c r="H2448" s="25" t="s">
        <v>9</v>
      </c>
      <c r="I2448" s="20" t="s">
        <v>196</v>
      </c>
    </row>
    <row r="2449" spans="1:9" ht="22.8">
      <c r="A2449" s="29" t="s">
        <v>3787</v>
      </c>
      <c r="B2449" s="17">
        <v>45545.479166666701</v>
      </c>
      <c r="C2449" s="19" t="s">
        <v>2599</v>
      </c>
      <c r="D2449" s="18" t="s">
        <v>67</v>
      </c>
      <c r="E2449" s="25" t="s">
        <v>8</v>
      </c>
      <c r="F2449" s="19" t="s">
        <v>78</v>
      </c>
      <c r="G2449" s="25" t="s">
        <v>9</v>
      </c>
      <c r="H2449" s="31" t="s">
        <v>3791</v>
      </c>
      <c r="I2449" s="19" t="s">
        <v>22</v>
      </c>
    </row>
    <row r="2450" spans="1:9" ht="22.8">
      <c r="A2450" s="29" t="s">
        <v>3787</v>
      </c>
      <c r="B2450" s="17">
        <v>45545.479166666701</v>
      </c>
      <c r="C2450" s="19" t="s">
        <v>2599</v>
      </c>
      <c r="D2450" s="18" t="s">
        <v>67</v>
      </c>
      <c r="E2450" s="25" t="s">
        <v>8</v>
      </c>
      <c r="F2450" s="19" t="s">
        <v>131</v>
      </c>
      <c r="G2450" s="25" t="s">
        <v>9</v>
      </c>
      <c r="H2450" s="31" t="s">
        <v>3791</v>
      </c>
      <c r="I2450" s="19" t="s">
        <v>22</v>
      </c>
    </row>
    <row r="2451" spans="1:9" ht="22.8">
      <c r="A2451" s="29" t="s">
        <v>3787</v>
      </c>
      <c r="B2451" s="17">
        <v>45545.479166666701</v>
      </c>
      <c r="C2451" s="19" t="s">
        <v>2599</v>
      </c>
      <c r="D2451" s="18" t="s">
        <v>67</v>
      </c>
      <c r="E2451" s="25" t="s">
        <v>8</v>
      </c>
      <c r="F2451" s="19" t="s">
        <v>2600</v>
      </c>
      <c r="G2451" s="25" t="s">
        <v>9</v>
      </c>
      <c r="H2451" s="31" t="s">
        <v>3791</v>
      </c>
      <c r="I2451" s="19" t="s">
        <v>22</v>
      </c>
    </row>
    <row r="2452" spans="1:9" ht="45.6">
      <c r="A2452" s="29" t="s">
        <v>3787</v>
      </c>
      <c r="B2452" s="17">
        <v>45545.479166666701</v>
      </c>
      <c r="C2452" s="19" t="s">
        <v>2599</v>
      </c>
      <c r="D2452" s="18" t="s">
        <v>67</v>
      </c>
      <c r="E2452" s="25" t="s">
        <v>8</v>
      </c>
      <c r="F2452" s="19" t="s">
        <v>2601</v>
      </c>
      <c r="G2452" s="25" t="s">
        <v>9</v>
      </c>
      <c r="H2452" s="31" t="s">
        <v>3791</v>
      </c>
      <c r="I2452" s="19" t="s">
        <v>22</v>
      </c>
    </row>
    <row r="2453" spans="1:9" ht="22.8">
      <c r="A2453" s="29" t="s">
        <v>3787</v>
      </c>
      <c r="B2453" s="17">
        <v>45545.479166666701</v>
      </c>
      <c r="C2453" s="19" t="s">
        <v>2599</v>
      </c>
      <c r="D2453" s="18" t="s">
        <v>67</v>
      </c>
      <c r="E2453" s="25" t="s">
        <v>8</v>
      </c>
      <c r="F2453" s="19" t="s">
        <v>1030</v>
      </c>
      <c r="G2453" s="25" t="s">
        <v>9</v>
      </c>
      <c r="H2453" s="31" t="s">
        <v>3791</v>
      </c>
      <c r="I2453" s="19" t="s">
        <v>22</v>
      </c>
    </row>
    <row r="2454" spans="1:9" ht="22.8">
      <c r="A2454" s="29" t="s">
        <v>3787</v>
      </c>
      <c r="B2454" s="17">
        <v>45545.479166666701</v>
      </c>
      <c r="C2454" s="19" t="s">
        <v>2599</v>
      </c>
      <c r="D2454" s="18" t="s">
        <v>67</v>
      </c>
      <c r="E2454" s="25" t="s">
        <v>8</v>
      </c>
      <c r="F2454" s="19" t="s">
        <v>313</v>
      </c>
      <c r="G2454" s="25" t="s">
        <v>9</v>
      </c>
      <c r="H2454" s="31" t="s">
        <v>3791</v>
      </c>
      <c r="I2454" s="19" t="s">
        <v>22</v>
      </c>
    </row>
    <row r="2455" spans="1:9" ht="22.8">
      <c r="A2455" s="29" t="s">
        <v>3787</v>
      </c>
      <c r="B2455" s="17">
        <v>45545.458333333299</v>
      </c>
      <c r="C2455" s="19" t="s">
        <v>2602</v>
      </c>
      <c r="D2455" s="18" t="s">
        <v>67</v>
      </c>
      <c r="E2455" s="25" t="s">
        <v>8</v>
      </c>
      <c r="F2455" s="19" t="s">
        <v>78</v>
      </c>
      <c r="G2455" s="25" t="s">
        <v>9</v>
      </c>
      <c r="H2455" s="25" t="s">
        <v>9</v>
      </c>
      <c r="I2455" s="20" t="s">
        <v>2603</v>
      </c>
    </row>
    <row r="2456" spans="1:9" ht="22.8">
      <c r="A2456" s="29" t="s">
        <v>3787</v>
      </c>
      <c r="B2456" s="17">
        <v>45545.458333333299</v>
      </c>
      <c r="C2456" s="19" t="s">
        <v>2602</v>
      </c>
      <c r="D2456" s="18" t="s">
        <v>67</v>
      </c>
      <c r="E2456" s="25" t="s">
        <v>8</v>
      </c>
      <c r="F2456" s="19" t="s">
        <v>2604</v>
      </c>
      <c r="G2456" s="25" t="s">
        <v>9</v>
      </c>
      <c r="H2456" s="25" t="s">
        <v>9</v>
      </c>
      <c r="I2456" s="20" t="s">
        <v>2605</v>
      </c>
    </row>
    <row r="2457" spans="1:9" ht="34.200000000000003">
      <c r="A2457" s="29" t="s">
        <v>3787</v>
      </c>
      <c r="B2457" s="17">
        <v>45545.458333333299</v>
      </c>
      <c r="C2457" s="19" t="s">
        <v>2602</v>
      </c>
      <c r="D2457" s="18" t="s">
        <v>67</v>
      </c>
      <c r="E2457" s="25" t="s">
        <v>8</v>
      </c>
      <c r="F2457" s="19" t="s">
        <v>133</v>
      </c>
      <c r="G2457" s="25" t="s">
        <v>9</v>
      </c>
      <c r="H2457" s="25" t="s">
        <v>9</v>
      </c>
      <c r="I2457" s="20" t="s">
        <v>196</v>
      </c>
    </row>
    <row r="2458" spans="1:9" ht="22.8">
      <c r="A2458" s="29" t="s">
        <v>3787</v>
      </c>
      <c r="B2458" s="17">
        <v>45545.458333333299</v>
      </c>
      <c r="C2458" s="19" t="s">
        <v>2602</v>
      </c>
      <c r="D2458" s="18" t="s">
        <v>67</v>
      </c>
      <c r="E2458" s="25" t="s">
        <v>8</v>
      </c>
      <c r="F2458" s="19" t="s">
        <v>2606</v>
      </c>
      <c r="G2458" s="25" t="s">
        <v>9</v>
      </c>
      <c r="H2458" s="25" t="s">
        <v>9</v>
      </c>
      <c r="I2458" s="20" t="s">
        <v>188</v>
      </c>
    </row>
    <row r="2459" spans="1:9">
      <c r="A2459" s="29" t="s">
        <v>3787</v>
      </c>
      <c r="B2459" s="17">
        <v>45545.458333333299</v>
      </c>
      <c r="C2459" s="19" t="s">
        <v>2607</v>
      </c>
      <c r="D2459" s="18" t="s">
        <v>67</v>
      </c>
      <c r="E2459" s="25" t="s">
        <v>8</v>
      </c>
      <c r="F2459" s="19" t="s">
        <v>78</v>
      </c>
      <c r="G2459" s="25" t="s">
        <v>9</v>
      </c>
      <c r="H2459" s="25" t="s">
        <v>9</v>
      </c>
      <c r="I2459" s="44" t="s">
        <v>1238</v>
      </c>
    </row>
    <row r="2460" spans="1:9">
      <c r="A2460" s="29" t="s">
        <v>3787</v>
      </c>
      <c r="B2460" s="17">
        <v>45545.458333333299</v>
      </c>
      <c r="C2460" s="19" t="s">
        <v>2607</v>
      </c>
      <c r="D2460" s="18" t="s">
        <v>67</v>
      </c>
      <c r="E2460" s="25" t="s">
        <v>8</v>
      </c>
      <c r="F2460" s="19" t="s">
        <v>79</v>
      </c>
      <c r="G2460" s="25" t="s">
        <v>9</v>
      </c>
      <c r="H2460" s="25" t="s">
        <v>9</v>
      </c>
      <c r="I2460" s="44" t="s">
        <v>171</v>
      </c>
    </row>
    <row r="2461" spans="1:9">
      <c r="A2461" s="29" t="s">
        <v>3787</v>
      </c>
      <c r="B2461" s="17">
        <v>45545.458333333299</v>
      </c>
      <c r="C2461" s="19" t="s">
        <v>2607</v>
      </c>
      <c r="D2461" s="18" t="s">
        <v>67</v>
      </c>
      <c r="E2461" s="25" t="s">
        <v>8</v>
      </c>
      <c r="F2461" s="19" t="s">
        <v>2608</v>
      </c>
      <c r="G2461" s="25" t="s">
        <v>9</v>
      </c>
      <c r="H2461" s="25" t="s">
        <v>9</v>
      </c>
      <c r="I2461" s="44" t="s">
        <v>2609</v>
      </c>
    </row>
    <row r="2462" spans="1:9">
      <c r="A2462" s="29" t="s">
        <v>3787</v>
      </c>
      <c r="B2462" s="17">
        <v>45545.458333333299</v>
      </c>
      <c r="C2462" s="19" t="s">
        <v>2607</v>
      </c>
      <c r="D2462" s="18" t="s">
        <v>67</v>
      </c>
      <c r="E2462" s="25" t="s">
        <v>8</v>
      </c>
      <c r="F2462" s="19" t="s">
        <v>133</v>
      </c>
      <c r="G2462" s="25" t="s">
        <v>9</v>
      </c>
      <c r="H2462" s="25" t="s">
        <v>9</v>
      </c>
      <c r="I2462" s="44" t="s">
        <v>898</v>
      </c>
    </row>
    <row r="2463" spans="1:9">
      <c r="A2463" s="29" t="s">
        <v>3787</v>
      </c>
      <c r="B2463" s="17">
        <v>45545.458333333299</v>
      </c>
      <c r="C2463" s="19" t="s">
        <v>2607</v>
      </c>
      <c r="D2463" s="18" t="s">
        <v>67</v>
      </c>
      <c r="E2463" s="25" t="s">
        <v>8</v>
      </c>
      <c r="F2463" s="19" t="s">
        <v>2610</v>
      </c>
      <c r="G2463" s="25" t="s">
        <v>9</v>
      </c>
      <c r="H2463" s="25" t="s">
        <v>9</v>
      </c>
      <c r="I2463" s="44" t="s">
        <v>2609</v>
      </c>
    </row>
    <row r="2464" spans="1:9" ht="22.8">
      <c r="A2464" s="29" t="s">
        <v>3787</v>
      </c>
      <c r="B2464" s="17">
        <v>45546</v>
      </c>
      <c r="C2464" s="19" t="s">
        <v>223</v>
      </c>
      <c r="D2464" s="18" t="s">
        <v>7</v>
      </c>
      <c r="E2464" s="25" t="s">
        <v>8</v>
      </c>
      <c r="F2464" s="19" t="s">
        <v>2611</v>
      </c>
      <c r="G2464" s="25" t="s">
        <v>9</v>
      </c>
      <c r="H2464" s="25" t="s">
        <v>9</v>
      </c>
      <c r="I2464" s="20" t="s">
        <v>20</v>
      </c>
    </row>
    <row r="2465" spans="1:9" ht="114">
      <c r="A2465" s="29" t="s">
        <v>3787</v>
      </c>
      <c r="B2465" s="17">
        <v>45546</v>
      </c>
      <c r="C2465" s="19" t="s">
        <v>223</v>
      </c>
      <c r="D2465" s="18" t="s">
        <v>7</v>
      </c>
      <c r="E2465" s="25" t="s">
        <v>8</v>
      </c>
      <c r="F2465" s="19" t="s">
        <v>2612</v>
      </c>
      <c r="G2465" s="25" t="s">
        <v>9</v>
      </c>
      <c r="H2465" s="25" t="s">
        <v>10</v>
      </c>
      <c r="I2465" s="20" t="s">
        <v>2613</v>
      </c>
    </row>
    <row r="2466" spans="1:9" ht="91.2">
      <c r="A2466" s="29" t="s">
        <v>3787</v>
      </c>
      <c r="B2466" s="17">
        <v>45546</v>
      </c>
      <c r="C2466" s="19" t="s">
        <v>223</v>
      </c>
      <c r="D2466" s="18" t="s">
        <v>7</v>
      </c>
      <c r="E2466" s="25" t="s">
        <v>8</v>
      </c>
      <c r="F2466" s="19" t="s">
        <v>2614</v>
      </c>
      <c r="G2466" s="25" t="s">
        <v>9</v>
      </c>
      <c r="H2466" s="25" t="s">
        <v>10</v>
      </c>
      <c r="I2466" s="20" t="s">
        <v>2615</v>
      </c>
    </row>
    <row r="2467" spans="1:9" ht="22.8">
      <c r="A2467" s="29" t="s">
        <v>3787</v>
      </c>
      <c r="B2467" s="17">
        <v>45546.458333333299</v>
      </c>
      <c r="C2467" s="19" t="s">
        <v>2616</v>
      </c>
      <c r="D2467" s="18" t="s">
        <v>67</v>
      </c>
      <c r="E2467" s="25" t="s">
        <v>8</v>
      </c>
      <c r="F2467" s="19" t="s">
        <v>78</v>
      </c>
      <c r="G2467" s="25" t="s">
        <v>9</v>
      </c>
      <c r="H2467" s="25" t="s">
        <v>9</v>
      </c>
      <c r="I2467" s="20" t="s">
        <v>724</v>
      </c>
    </row>
    <row r="2468" spans="1:9">
      <c r="A2468" s="29" t="s">
        <v>3787</v>
      </c>
      <c r="B2468" s="17">
        <v>45546.458333333299</v>
      </c>
      <c r="C2468" s="19" t="s">
        <v>2616</v>
      </c>
      <c r="D2468" s="18" t="s">
        <v>67</v>
      </c>
      <c r="E2468" s="25" t="s">
        <v>8</v>
      </c>
      <c r="F2468" s="19" t="s">
        <v>79</v>
      </c>
      <c r="G2468" s="25" t="s">
        <v>9</v>
      </c>
      <c r="H2468" s="25" t="s">
        <v>9</v>
      </c>
      <c r="I2468" s="20" t="s">
        <v>179</v>
      </c>
    </row>
    <row r="2469" spans="1:9" ht="22.8">
      <c r="A2469" s="29" t="s">
        <v>3787</v>
      </c>
      <c r="B2469" s="17">
        <v>45546.458333333299</v>
      </c>
      <c r="C2469" s="19" t="s">
        <v>2616</v>
      </c>
      <c r="D2469" s="18" t="s">
        <v>67</v>
      </c>
      <c r="E2469" s="25" t="s">
        <v>8</v>
      </c>
      <c r="F2469" s="19" t="s">
        <v>2617</v>
      </c>
      <c r="G2469" s="25" t="s">
        <v>9</v>
      </c>
      <c r="H2469" s="25" t="s">
        <v>9</v>
      </c>
      <c r="I2469" s="20" t="s">
        <v>20</v>
      </c>
    </row>
    <row r="2470" spans="1:9" ht="22.8">
      <c r="A2470" s="29" t="s">
        <v>3787</v>
      </c>
      <c r="B2470" s="17">
        <v>45546.458333333299</v>
      </c>
      <c r="C2470" s="19" t="s">
        <v>2616</v>
      </c>
      <c r="D2470" s="18" t="s">
        <v>67</v>
      </c>
      <c r="E2470" s="25" t="s">
        <v>8</v>
      </c>
      <c r="F2470" s="19" t="s">
        <v>2618</v>
      </c>
      <c r="G2470" s="25" t="s">
        <v>9</v>
      </c>
      <c r="H2470" s="25" t="s">
        <v>9</v>
      </c>
      <c r="I2470" s="20" t="s">
        <v>20</v>
      </c>
    </row>
    <row r="2471" spans="1:9">
      <c r="A2471" s="29" t="s">
        <v>3787</v>
      </c>
      <c r="B2471" s="17">
        <v>45546.458333333299</v>
      </c>
      <c r="C2471" s="19" t="s">
        <v>2616</v>
      </c>
      <c r="D2471" s="18" t="s">
        <v>67</v>
      </c>
      <c r="E2471" s="25" t="s">
        <v>8</v>
      </c>
      <c r="F2471" s="19" t="s">
        <v>1830</v>
      </c>
      <c r="G2471" s="25" t="s">
        <v>9</v>
      </c>
      <c r="H2471" s="25" t="s">
        <v>9</v>
      </c>
      <c r="I2471" s="20" t="s">
        <v>2619</v>
      </c>
    </row>
    <row r="2472" spans="1:9" ht="22.8">
      <c r="A2472" s="29" t="s">
        <v>3787</v>
      </c>
      <c r="B2472" s="17">
        <v>45546.458333333299</v>
      </c>
      <c r="C2472" s="19" t="s">
        <v>2616</v>
      </c>
      <c r="D2472" s="18" t="s">
        <v>67</v>
      </c>
      <c r="E2472" s="25" t="s">
        <v>8</v>
      </c>
      <c r="F2472" s="19" t="s">
        <v>2620</v>
      </c>
      <c r="G2472" s="25" t="s">
        <v>9</v>
      </c>
      <c r="H2472" s="25" t="s">
        <v>9</v>
      </c>
      <c r="I2472" s="20" t="s">
        <v>20</v>
      </c>
    </row>
    <row r="2473" spans="1:9" ht="22.8">
      <c r="A2473" s="29" t="s">
        <v>3787</v>
      </c>
      <c r="B2473" s="17">
        <v>45546.645833333299</v>
      </c>
      <c r="C2473" s="19" t="s">
        <v>403</v>
      </c>
      <c r="D2473" s="18" t="s">
        <v>67</v>
      </c>
      <c r="E2473" s="25" t="s">
        <v>8</v>
      </c>
      <c r="F2473" s="19" t="s">
        <v>78</v>
      </c>
      <c r="G2473" s="25" t="s">
        <v>9</v>
      </c>
      <c r="H2473" s="25" t="s">
        <v>9</v>
      </c>
      <c r="I2473" s="20" t="s">
        <v>194</v>
      </c>
    </row>
    <row r="2474" spans="1:9">
      <c r="A2474" s="29" t="s">
        <v>3787</v>
      </c>
      <c r="B2474" s="17">
        <v>45546.645833333299</v>
      </c>
      <c r="C2474" s="19" t="s">
        <v>403</v>
      </c>
      <c r="D2474" s="18" t="s">
        <v>67</v>
      </c>
      <c r="E2474" s="25" t="s">
        <v>8</v>
      </c>
      <c r="F2474" s="19" t="s">
        <v>1114</v>
      </c>
      <c r="G2474" s="25" t="s">
        <v>9</v>
      </c>
      <c r="H2474" s="25" t="s">
        <v>9</v>
      </c>
      <c r="I2474" s="20" t="s">
        <v>179</v>
      </c>
    </row>
    <row r="2475" spans="1:9" ht="22.8">
      <c r="A2475" s="29" t="s">
        <v>3787</v>
      </c>
      <c r="B2475" s="17">
        <v>45546.645833333299</v>
      </c>
      <c r="C2475" s="19" t="s">
        <v>403</v>
      </c>
      <c r="D2475" s="18" t="s">
        <v>67</v>
      </c>
      <c r="E2475" s="25" t="s">
        <v>8</v>
      </c>
      <c r="F2475" s="19" t="s">
        <v>2621</v>
      </c>
      <c r="G2475" s="25" t="s">
        <v>9</v>
      </c>
      <c r="H2475" s="25" t="s">
        <v>9</v>
      </c>
      <c r="I2475" s="20" t="s">
        <v>18</v>
      </c>
    </row>
    <row r="2476" spans="1:9" ht="34.200000000000003">
      <c r="A2476" s="29" t="s">
        <v>3787</v>
      </c>
      <c r="B2476" s="17">
        <v>45546.645833333299</v>
      </c>
      <c r="C2476" s="19" t="s">
        <v>403</v>
      </c>
      <c r="D2476" s="18" t="s">
        <v>67</v>
      </c>
      <c r="E2476" s="25" t="s">
        <v>8</v>
      </c>
      <c r="F2476" s="19" t="s">
        <v>133</v>
      </c>
      <c r="G2476" s="25" t="s">
        <v>9</v>
      </c>
      <c r="H2476" s="25" t="s">
        <v>9</v>
      </c>
      <c r="I2476" s="20" t="s">
        <v>196</v>
      </c>
    </row>
    <row r="2477" spans="1:9" ht="22.8">
      <c r="A2477" s="29" t="s">
        <v>3787</v>
      </c>
      <c r="B2477" s="17">
        <v>45546.645833333299</v>
      </c>
      <c r="C2477" s="19" t="s">
        <v>403</v>
      </c>
      <c r="D2477" s="18" t="s">
        <v>67</v>
      </c>
      <c r="E2477" s="25" t="s">
        <v>8</v>
      </c>
      <c r="F2477" s="19" t="s">
        <v>2622</v>
      </c>
      <c r="G2477" s="25" t="s">
        <v>9</v>
      </c>
      <c r="H2477" s="25" t="s">
        <v>9</v>
      </c>
      <c r="I2477" s="20" t="s">
        <v>18</v>
      </c>
    </row>
    <row r="2478" spans="1:9" ht="34.200000000000003">
      <c r="A2478" s="29" t="s">
        <v>3787</v>
      </c>
      <c r="B2478" s="17">
        <v>45547</v>
      </c>
      <c r="C2478" s="19" t="s">
        <v>1369</v>
      </c>
      <c r="D2478" s="18" t="s">
        <v>7</v>
      </c>
      <c r="E2478" s="25" t="s">
        <v>8</v>
      </c>
      <c r="F2478" s="19" t="s">
        <v>2623</v>
      </c>
      <c r="G2478" s="25" t="s">
        <v>9</v>
      </c>
      <c r="H2478" s="25" t="s">
        <v>9</v>
      </c>
      <c r="I2478" s="20" t="s">
        <v>2624</v>
      </c>
    </row>
    <row r="2479" spans="1:9" ht="91.2">
      <c r="A2479" s="29" t="s">
        <v>3787</v>
      </c>
      <c r="B2479" s="17">
        <v>45547</v>
      </c>
      <c r="C2479" s="19" t="s">
        <v>1470</v>
      </c>
      <c r="D2479" s="18" t="s">
        <v>7</v>
      </c>
      <c r="E2479" s="25" t="s">
        <v>8</v>
      </c>
      <c r="F2479" s="19" t="s">
        <v>2625</v>
      </c>
      <c r="G2479" s="25" t="s">
        <v>9</v>
      </c>
      <c r="H2479" s="25" t="s">
        <v>9</v>
      </c>
      <c r="I2479" s="20" t="s">
        <v>2626</v>
      </c>
    </row>
    <row r="2480" spans="1:9" ht="22.8">
      <c r="A2480" s="29" t="s">
        <v>3787</v>
      </c>
      <c r="B2480" s="17">
        <v>45547</v>
      </c>
      <c r="C2480" s="19" t="s">
        <v>2627</v>
      </c>
      <c r="D2480" s="18" t="s">
        <v>7</v>
      </c>
      <c r="E2480" s="25" t="s">
        <v>8</v>
      </c>
      <c r="F2480" s="19" t="s">
        <v>2628</v>
      </c>
      <c r="G2480" s="25" t="s">
        <v>9</v>
      </c>
      <c r="H2480" s="25" t="s">
        <v>9</v>
      </c>
      <c r="I2480" s="20" t="s">
        <v>18</v>
      </c>
    </row>
    <row r="2481" spans="1:9" ht="22.8">
      <c r="A2481" s="29" t="s">
        <v>3787</v>
      </c>
      <c r="B2481" s="17">
        <v>45547</v>
      </c>
      <c r="C2481" s="19" t="s">
        <v>2627</v>
      </c>
      <c r="D2481" s="18" t="s">
        <v>7</v>
      </c>
      <c r="E2481" s="25" t="s">
        <v>8</v>
      </c>
      <c r="F2481" s="19" t="s">
        <v>2629</v>
      </c>
      <c r="G2481" s="25" t="s">
        <v>9</v>
      </c>
      <c r="H2481" s="25" t="s">
        <v>9</v>
      </c>
      <c r="I2481" s="20" t="s">
        <v>18</v>
      </c>
    </row>
    <row r="2482" spans="1:9" ht="22.8">
      <c r="A2482" s="29" t="s">
        <v>3787</v>
      </c>
      <c r="B2482" s="17">
        <v>45547</v>
      </c>
      <c r="C2482" s="19" t="s">
        <v>56</v>
      </c>
      <c r="D2482" s="18" t="s">
        <v>7</v>
      </c>
      <c r="E2482" s="25" t="s">
        <v>8</v>
      </c>
      <c r="F2482" s="19" t="s">
        <v>2628</v>
      </c>
      <c r="G2482" s="25" t="s">
        <v>9</v>
      </c>
      <c r="H2482" s="25" t="s">
        <v>9</v>
      </c>
      <c r="I2482" s="20" t="s">
        <v>18</v>
      </c>
    </row>
    <row r="2483" spans="1:9" ht="22.8">
      <c r="A2483" s="29" t="s">
        <v>3787</v>
      </c>
      <c r="B2483" s="17">
        <v>45547</v>
      </c>
      <c r="C2483" s="19" t="s">
        <v>56</v>
      </c>
      <c r="D2483" s="18" t="s">
        <v>7</v>
      </c>
      <c r="E2483" s="25" t="s">
        <v>8</v>
      </c>
      <c r="F2483" s="19" t="s">
        <v>2629</v>
      </c>
      <c r="G2483" s="25" t="s">
        <v>9</v>
      </c>
      <c r="H2483" s="25" t="s">
        <v>9</v>
      </c>
      <c r="I2483" s="20" t="s">
        <v>18</v>
      </c>
    </row>
    <row r="2484" spans="1:9" ht="22.8">
      <c r="A2484" s="29" t="s">
        <v>3787</v>
      </c>
      <c r="B2484" s="17">
        <v>45547.458333333299</v>
      </c>
      <c r="C2484" s="19" t="s">
        <v>2630</v>
      </c>
      <c r="D2484" s="18" t="s">
        <v>67</v>
      </c>
      <c r="E2484" s="25" t="s">
        <v>8</v>
      </c>
      <c r="F2484" s="19" t="s">
        <v>476</v>
      </c>
      <c r="G2484" s="25" t="s">
        <v>9</v>
      </c>
      <c r="H2484" s="25" t="s">
        <v>9</v>
      </c>
      <c r="I2484" s="20" t="s">
        <v>1665</v>
      </c>
    </row>
    <row r="2485" spans="1:9" ht="22.8">
      <c r="A2485" s="29" t="s">
        <v>3787</v>
      </c>
      <c r="B2485" s="17">
        <v>45547.458333333299</v>
      </c>
      <c r="C2485" s="19" t="s">
        <v>2630</v>
      </c>
      <c r="D2485" s="18" t="s">
        <v>67</v>
      </c>
      <c r="E2485" s="25" t="s">
        <v>8</v>
      </c>
      <c r="F2485" s="19" t="s">
        <v>467</v>
      </c>
      <c r="G2485" s="25" t="s">
        <v>9</v>
      </c>
      <c r="H2485" s="25" t="s">
        <v>10</v>
      </c>
      <c r="I2485" s="20" t="s">
        <v>621</v>
      </c>
    </row>
    <row r="2486" spans="1:9">
      <c r="A2486" s="29" t="s">
        <v>3787</v>
      </c>
      <c r="B2486" s="17">
        <v>45547.458333333299</v>
      </c>
      <c r="C2486" s="19" t="s">
        <v>2630</v>
      </c>
      <c r="D2486" s="18" t="s">
        <v>67</v>
      </c>
      <c r="E2486" s="25" t="s">
        <v>8</v>
      </c>
      <c r="F2486" s="19" t="s">
        <v>2631</v>
      </c>
      <c r="G2486" s="25" t="s">
        <v>9</v>
      </c>
      <c r="H2486" s="25" t="s">
        <v>10</v>
      </c>
      <c r="I2486" s="20" t="s">
        <v>15</v>
      </c>
    </row>
    <row r="2487" spans="1:9">
      <c r="A2487" s="29" t="s">
        <v>3787</v>
      </c>
      <c r="B2487" s="17">
        <v>45547.458333333299</v>
      </c>
      <c r="C2487" s="19" t="s">
        <v>2630</v>
      </c>
      <c r="D2487" s="18" t="s">
        <v>67</v>
      </c>
      <c r="E2487" s="25" t="s">
        <v>8</v>
      </c>
      <c r="F2487" s="19" t="s">
        <v>2632</v>
      </c>
      <c r="G2487" s="25" t="s">
        <v>9</v>
      </c>
      <c r="H2487" s="25" t="s">
        <v>10</v>
      </c>
      <c r="I2487" s="20" t="s">
        <v>15</v>
      </c>
    </row>
    <row r="2488" spans="1:9" ht="34.200000000000003">
      <c r="A2488" s="29" t="s">
        <v>3787</v>
      </c>
      <c r="B2488" s="17">
        <v>45547.458333333299</v>
      </c>
      <c r="C2488" s="19" t="s">
        <v>2630</v>
      </c>
      <c r="D2488" s="18" t="s">
        <v>67</v>
      </c>
      <c r="E2488" s="25" t="s">
        <v>8</v>
      </c>
      <c r="F2488" s="19" t="s">
        <v>133</v>
      </c>
      <c r="G2488" s="25" t="s">
        <v>9</v>
      </c>
      <c r="H2488" s="25" t="s">
        <v>9</v>
      </c>
      <c r="I2488" s="20" t="s">
        <v>196</v>
      </c>
    </row>
    <row r="2489" spans="1:9" ht="22.8">
      <c r="A2489" s="29" t="s">
        <v>3787</v>
      </c>
      <c r="B2489" s="17">
        <v>45547.458333333299</v>
      </c>
      <c r="C2489" s="19" t="s">
        <v>2630</v>
      </c>
      <c r="D2489" s="18" t="s">
        <v>67</v>
      </c>
      <c r="E2489" s="25" t="s">
        <v>8</v>
      </c>
      <c r="F2489" s="19" t="s">
        <v>1125</v>
      </c>
      <c r="G2489" s="25" t="s">
        <v>9</v>
      </c>
      <c r="H2489" s="25" t="s">
        <v>9</v>
      </c>
      <c r="I2489" s="20" t="s">
        <v>528</v>
      </c>
    </row>
    <row r="2490" spans="1:9" ht="22.8">
      <c r="A2490" s="29" t="s">
        <v>3787</v>
      </c>
      <c r="B2490" s="17">
        <v>45548.416666666701</v>
      </c>
      <c r="C2490" s="19" t="s">
        <v>62</v>
      </c>
      <c r="D2490" s="18" t="s">
        <v>67</v>
      </c>
      <c r="E2490" s="25" t="s">
        <v>8</v>
      </c>
      <c r="F2490" s="19" t="s">
        <v>78</v>
      </c>
      <c r="G2490" s="25" t="s">
        <v>9</v>
      </c>
      <c r="H2490" s="25" t="s">
        <v>9</v>
      </c>
      <c r="I2490" s="20" t="s">
        <v>194</v>
      </c>
    </row>
    <row r="2491" spans="1:9">
      <c r="A2491" s="29" t="s">
        <v>3787</v>
      </c>
      <c r="B2491" s="17">
        <v>45548.416666666701</v>
      </c>
      <c r="C2491" s="19" t="s">
        <v>62</v>
      </c>
      <c r="D2491" s="18" t="s">
        <v>67</v>
      </c>
      <c r="E2491" s="25" t="s">
        <v>8</v>
      </c>
      <c r="F2491" s="19" t="s">
        <v>79</v>
      </c>
      <c r="G2491" s="25" t="s">
        <v>9</v>
      </c>
      <c r="H2491" s="25" t="s">
        <v>9</v>
      </c>
      <c r="I2491" s="20" t="s">
        <v>179</v>
      </c>
    </row>
    <row r="2492" spans="1:9" ht="22.8">
      <c r="A2492" s="29" t="s">
        <v>3787</v>
      </c>
      <c r="B2492" s="17">
        <v>45548.416666666701</v>
      </c>
      <c r="C2492" s="19" t="s">
        <v>62</v>
      </c>
      <c r="D2492" s="18" t="s">
        <v>67</v>
      </c>
      <c r="E2492" s="25" t="s">
        <v>8</v>
      </c>
      <c r="F2492" s="19" t="s">
        <v>2633</v>
      </c>
      <c r="G2492" s="25" t="s">
        <v>9</v>
      </c>
      <c r="H2492" s="25" t="s">
        <v>9</v>
      </c>
      <c r="I2492" s="20" t="s">
        <v>2634</v>
      </c>
    </row>
    <row r="2493" spans="1:9" ht="22.8">
      <c r="A2493" s="29" t="s">
        <v>3787</v>
      </c>
      <c r="B2493" s="17">
        <v>45548.416666666701</v>
      </c>
      <c r="C2493" s="19" t="s">
        <v>62</v>
      </c>
      <c r="D2493" s="18" t="s">
        <v>67</v>
      </c>
      <c r="E2493" s="25" t="s">
        <v>8</v>
      </c>
      <c r="F2493" s="19" t="s">
        <v>2635</v>
      </c>
      <c r="G2493" s="25" t="s">
        <v>9</v>
      </c>
      <c r="H2493" s="25" t="s">
        <v>9</v>
      </c>
      <c r="I2493" s="20" t="s">
        <v>1387</v>
      </c>
    </row>
    <row r="2494" spans="1:9" ht="34.200000000000003">
      <c r="A2494" s="29" t="s">
        <v>3787</v>
      </c>
      <c r="B2494" s="17">
        <v>45548.416666666701</v>
      </c>
      <c r="C2494" s="19" t="s">
        <v>62</v>
      </c>
      <c r="D2494" s="18" t="s">
        <v>67</v>
      </c>
      <c r="E2494" s="25" t="s">
        <v>8</v>
      </c>
      <c r="F2494" s="19" t="s">
        <v>133</v>
      </c>
      <c r="G2494" s="25" t="s">
        <v>9</v>
      </c>
      <c r="H2494" s="25" t="s">
        <v>9</v>
      </c>
      <c r="I2494" s="20" t="s">
        <v>196</v>
      </c>
    </row>
    <row r="2495" spans="1:9" ht="22.8">
      <c r="A2495" s="29" t="s">
        <v>3787</v>
      </c>
      <c r="B2495" s="17">
        <v>45548.645833333299</v>
      </c>
      <c r="C2495" s="19" t="s">
        <v>2636</v>
      </c>
      <c r="D2495" s="18" t="s">
        <v>67</v>
      </c>
      <c r="E2495" s="25" t="s">
        <v>8</v>
      </c>
      <c r="F2495" s="19" t="s">
        <v>476</v>
      </c>
      <c r="G2495" s="25" t="s">
        <v>9</v>
      </c>
      <c r="H2495" s="25" t="s">
        <v>9</v>
      </c>
      <c r="I2495" s="20" t="s">
        <v>580</v>
      </c>
    </row>
    <row r="2496" spans="1:9" ht="22.8">
      <c r="A2496" s="29" t="s">
        <v>3787</v>
      </c>
      <c r="B2496" s="17">
        <v>45548.645833333299</v>
      </c>
      <c r="C2496" s="19" t="s">
        <v>2636</v>
      </c>
      <c r="D2496" s="18" t="s">
        <v>67</v>
      </c>
      <c r="E2496" s="25" t="s">
        <v>8</v>
      </c>
      <c r="F2496" s="19" t="s">
        <v>467</v>
      </c>
      <c r="G2496" s="25" t="s">
        <v>9</v>
      </c>
      <c r="H2496" s="25" t="s">
        <v>9</v>
      </c>
      <c r="I2496" s="20" t="s">
        <v>580</v>
      </c>
    </row>
    <row r="2497" spans="1:9">
      <c r="A2497" s="29" t="s">
        <v>3787</v>
      </c>
      <c r="B2497" s="17">
        <v>45548.645833333299</v>
      </c>
      <c r="C2497" s="19" t="s">
        <v>2636</v>
      </c>
      <c r="D2497" s="18" t="s">
        <v>67</v>
      </c>
      <c r="E2497" s="25" t="s">
        <v>8</v>
      </c>
      <c r="F2497" s="19" t="s">
        <v>131</v>
      </c>
      <c r="G2497" s="25" t="s">
        <v>9</v>
      </c>
      <c r="H2497" s="25" t="s">
        <v>9</v>
      </c>
      <c r="I2497" s="20" t="s">
        <v>179</v>
      </c>
    </row>
    <row r="2498" spans="1:9" ht="22.8">
      <c r="A2498" s="29" t="s">
        <v>3787</v>
      </c>
      <c r="B2498" s="17">
        <v>45548.645833333299</v>
      </c>
      <c r="C2498" s="19" t="s">
        <v>2636</v>
      </c>
      <c r="D2498" s="18" t="s">
        <v>67</v>
      </c>
      <c r="E2498" s="25" t="s">
        <v>8</v>
      </c>
      <c r="F2498" s="19" t="s">
        <v>2637</v>
      </c>
      <c r="G2498" s="25" t="s">
        <v>9</v>
      </c>
      <c r="H2498" s="25" t="s">
        <v>9</v>
      </c>
      <c r="I2498" s="20" t="s">
        <v>1762</v>
      </c>
    </row>
    <row r="2499" spans="1:9" ht="22.8">
      <c r="A2499" s="29" t="s">
        <v>3787</v>
      </c>
      <c r="B2499" s="17">
        <v>45548.645833333299</v>
      </c>
      <c r="C2499" s="19" t="s">
        <v>2636</v>
      </c>
      <c r="D2499" s="18" t="s">
        <v>67</v>
      </c>
      <c r="E2499" s="25" t="s">
        <v>8</v>
      </c>
      <c r="F2499" s="19" t="s">
        <v>2638</v>
      </c>
      <c r="G2499" s="25" t="s">
        <v>9</v>
      </c>
      <c r="H2499" s="25" t="s">
        <v>9</v>
      </c>
      <c r="I2499" s="20" t="s">
        <v>1762</v>
      </c>
    </row>
    <row r="2500" spans="1:9" ht="57">
      <c r="A2500" s="29" t="s">
        <v>3787</v>
      </c>
      <c r="B2500" s="17">
        <v>45548.645833333299</v>
      </c>
      <c r="C2500" s="19" t="s">
        <v>2636</v>
      </c>
      <c r="D2500" s="18" t="s">
        <v>67</v>
      </c>
      <c r="E2500" s="25" t="s">
        <v>8</v>
      </c>
      <c r="F2500" s="19" t="s">
        <v>2639</v>
      </c>
      <c r="G2500" s="25" t="s">
        <v>9</v>
      </c>
      <c r="H2500" s="25" t="s">
        <v>9</v>
      </c>
      <c r="I2500" s="20" t="s">
        <v>2640</v>
      </c>
    </row>
    <row r="2501" spans="1:9" ht="22.8">
      <c r="A2501" s="29" t="s">
        <v>3787</v>
      </c>
      <c r="B2501" s="17">
        <v>45548.645833333299</v>
      </c>
      <c r="C2501" s="19" t="s">
        <v>2636</v>
      </c>
      <c r="D2501" s="18" t="s">
        <v>67</v>
      </c>
      <c r="E2501" s="25" t="s">
        <v>8</v>
      </c>
      <c r="F2501" s="19" t="s">
        <v>968</v>
      </c>
      <c r="G2501" s="25" t="s">
        <v>9</v>
      </c>
      <c r="H2501" s="25" t="s">
        <v>9</v>
      </c>
      <c r="I2501" s="20" t="s">
        <v>2641</v>
      </c>
    </row>
    <row r="2502" spans="1:9" ht="22.8">
      <c r="A2502" s="29" t="s">
        <v>3787</v>
      </c>
      <c r="B2502" s="17">
        <v>45548.645833333299</v>
      </c>
      <c r="C2502" s="19" t="s">
        <v>2636</v>
      </c>
      <c r="D2502" s="18" t="s">
        <v>67</v>
      </c>
      <c r="E2502" s="25" t="s">
        <v>8</v>
      </c>
      <c r="F2502" s="19" t="s">
        <v>2642</v>
      </c>
      <c r="G2502" s="25" t="s">
        <v>9</v>
      </c>
      <c r="H2502" s="25" t="s">
        <v>9</v>
      </c>
      <c r="I2502" s="20" t="s">
        <v>511</v>
      </c>
    </row>
    <row r="2503" spans="1:9" ht="22.8">
      <c r="A2503" s="29" t="s">
        <v>3787</v>
      </c>
      <c r="B2503" s="17">
        <v>45548.645833333299</v>
      </c>
      <c r="C2503" s="19" t="s">
        <v>259</v>
      </c>
      <c r="D2503" s="18" t="s">
        <v>67</v>
      </c>
      <c r="E2503" s="25" t="s">
        <v>8</v>
      </c>
      <c r="F2503" s="19" t="s">
        <v>78</v>
      </c>
      <c r="G2503" s="25" t="s">
        <v>9</v>
      </c>
      <c r="H2503" s="25" t="s">
        <v>9</v>
      </c>
      <c r="I2503" s="20" t="s">
        <v>194</v>
      </c>
    </row>
    <row r="2504" spans="1:9" ht="22.8">
      <c r="A2504" s="29" t="s">
        <v>3787</v>
      </c>
      <c r="B2504" s="17">
        <v>45548.645833333299</v>
      </c>
      <c r="C2504" s="19" t="s">
        <v>259</v>
      </c>
      <c r="D2504" s="18" t="s">
        <v>67</v>
      </c>
      <c r="E2504" s="25" t="s">
        <v>8</v>
      </c>
      <c r="F2504" s="19" t="s">
        <v>2643</v>
      </c>
      <c r="G2504" s="25" t="s">
        <v>9</v>
      </c>
      <c r="H2504" s="25" t="s">
        <v>9</v>
      </c>
      <c r="I2504" s="20" t="s">
        <v>179</v>
      </c>
    </row>
    <row r="2505" spans="1:9" ht="22.8">
      <c r="A2505" s="29" t="s">
        <v>3787</v>
      </c>
      <c r="B2505" s="17">
        <v>45548.645833333299</v>
      </c>
      <c r="C2505" s="19" t="s">
        <v>259</v>
      </c>
      <c r="D2505" s="18" t="s">
        <v>67</v>
      </c>
      <c r="E2505" s="25" t="s">
        <v>8</v>
      </c>
      <c r="F2505" s="19" t="s">
        <v>2644</v>
      </c>
      <c r="G2505" s="25" t="s">
        <v>9</v>
      </c>
      <c r="H2505" s="25" t="s">
        <v>9</v>
      </c>
      <c r="I2505" s="20" t="s">
        <v>208</v>
      </c>
    </row>
    <row r="2506" spans="1:9" ht="34.200000000000003">
      <c r="A2506" s="29" t="s">
        <v>3787</v>
      </c>
      <c r="B2506" s="17">
        <v>45548.645833333299</v>
      </c>
      <c r="C2506" s="19" t="s">
        <v>259</v>
      </c>
      <c r="D2506" s="18" t="s">
        <v>67</v>
      </c>
      <c r="E2506" s="25" t="s">
        <v>8</v>
      </c>
      <c r="F2506" s="19" t="s">
        <v>133</v>
      </c>
      <c r="G2506" s="25" t="s">
        <v>9</v>
      </c>
      <c r="H2506" s="25" t="s">
        <v>9</v>
      </c>
      <c r="I2506" s="20" t="s">
        <v>196</v>
      </c>
    </row>
    <row r="2507" spans="1:9" ht="79.8">
      <c r="A2507" s="29" t="s">
        <v>3787</v>
      </c>
      <c r="B2507" s="17">
        <v>45549</v>
      </c>
      <c r="C2507" s="19" t="s">
        <v>896</v>
      </c>
      <c r="D2507" s="18" t="s">
        <v>7</v>
      </c>
      <c r="E2507" s="25" t="s">
        <v>8</v>
      </c>
      <c r="F2507" s="19" t="s">
        <v>2645</v>
      </c>
      <c r="G2507" s="25" t="s">
        <v>9</v>
      </c>
      <c r="H2507" s="25" t="s">
        <v>10</v>
      </c>
      <c r="I2507" s="20" t="s">
        <v>2646</v>
      </c>
    </row>
    <row r="2508" spans="1:9" ht="79.8">
      <c r="A2508" s="29" t="s">
        <v>3787</v>
      </c>
      <c r="B2508" s="17">
        <v>45549</v>
      </c>
      <c r="C2508" s="19" t="s">
        <v>896</v>
      </c>
      <c r="D2508" s="18" t="s">
        <v>7</v>
      </c>
      <c r="E2508" s="25" t="s">
        <v>8</v>
      </c>
      <c r="F2508" s="19" t="s">
        <v>2647</v>
      </c>
      <c r="G2508" s="25" t="s">
        <v>9</v>
      </c>
      <c r="H2508" s="25" t="s">
        <v>10</v>
      </c>
      <c r="I2508" s="20" t="s">
        <v>2646</v>
      </c>
    </row>
    <row r="2509" spans="1:9" ht="79.8">
      <c r="A2509" s="29" t="s">
        <v>3787</v>
      </c>
      <c r="B2509" s="17">
        <v>45549</v>
      </c>
      <c r="C2509" s="19" t="s">
        <v>896</v>
      </c>
      <c r="D2509" s="18" t="s">
        <v>7</v>
      </c>
      <c r="E2509" s="25" t="s">
        <v>8</v>
      </c>
      <c r="F2509" s="19" t="s">
        <v>2648</v>
      </c>
      <c r="G2509" s="25" t="s">
        <v>9</v>
      </c>
      <c r="H2509" s="25" t="s">
        <v>10</v>
      </c>
      <c r="I2509" s="20" t="s">
        <v>2646</v>
      </c>
    </row>
    <row r="2510" spans="1:9" ht="102.6">
      <c r="A2510" s="29" t="s">
        <v>3787</v>
      </c>
      <c r="B2510" s="17">
        <v>45549</v>
      </c>
      <c r="C2510" s="19" t="s">
        <v>896</v>
      </c>
      <c r="D2510" s="18" t="s">
        <v>7</v>
      </c>
      <c r="E2510" s="25" t="s">
        <v>8</v>
      </c>
      <c r="F2510" s="19" t="s">
        <v>2649</v>
      </c>
      <c r="G2510" s="25" t="s">
        <v>9</v>
      </c>
      <c r="H2510" s="25" t="s">
        <v>9</v>
      </c>
      <c r="I2510" s="20" t="s">
        <v>2650</v>
      </c>
    </row>
    <row r="2511" spans="1:9" ht="22.8">
      <c r="A2511" s="29" t="s">
        <v>3787</v>
      </c>
      <c r="B2511" s="17">
        <v>45549.625</v>
      </c>
      <c r="C2511" s="19" t="s">
        <v>2651</v>
      </c>
      <c r="D2511" s="18" t="s">
        <v>67</v>
      </c>
      <c r="E2511" s="25" t="s">
        <v>8</v>
      </c>
      <c r="F2511" s="19" t="s">
        <v>78</v>
      </c>
      <c r="G2511" s="25" t="s">
        <v>9</v>
      </c>
      <c r="H2511" s="25" t="s">
        <v>9</v>
      </c>
      <c r="I2511" s="20" t="s">
        <v>194</v>
      </c>
    </row>
    <row r="2512" spans="1:9">
      <c r="A2512" s="29" t="s">
        <v>3787</v>
      </c>
      <c r="B2512" s="17">
        <v>45549.625</v>
      </c>
      <c r="C2512" s="19" t="s">
        <v>2651</v>
      </c>
      <c r="D2512" s="18" t="s">
        <v>67</v>
      </c>
      <c r="E2512" s="25" t="s">
        <v>8</v>
      </c>
      <c r="F2512" s="19" t="s">
        <v>131</v>
      </c>
      <c r="G2512" s="25" t="s">
        <v>9</v>
      </c>
      <c r="H2512" s="25" t="s">
        <v>9</v>
      </c>
      <c r="I2512" s="20" t="s">
        <v>179</v>
      </c>
    </row>
    <row r="2513" spans="1:9" ht="22.8">
      <c r="A2513" s="29" t="s">
        <v>3787</v>
      </c>
      <c r="B2513" s="17">
        <v>45549.625</v>
      </c>
      <c r="C2513" s="19" t="s">
        <v>2651</v>
      </c>
      <c r="D2513" s="18" t="s">
        <v>67</v>
      </c>
      <c r="E2513" s="25" t="s">
        <v>8</v>
      </c>
      <c r="F2513" s="19" t="s">
        <v>2652</v>
      </c>
      <c r="G2513" s="25" t="s">
        <v>9</v>
      </c>
      <c r="H2513" s="25" t="s">
        <v>9</v>
      </c>
      <c r="I2513" s="20" t="s">
        <v>20</v>
      </c>
    </row>
    <row r="2514" spans="1:9" ht="114">
      <c r="A2514" s="29" t="s">
        <v>3787</v>
      </c>
      <c r="B2514" s="17">
        <v>45549.625</v>
      </c>
      <c r="C2514" s="19" t="s">
        <v>2651</v>
      </c>
      <c r="D2514" s="18" t="s">
        <v>67</v>
      </c>
      <c r="E2514" s="25" t="s">
        <v>8</v>
      </c>
      <c r="F2514" s="19" t="s">
        <v>2653</v>
      </c>
      <c r="G2514" s="25" t="s">
        <v>9</v>
      </c>
      <c r="H2514" s="25" t="s">
        <v>9</v>
      </c>
      <c r="I2514" s="20" t="s">
        <v>2654</v>
      </c>
    </row>
    <row r="2515" spans="1:9" ht="34.200000000000003">
      <c r="A2515" s="29" t="s">
        <v>3787</v>
      </c>
      <c r="B2515" s="17">
        <v>45549.625</v>
      </c>
      <c r="C2515" s="19" t="s">
        <v>2651</v>
      </c>
      <c r="D2515" s="18" t="s">
        <v>67</v>
      </c>
      <c r="E2515" s="25" t="s">
        <v>8</v>
      </c>
      <c r="F2515" s="19" t="s">
        <v>133</v>
      </c>
      <c r="G2515" s="25" t="s">
        <v>9</v>
      </c>
      <c r="H2515" s="25" t="s">
        <v>9</v>
      </c>
      <c r="I2515" s="20" t="s">
        <v>196</v>
      </c>
    </row>
    <row r="2516" spans="1:9" ht="22.8">
      <c r="A2516" s="29" t="s">
        <v>3787</v>
      </c>
      <c r="B2516" s="17">
        <v>45549.625</v>
      </c>
      <c r="C2516" s="19" t="s">
        <v>2651</v>
      </c>
      <c r="D2516" s="18" t="s">
        <v>67</v>
      </c>
      <c r="E2516" s="25" t="s">
        <v>8</v>
      </c>
      <c r="F2516" s="19" t="s">
        <v>660</v>
      </c>
      <c r="G2516" s="25" t="s">
        <v>9</v>
      </c>
      <c r="H2516" s="25" t="s">
        <v>9</v>
      </c>
      <c r="I2516" s="20" t="s">
        <v>188</v>
      </c>
    </row>
    <row r="2517" spans="1:9" ht="22.8">
      <c r="A2517" s="29" t="s">
        <v>3787</v>
      </c>
      <c r="B2517" s="17">
        <v>45549.625</v>
      </c>
      <c r="C2517" s="19" t="s">
        <v>2651</v>
      </c>
      <c r="D2517" s="18" t="s">
        <v>67</v>
      </c>
      <c r="E2517" s="25" t="s">
        <v>8</v>
      </c>
      <c r="F2517" s="19" t="s">
        <v>2655</v>
      </c>
      <c r="G2517" s="25" t="s">
        <v>9</v>
      </c>
      <c r="H2517" s="25" t="s">
        <v>9</v>
      </c>
      <c r="I2517" s="20" t="s">
        <v>20</v>
      </c>
    </row>
    <row r="2518" spans="1:9" ht="22.8">
      <c r="A2518" s="29" t="s">
        <v>3787</v>
      </c>
      <c r="B2518" s="17">
        <v>45549.458333333299</v>
      </c>
      <c r="C2518" s="19" t="s">
        <v>612</v>
      </c>
      <c r="D2518" s="18" t="s">
        <v>67</v>
      </c>
      <c r="E2518" s="25" t="s">
        <v>8</v>
      </c>
      <c r="F2518" s="19" t="s">
        <v>78</v>
      </c>
      <c r="G2518" s="25" t="s">
        <v>9</v>
      </c>
      <c r="H2518" s="25" t="s">
        <v>9</v>
      </c>
      <c r="I2518" s="20" t="s">
        <v>724</v>
      </c>
    </row>
    <row r="2519" spans="1:9">
      <c r="A2519" s="29" t="s">
        <v>3787</v>
      </c>
      <c r="B2519" s="17">
        <v>45549.458333333299</v>
      </c>
      <c r="C2519" s="19" t="s">
        <v>612</v>
      </c>
      <c r="D2519" s="18" t="s">
        <v>67</v>
      </c>
      <c r="E2519" s="25" t="s">
        <v>8</v>
      </c>
      <c r="F2519" s="19" t="s">
        <v>79</v>
      </c>
      <c r="G2519" s="25" t="s">
        <v>9</v>
      </c>
      <c r="H2519" s="25" t="s">
        <v>9</v>
      </c>
      <c r="I2519" s="20" t="s">
        <v>171</v>
      </c>
    </row>
    <row r="2520" spans="1:9">
      <c r="A2520" s="29" t="s">
        <v>3787</v>
      </c>
      <c r="B2520" s="17">
        <v>45549.458333333299</v>
      </c>
      <c r="C2520" s="19" t="s">
        <v>612</v>
      </c>
      <c r="D2520" s="18" t="s">
        <v>67</v>
      </c>
      <c r="E2520" s="25" t="s">
        <v>8</v>
      </c>
      <c r="F2520" s="19" t="s">
        <v>2656</v>
      </c>
      <c r="G2520" s="25" t="s">
        <v>9</v>
      </c>
      <c r="H2520" s="25" t="s">
        <v>10</v>
      </c>
      <c r="I2520" s="20" t="s">
        <v>15</v>
      </c>
    </row>
    <row r="2521" spans="1:9" ht="22.8">
      <c r="A2521" s="29" t="s">
        <v>3787</v>
      </c>
      <c r="B2521" s="17">
        <v>45549.458333333299</v>
      </c>
      <c r="C2521" s="19" t="s">
        <v>612</v>
      </c>
      <c r="D2521" s="18" t="s">
        <v>67</v>
      </c>
      <c r="E2521" s="25" t="s">
        <v>8</v>
      </c>
      <c r="F2521" s="19" t="s">
        <v>1027</v>
      </c>
      <c r="G2521" s="25" t="s">
        <v>9</v>
      </c>
      <c r="H2521" s="25" t="s">
        <v>9</v>
      </c>
      <c r="I2521" s="20" t="s">
        <v>1081</v>
      </c>
    </row>
    <row r="2522" spans="1:9" ht="22.8">
      <c r="A2522" s="29" t="s">
        <v>3787</v>
      </c>
      <c r="B2522" s="17">
        <v>45549.458333333299</v>
      </c>
      <c r="C2522" s="19" t="s">
        <v>612</v>
      </c>
      <c r="D2522" s="18" t="s">
        <v>67</v>
      </c>
      <c r="E2522" s="25" t="s">
        <v>8</v>
      </c>
      <c r="F2522" s="19" t="s">
        <v>2657</v>
      </c>
      <c r="G2522" s="25" t="s">
        <v>9</v>
      </c>
      <c r="H2522" s="25" t="s">
        <v>10</v>
      </c>
      <c r="I2522" s="20" t="s">
        <v>15</v>
      </c>
    </row>
    <row r="2523" spans="1:9" ht="34.200000000000003">
      <c r="A2523" s="29" t="s">
        <v>3787</v>
      </c>
      <c r="B2523" s="17">
        <v>45549.458333333299</v>
      </c>
      <c r="C2523" s="19" t="s">
        <v>612</v>
      </c>
      <c r="D2523" s="18" t="s">
        <v>67</v>
      </c>
      <c r="E2523" s="25" t="s">
        <v>8</v>
      </c>
      <c r="F2523" s="19" t="s">
        <v>133</v>
      </c>
      <c r="G2523" s="25" t="s">
        <v>9</v>
      </c>
      <c r="H2523" s="25" t="s">
        <v>9</v>
      </c>
      <c r="I2523" s="20" t="s">
        <v>196</v>
      </c>
    </row>
    <row r="2524" spans="1:9" ht="22.8">
      <c r="A2524" s="29" t="s">
        <v>3787</v>
      </c>
      <c r="B2524" s="17">
        <v>45551</v>
      </c>
      <c r="C2524" s="19" t="s">
        <v>2658</v>
      </c>
      <c r="D2524" s="18" t="s">
        <v>7</v>
      </c>
      <c r="E2524" s="25" t="s">
        <v>8</v>
      </c>
      <c r="F2524" s="19" t="s">
        <v>17</v>
      </c>
      <c r="G2524" s="25" t="s">
        <v>9</v>
      </c>
      <c r="H2524" s="25" t="s">
        <v>9</v>
      </c>
      <c r="I2524" s="44" t="s">
        <v>2659</v>
      </c>
    </row>
    <row r="2525" spans="1:9" ht="22.8">
      <c r="A2525" s="29" t="s">
        <v>3787</v>
      </c>
      <c r="B2525" s="17">
        <v>45551.625</v>
      </c>
      <c r="C2525" s="19" t="s">
        <v>2660</v>
      </c>
      <c r="D2525" s="18" t="s">
        <v>67</v>
      </c>
      <c r="E2525" s="25" t="s">
        <v>8</v>
      </c>
      <c r="F2525" s="19" t="s">
        <v>78</v>
      </c>
      <c r="G2525" s="25" t="s">
        <v>9</v>
      </c>
      <c r="H2525" s="25" t="s">
        <v>9</v>
      </c>
      <c r="I2525" s="20" t="s">
        <v>194</v>
      </c>
    </row>
    <row r="2526" spans="1:9">
      <c r="A2526" s="29" t="s">
        <v>3787</v>
      </c>
      <c r="B2526" s="17">
        <v>45551.625</v>
      </c>
      <c r="C2526" s="19" t="s">
        <v>2660</v>
      </c>
      <c r="D2526" s="18" t="s">
        <v>67</v>
      </c>
      <c r="E2526" s="25" t="s">
        <v>8</v>
      </c>
      <c r="F2526" s="19" t="s">
        <v>79</v>
      </c>
      <c r="G2526" s="25" t="s">
        <v>9</v>
      </c>
      <c r="H2526" s="25" t="s">
        <v>9</v>
      </c>
      <c r="I2526" s="20" t="s">
        <v>179</v>
      </c>
    </row>
    <row r="2527" spans="1:9" ht="22.8">
      <c r="A2527" s="29" t="s">
        <v>3787</v>
      </c>
      <c r="B2527" s="17">
        <v>45551.625</v>
      </c>
      <c r="C2527" s="19" t="s">
        <v>2660</v>
      </c>
      <c r="D2527" s="18" t="s">
        <v>67</v>
      </c>
      <c r="E2527" s="25" t="s">
        <v>8</v>
      </c>
      <c r="F2527" s="19" t="s">
        <v>2661</v>
      </c>
      <c r="G2527" s="25" t="s">
        <v>9</v>
      </c>
      <c r="H2527" s="25" t="s">
        <v>9</v>
      </c>
      <c r="I2527" s="20" t="s">
        <v>208</v>
      </c>
    </row>
    <row r="2528" spans="1:9" ht="22.8">
      <c r="A2528" s="29" t="s">
        <v>3787</v>
      </c>
      <c r="B2528" s="17">
        <v>45551.625</v>
      </c>
      <c r="C2528" s="19" t="s">
        <v>2660</v>
      </c>
      <c r="D2528" s="18" t="s">
        <v>67</v>
      </c>
      <c r="E2528" s="25" t="s">
        <v>8</v>
      </c>
      <c r="F2528" s="19" t="s">
        <v>2662</v>
      </c>
      <c r="G2528" s="25" t="s">
        <v>9</v>
      </c>
      <c r="H2528" s="25" t="s">
        <v>9</v>
      </c>
      <c r="I2528" s="20" t="s">
        <v>2663</v>
      </c>
    </row>
    <row r="2529" spans="1:9" ht="102.6">
      <c r="A2529" s="29" t="s">
        <v>3787</v>
      </c>
      <c r="B2529" s="17">
        <v>45551.625</v>
      </c>
      <c r="C2529" s="19" t="s">
        <v>2660</v>
      </c>
      <c r="D2529" s="18" t="s">
        <v>67</v>
      </c>
      <c r="E2529" s="25" t="s">
        <v>8</v>
      </c>
      <c r="F2529" s="19" t="s">
        <v>2664</v>
      </c>
      <c r="G2529" s="25" t="s">
        <v>9</v>
      </c>
      <c r="H2529" s="25" t="s">
        <v>9</v>
      </c>
      <c r="I2529" s="20" t="s">
        <v>2665</v>
      </c>
    </row>
    <row r="2530" spans="1:9" ht="34.200000000000003">
      <c r="A2530" s="29" t="s">
        <v>3787</v>
      </c>
      <c r="B2530" s="17">
        <v>45551.625</v>
      </c>
      <c r="C2530" s="19" t="s">
        <v>2660</v>
      </c>
      <c r="D2530" s="18" t="s">
        <v>67</v>
      </c>
      <c r="E2530" s="25" t="s">
        <v>8</v>
      </c>
      <c r="F2530" s="19" t="s">
        <v>2666</v>
      </c>
      <c r="G2530" s="25" t="s">
        <v>9</v>
      </c>
      <c r="H2530" s="25" t="s">
        <v>9</v>
      </c>
      <c r="I2530" s="20" t="s">
        <v>888</v>
      </c>
    </row>
    <row r="2531" spans="1:9" ht="22.8">
      <c r="A2531" s="29" t="s">
        <v>3787</v>
      </c>
      <c r="B2531" s="17">
        <v>45551.625</v>
      </c>
      <c r="C2531" s="19" t="s">
        <v>2660</v>
      </c>
      <c r="D2531" s="18" t="s">
        <v>67</v>
      </c>
      <c r="E2531" s="25" t="s">
        <v>8</v>
      </c>
      <c r="F2531" s="19" t="s">
        <v>2667</v>
      </c>
      <c r="G2531" s="25" t="s">
        <v>9</v>
      </c>
      <c r="H2531" s="25" t="s">
        <v>9</v>
      </c>
      <c r="I2531" s="20" t="s">
        <v>888</v>
      </c>
    </row>
    <row r="2532" spans="1:9" ht="22.8">
      <c r="A2532" s="29" t="s">
        <v>3787</v>
      </c>
      <c r="B2532" s="17">
        <v>45551.625</v>
      </c>
      <c r="C2532" s="19" t="s">
        <v>2660</v>
      </c>
      <c r="D2532" s="18" t="s">
        <v>67</v>
      </c>
      <c r="E2532" s="25" t="s">
        <v>8</v>
      </c>
      <c r="F2532" s="19" t="s">
        <v>313</v>
      </c>
      <c r="G2532" s="25" t="s">
        <v>9</v>
      </c>
      <c r="H2532" s="25" t="s">
        <v>9</v>
      </c>
      <c r="I2532" s="20" t="s">
        <v>191</v>
      </c>
    </row>
    <row r="2533" spans="1:9" ht="22.8">
      <c r="A2533" s="29" t="s">
        <v>3787</v>
      </c>
      <c r="B2533" s="17">
        <v>45551.625</v>
      </c>
      <c r="C2533" s="19" t="s">
        <v>2660</v>
      </c>
      <c r="D2533" s="18" t="s">
        <v>67</v>
      </c>
      <c r="E2533" s="25" t="s">
        <v>8</v>
      </c>
      <c r="F2533" s="19" t="s">
        <v>127</v>
      </c>
      <c r="G2533" s="25" t="s">
        <v>9</v>
      </c>
      <c r="H2533" s="25" t="s">
        <v>9</v>
      </c>
      <c r="I2533" s="20" t="s">
        <v>191</v>
      </c>
    </row>
    <row r="2534" spans="1:9" ht="34.200000000000003">
      <c r="A2534" s="29" t="s">
        <v>3787</v>
      </c>
      <c r="B2534" s="17">
        <v>45551.625</v>
      </c>
      <c r="C2534" s="19" t="s">
        <v>2660</v>
      </c>
      <c r="D2534" s="18" t="s">
        <v>67</v>
      </c>
      <c r="E2534" s="25" t="s">
        <v>8</v>
      </c>
      <c r="F2534" s="19" t="s">
        <v>133</v>
      </c>
      <c r="G2534" s="25" t="s">
        <v>9</v>
      </c>
      <c r="H2534" s="25" t="s">
        <v>9</v>
      </c>
      <c r="I2534" s="20" t="s">
        <v>196</v>
      </c>
    </row>
    <row r="2535" spans="1:9" ht="22.8">
      <c r="A2535" s="29" t="s">
        <v>3787</v>
      </c>
      <c r="B2535" s="17">
        <v>45551.458333333299</v>
      </c>
      <c r="C2535" s="19" t="s">
        <v>2668</v>
      </c>
      <c r="D2535" s="18" t="s">
        <v>67</v>
      </c>
      <c r="E2535" s="25" t="s">
        <v>8</v>
      </c>
      <c r="F2535" s="19" t="s">
        <v>78</v>
      </c>
      <c r="G2535" s="25" t="s">
        <v>9</v>
      </c>
      <c r="H2535" s="25" t="s">
        <v>9</v>
      </c>
      <c r="I2535" s="20" t="s">
        <v>194</v>
      </c>
    </row>
    <row r="2536" spans="1:9" ht="22.8">
      <c r="A2536" s="29" t="s">
        <v>3787</v>
      </c>
      <c r="B2536" s="17">
        <v>45551.458333333299</v>
      </c>
      <c r="C2536" s="19" t="s">
        <v>2668</v>
      </c>
      <c r="D2536" s="18" t="s">
        <v>67</v>
      </c>
      <c r="E2536" s="25" t="s">
        <v>8</v>
      </c>
      <c r="F2536" s="19" t="s">
        <v>2669</v>
      </c>
      <c r="G2536" s="25" t="s">
        <v>9</v>
      </c>
      <c r="H2536" s="25" t="s">
        <v>9</v>
      </c>
      <c r="I2536" s="20" t="s">
        <v>19</v>
      </c>
    </row>
    <row r="2537" spans="1:9" ht="34.200000000000003">
      <c r="A2537" s="29" t="s">
        <v>3787</v>
      </c>
      <c r="B2537" s="17">
        <v>45551.458333333299</v>
      </c>
      <c r="C2537" s="19" t="s">
        <v>2668</v>
      </c>
      <c r="D2537" s="18" t="s">
        <v>67</v>
      </c>
      <c r="E2537" s="25" t="s">
        <v>8</v>
      </c>
      <c r="F2537" s="19" t="s">
        <v>2435</v>
      </c>
      <c r="G2537" s="25" t="s">
        <v>9</v>
      </c>
      <c r="H2537" s="25" t="s">
        <v>9</v>
      </c>
      <c r="I2537" s="20" t="s">
        <v>539</v>
      </c>
    </row>
    <row r="2538" spans="1:9" ht="34.200000000000003">
      <c r="A2538" s="29" t="s">
        <v>3787</v>
      </c>
      <c r="B2538" s="17">
        <v>45552</v>
      </c>
      <c r="C2538" s="19" t="s">
        <v>1868</v>
      </c>
      <c r="D2538" s="18" t="s">
        <v>7</v>
      </c>
      <c r="E2538" s="25" t="s">
        <v>8</v>
      </c>
      <c r="F2538" s="19" t="s">
        <v>2670</v>
      </c>
      <c r="G2538" s="25" t="s">
        <v>9</v>
      </c>
      <c r="H2538" s="25" t="s">
        <v>10</v>
      </c>
      <c r="I2538" s="20" t="s">
        <v>2671</v>
      </c>
    </row>
    <row r="2539" spans="1:9" ht="22.8">
      <c r="A2539" s="29" t="s">
        <v>3787</v>
      </c>
      <c r="B2539" s="17">
        <v>45552</v>
      </c>
      <c r="C2539" s="19" t="s">
        <v>1131</v>
      </c>
      <c r="D2539" s="18" t="s">
        <v>7</v>
      </c>
      <c r="E2539" s="25" t="s">
        <v>8</v>
      </c>
      <c r="F2539" s="19" t="s">
        <v>366</v>
      </c>
      <c r="G2539" s="25" t="s">
        <v>9</v>
      </c>
      <c r="H2539" s="25" t="s">
        <v>9</v>
      </c>
      <c r="I2539" s="20" t="s">
        <v>1762</v>
      </c>
    </row>
    <row r="2540" spans="1:9" ht="22.8">
      <c r="A2540" s="29" t="s">
        <v>3787</v>
      </c>
      <c r="B2540" s="17">
        <v>45552</v>
      </c>
      <c r="C2540" s="19" t="s">
        <v>1131</v>
      </c>
      <c r="D2540" s="18" t="s">
        <v>7</v>
      </c>
      <c r="E2540" s="25" t="s">
        <v>8</v>
      </c>
      <c r="F2540" s="19" t="s">
        <v>2672</v>
      </c>
      <c r="G2540" s="25" t="s">
        <v>9</v>
      </c>
      <c r="H2540" s="25" t="s">
        <v>9</v>
      </c>
      <c r="I2540" s="20" t="s">
        <v>1762</v>
      </c>
    </row>
    <row r="2541" spans="1:9" ht="22.8">
      <c r="A2541" s="29" t="s">
        <v>3787</v>
      </c>
      <c r="B2541" s="17">
        <v>45552.666666666701</v>
      </c>
      <c r="C2541" s="19" t="s">
        <v>2673</v>
      </c>
      <c r="D2541" s="18" t="s">
        <v>67</v>
      </c>
      <c r="E2541" s="25" t="s">
        <v>8</v>
      </c>
      <c r="F2541" s="19" t="s">
        <v>78</v>
      </c>
      <c r="G2541" s="25" t="s">
        <v>9</v>
      </c>
      <c r="H2541" s="25" t="s">
        <v>9</v>
      </c>
      <c r="I2541" s="20" t="s">
        <v>194</v>
      </c>
    </row>
    <row r="2542" spans="1:9">
      <c r="A2542" s="29" t="s">
        <v>3787</v>
      </c>
      <c r="B2542" s="17">
        <v>45552.666666666701</v>
      </c>
      <c r="C2542" s="19" t="s">
        <v>2673</v>
      </c>
      <c r="D2542" s="18" t="s">
        <v>67</v>
      </c>
      <c r="E2542" s="25" t="s">
        <v>8</v>
      </c>
      <c r="F2542" s="19" t="s">
        <v>131</v>
      </c>
      <c r="G2542" s="25" t="s">
        <v>9</v>
      </c>
      <c r="H2542" s="25" t="s">
        <v>9</v>
      </c>
      <c r="I2542" s="20" t="s">
        <v>179</v>
      </c>
    </row>
    <row r="2543" spans="1:9" ht="22.8">
      <c r="A2543" s="29" t="s">
        <v>3787</v>
      </c>
      <c r="B2543" s="17">
        <v>45552.666666666701</v>
      </c>
      <c r="C2543" s="19" t="s">
        <v>2673</v>
      </c>
      <c r="D2543" s="18" t="s">
        <v>67</v>
      </c>
      <c r="E2543" s="25" t="s">
        <v>8</v>
      </c>
      <c r="F2543" s="19" t="s">
        <v>2674</v>
      </c>
      <c r="G2543" s="25" t="s">
        <v>9</v>
      </c>
      <c r="H2543" s="25" t="s">
        <v>9</v>
      </c>
      <c r="I2543" s="20" t="s">
        <v>1351</v>
      </c>
    </row>
    <row r="2544" spans="1:9" ht="34.200000000000003">
      <c r="A2544" s="29" t="s">
        <v>3787</v>
      </c>
      <c r="B2544" s="17">
        <v>45552.666666666701</v>
      </c>
      <c r="C2544" s="19" t="s">
        <v>2673</v>
      </c>
      <c r="D2544" s="18" t="s">
        <v>67</v>
      </c>
      <c r="E2544" s="25" t="s">
        <v>8</v>
      </c>
      <c r="F2544" s="19" t="s">
        <v>133</v>
      </c>
      <c r="G2544" s="25" t="s">
        <v>9</v>
      </c>
      <c r="H2544" s="25" t="s">
        <v>9</v>
      </c>
      <c r="I2544" s="20" t="s">
        <v>196</v>
      </c>
    </row>
    <row r="2545" spans="1:9" ht="68.400000000000006">
      <c r="A2545" s="29" t="s">
        <v>3787</v>
      </c>
      <c r="B2545" s="17">
        <v>45552.666666666701</v>
      </c>
      <c r="C2545" s="19" t="s">
        <v>2673</v>
      </c>
      <c r="D2545" s="18" t="s">
        <v>67</v>
      </c>
      <c r="E2545" s="25" t="s">
        <v>8</v>
      </c>
      <c r="F2545" s="19" t="s">
        <v>2675</v>
      </c>
      <c r="G2545" s="25" t="s">
        <v>9</v>
      </c>
      <c r="H2545" s="25" t="s">
        <v>10</v>
      </c>
      <c r="I2545" s="20" t="s">
        <v>2676</v>
      </c>
    </row>
    <row r="2546" spans="1:9" ht="34.200000000000003">
      <c r="A2546" s="29" t="s">
        <v>3787</v>
      </c>
      <c r="B2546" s="17">
        <v>45552.666666666701</v>
      </c>
      <c r="C2546" s="19" t="s">
        <v>2673</v>
      </c>
      <c r="D2546" s="18" t="s">
        <v>67</v>
      </c>
      <c r="E2546" s="25" t="s">
        <v>8</v>
      </c>
      <c r="F2546" s="19" t="s">
        <v>2677</v>
      </c>
      <c r="G2546" s="25" t="s">
        <v>9</v>
      </c>
      <c r="H2546" s="25" t="s">
        <v>10</v>
      </c>
      <c r="I2546" s="20" t="s">
        <v>2678</v>
      </c>
    </row>
    <row r="2547" spans="1:9" ht="22.8">
      <c r="A2547" s="29" t="s">
        <v>3787</v>
      </c>
      <c r="B2547" s="17">
        <v>45552.666666666701</v>
      </c>
      <c r="C2547" s="19" t="s">
        <v>2673</v>
      </c>
      <c r="D2547" s="18" t="s">
        <v>67</v>
      </c>
      <c r="E2547" s="25" t="s">
        <v>8</v>
      </c>
      <c r="F2547" s="19" t="s">
        <v>2679</v>
      </c>
      <c r="G2547" s="25" t="s">
        <v>9</v>
      </c>
      <c r="H2547" s="25" t="s">
        <v>9</v>
      </c>
      <c r="I2547" s="20" t="s">
        <v>1351</v>
      </c>
    </row>
    <row r="2548" spans="1:9" ht="22.8">
      <c r="A2548" s="29" t="s">
        <v>3787</v>
      </c>
      <c r="B2548" s="17">
        <v>45552.666666666701</v>
      </c>
      <c r="C2548" s="19" t="s">
        <v>2673</v>
      </c>
      <c r="D2548" s="18" t="s">
        <v>67</v>
      </c>
      <c r="E2548" s="25" t="s">
        <v>8</v>
      </c>
      <c r="F2548" s="19" t="s">
        <v>2680</v>
      </c>
      <c r="G2548" s="25" t="s">
        <v>9</v>
      </c>
      <c r="H2548" s="25" t="s">
        <v>9</v>
      </c>
      <c r="I2548" s="20" t="s">
        <v>1351</v>
      </c>
    </row>
    <row r="2549" spans="1:9" ht="45.6">
      <c r="A2549" s="29" t="s">
        <v>3787</v>
      </c>
      <c r="B2549" s="17">
        <v>45552.666666666701</v>
      </c>
      <c r="C2549" s="19" t="s">
        <v>2673</v>
      </c>
      <c r="D2549" s="18" t="s">
        <v>67</v>
      </c>
      <c r="E2549" s="25" t="s">
        <v>8</v>
      </c>
      <c r="F2549" s="19" t="s">
        <v>2681</v>
      </c>
      <c r="G2549" s="25" t="s">
        <v>9</v>
      </c>
      <c r="H2549" s="25" t="s">
        <v>10</v>
      </c>
      <c r="I2549" s="20" t="s">
        <v>2682</v>
      </c>
    </row>
    <row r="2550" spans="1:9" ht="45.6">
      <c r="A2550" s="29" t="s">
        <v>3787</v>
      </c>
      <c r="B2550" s="17">
        <v>45552.666666666701</v>
      </c>
      <c r="C2550" s="19" t="s">
        <v>2673</v>
      </c>
      <c r="D2550" s="18" t="s">
        <v>67</v>
      </c>
      <c r="E2550" s="25" t="s">
        <v>8</v>
      </c>
      <c r="F2550" s="19" t="s">
        <v>2683</v>
      </c>
      <c r="G2550" s="25" t="s">
        <v>9</v>
      </c>
      <c r="H2550" s="25" t="s">
        <v>10</v>
      </c>
      <c r="I2550" s="20" t="s">
        <v>2682</v>
      </c>
    </row>
    <row r="2551" spans="1:9" ht="34.200000000000003">
      <c r="A2551" s="29" t="s">
        <v>3787</v>
      </c>
      <c r="B2551" s="17">
        <v>45552.666666666701</v>
      </c>
      <c r="C2551" s="19" t="s">
        <v>2673</v>
      </c>
      <c r="D2551" s="18" t="s">
        <v>67</v>
      </c>
      <c r="E2551" s="25" t="s">
        <v>8</v>
      </c>
      <c r="F2551" s="19" t="s">
        <v>1609</v>
      </c>
      <c r="G2551" s="25" t="s">
        <v>9</v>
      </c>
      <c r="H2551" s="25" t="s">
        <v>9</v>
      </c>
      <c r="I2551" s="20" t="s">
        <v>539</v>
      </c>
    </row>
    <row r="2552" spans="1:9" ht="57">
      <c r="A2552" s="29" t="s">
        <v>3787</v>
      </c>
      <c r="B2552" s="17">
        <v>45552.666666666701</v>
      </c>
      <c r="C2552" s="19" t="s">
        <v>2673</v>
      </c>
      <c r="D2552" s="18" t="s">
        <v>67</v>
      </c>
      <c r="E2552" s="25" t="s">
        <v>8</v>
      </c>
      <c r="F2552" s="19" t="s">
        <v>17</v>
      </c>
      <c r="G2552" s="25" t="s">
        <v>9</v>
      </c>
      <c r="H2552" s="25" t="s">
        <v>9</v>
      </c>
      <c r="I2552" s="20" t="s">
        <v>2684</v>
      </c>
    </row>
    <row r="2553" spans="1:9" ht="22.8">
      <c r="A2553" s="29" t="s">
        <v>3787</v>
      </c>
      <c r="B2553" s="17">
        <v>45552.666666666701</v>
      </c>
      <c r="C2553" s="19" t="s">
        <v>2673</v>
      </c>
      <c r="D2553" s="18" t="s">
        <v>67</v>
      </c>
      <c r="E2553" s="25" t="s">
        <v>8</v>
      </c>
      <c r="F2553" s="19" t="s">
        <v>2685</v>
      </c>
      <c r="G2553" s="25" t="s">
        <v>9</v>
      </c>
      <c r="H2553" s="25" t="s">
        <v>10</v>
      </c>
      <c r="I2553" s="20" t="s">
        <v>769</v>
      </c>
    </row>
    <row r="2554" spans="1:9" ht="22.8">
      <c r="A2554" s="29" t="s">
        <v>3787</v>
      </c>
      <c r="B2554" s="17">
        <v>45553.666666666701</v>
      </c>
      <c r="C2554" s="19" t="s">
        <v>2686</v>
      </c>
      <c r="D2554" s="18" t="s">
        <v>67</v>
      </c>
      <c r="E2554" s="25" t="s">
        <v>8</v>
      </c>
      <c r="F2554" s="19" t="s">
        <v>476</v>
      </c>
      <c r="G2554" s="25" t="s">
        <v>9</v>
      </c>
      <c r="H2554" s="25" t="s">
        <v>9</v>
      </c>
      <c r="I2554" s="20" t="s">
        <v>194</v>
      </c>
    </row>
    <row r="2555" spans="1:9" ht="22.8">
      <c r="A2555" s="29" t="s">
        <v>3787</v>
      </c>
      <c r="B2555" s="17">
        <v>45553.666666666701</v>
      </c>
      <c r="C2555" s="19" t="s">
        <v>2686</v>
      </c>
      <c r="D2555" s="18" t="s">
        <v>67</v>
      </c>
      <c r="E2555" s="25" t="s">
        <v>8</v>
      </c>
      <c r="F2555" s="19" t="s">
        <v>467</v>
      </c>
      <c r="G2555" s="25" t="s">
        <v>9</v>
      </c>
      <c r="H2555" s="25" t="s">
        <v>9</v>
      </c>
      <c r="I2555" s="20" t="s">
        <v>194</v>
      </c>
    </row>
    <row r="2556" spans="1:9">
      <c r="A2556" s="29" t="s">
        <v>3787</v>
      </c>
      <c r="B2556" s="17">
        <v>45553.666666666701</v>
      </c>
      <c r="C2556" s="19" t="s">
        <v>2686</v>
      </c>
      <c r="D2556" s="18" t="s">
        <v>67</v>
      </c>
      <c r="E2556" s="25" t="s">
        <v>8</v>
      </c>
      <c r="F2556" s="19" t="s">
        <v>131</v>
      </c>
      <c r="G2556" s="25" t="s">
        <v>9</v>
      </c>
      <c r="H2556" s="25" t="s">
        <v>9</v>
      </c>
      <c r="I2556" s="20" t="s">
        <v>171</v>
      </c>
    </row>
    <row r="2557" spans="1:9" ht="57">
      <c r="A2557" s="29" t="s">
        <v>3787</v>
      </c>
      <c r="B2557" s="17">
        <v>45553.666666666701</v>
      </c>
      <c r="C2557" s="19" t="s">
        <v>2686</v>
      </c>
      <c r="D2557" s="18" t="s">
        <v>67</v>
      </c>
      <c r="E2557" s="25" t="s">
        <v>8</v>
      </c>
      <c r="F2557" s="19" t="s">
        <v>2687</v>
      </c>
      <c r="G2557" s="25" t="s">
        <v>9</v>
      </c>
      <c r="H2557" s="25" t="s">
        <v>10</v>
      </c>
      <c r="I2557" s="20" t="s">
        <v>2688</v>
      </c>
    </row>
    <row r="2558" spans="1:9" ht="34.200000000000003">
      <c r="A2558" s="29" t="s">
        <v>3787</v>
      </c>
      <c r="B2558" s="17">
        <v>45553.666666666701</v>
      </c>
      <c r="C2558" s="19" t="s">
        <v>2686</v>
      </c>
      <c r="D2558" s="18" t="s">
        <v>67</v>
      </c>
      <c r="E2558" s="25" t="s">
        <v>8</v>
      </c>
      <c r="F2558" s="19" t="s">
        <v>133</v>
      </c>
      <c r="G2558" s="25" t="s">
        <v>9</v>
      </c>
      <c r="H2558" s="25" t="s">
        <v>9</v>
      </c>
      <c r="I2558" s="20" t="s">
        <v>196</v>
      </c>
    </row>
    <row r="2559" spans="1:9" ht="45.6">
      <c r="A2559" s="29" t="s">
        <v>3787</v>
      </c>
      <c r="B2559" s="17">
        <v>45553.666666666701</v>
      </c>
      <c r="C2559" s="19" t="s">
        <v>2686</v>
      </c>
      <c r="D2559" s="18" t="s">
        <v>67</v>
      </c>
      <c r="E2559" s="25" t="s">
        <v>8</v>
      </c>
      <c r="F2559" s="19" t="s">
        <v>2689</v>
      </c>
      <c r="G2559" s="25" t="s">
        <v>9</v>
      </c>
      <c r="H2559" s="25" t="s">
        <v>10</v>
      </c>
      <c r="I2559" s="20" t="s">
        <v>2690</v>
      </c>
    </row>
    <row r="2560" spans="1:9" ht="22.8">
      <c r="A2560" s="29" t="s">
        <v>3787</v>
      </c>
      <c r="B2560" s="17">
        <v>45553.666666666701</v>
      </c>
      <c r="C2560" s="19" t="s">
        <v>2686</v>
      </c>
      <c r="D2560" s="18" t="s">
        <v>67</v>
      </c>
      <c r="E2560" s="25" t="s">
        <v>8</v>
      </c>
      <c r="F2560" s="19" t="s">
        <v>2691</v>
      </c>
      <c r="G2560" s="25" t="s">
        <v>9</v>
      </c>
      <c r="H2560" s="25" t="s">
        <v>9</v>
      </c>
      <c r="I2560" s="20" t="s">
        <v>2692</v>
      </c>
    </row>
    <row r="2561" spans="1:9" ht="45.6">
      <c r="A2561" s="29" t="s">
        <v>3787</v>
      </c>
      <c r="B2561" s="17">
        <v>45553.666666666701</v>
      </c>
      <c r="C2561" s="19" t="s">
        <v>2686</v>
      </c>
      <c r="D2561" s="18" t="s">
        <v>67</v>
      </c>
      <c r="E2561" s="25" t="s">
        <v>8</v>
      </c>
      <c r="F2561" s="19" t="s">
        <v>2693</v>
      </c>
      <c r="G2561" s="25" t="s">
        <v>9</v>
      </c>
      <c r="H2561" s="25" t="s">
        <v>10</v>
      </c>
      <c r="I2561" s="20" t="s">
        <v>2694</v>
      </c>
    </row>
    <row r="2562" spans="1:9" ht="22.8">
      <c r="A2562" s="29" t="s">
        <v>3787</v>
      </c>
      <c r="B2562" s="17">
        <v>45553.666666666701</v>
      </c>
      <c r="C2562" s="19" t="s">
        <v>2686</v>
      </c>
      <c r="D2562" s="18" t="s">
        <v>67</v>
      </c>
      <c r="E2562" s="25" t="s">
        <v>8</v>
      </c>
      <c r="F2562" s="19" t="s">
        <v>2695</v>
      </c>
      <c r="G2562" s="25" t="s">
        <v>9</v>
      </c>
      <c r="H2562" s="25" t="s">
        <v>9</v>
      </c>
      <c r="I2562" s="20" t="s">
        <v>2692</v>
      </c>
    </row>
    <row r="2563" spans="1:9" ht="22.8">
      <c r="A2563" s="29" t="s">
        <v>3787</v>
      </c>
      <c r="B2563" s="17">
        <v>45553.645833333299</v>
      </c>
      <c r="C2563" s="19" t="s">
        <v>2696</v>
      </c>
      <c r="D2563" s="18" t="s">
        <v>67</v>
      </c>
      <c r="E2563" s="25" t="s">
        <v>8</v>
      </c>
      <c r="F2563" s="19" t="s">
        <v>476</v>
      </c>
      <c r="G2563" s="25" t="s">
        <v>9</v>
      </c>
      <c r="H2563" s="25" t="s">
        <v>9</v>
      </c>
      <c r="I2563" s="20" t="s">
        <v>194</v>
      </c>
    </row>
    <row r="2564" spans="1:9" ht="22.8">
      <c r="A2564" s="29" t="s">
        <v>3787</v>
      </c>
      <c r="B2564" s="17">
        <v>45553.645833333299</v>
      </c>
      <c r="C2564" s="19" t="s">
        <v>2696</v>
      </c>
      <c r="D2564" s="18" t="s">
        <v>67</v>
      </c>
      <c r="E2564" s="25" t="s">
        <v>8</v>
      </c>
      <c r="F2564" s="19" t="s">
        <v>467</v>
      </c>
      <c r="G2564" s="25" t="s">
        <v>9</v>
      </c>
      <c r="H2564" s="25" t="s">
        <v>9</v>
      </c>
      <c r="I2564" s="20" t="s">
        <v>194</v>
      </c>
    </row>
    <row r="2565" spans="1:9" ht="34.200000000000003">
      <c r="A2565" s="29" t="s">
        <v>3787</v>
      </c>
      <c r="B2565" s="17">
        <v>45553.645833333299</v>
      </c>
      <c r="C2565" s="19" t="s">
        <v>2696</v>
      </c>
      <c r="D2565" s="18" t="s">
        <v>67</v>
      </c>
      <c r="E2565" s="25" t="s">
        <v>8</v>
      </c>
      <c r="F2565" s="19" t="s">
        <v>2697</v>
      </c>
      <c r="G2565" s="25" t="s">
        <v>9</v>
      </c>
      <c r="H2565" s="25" t="s">
        <v>9</v>
      </c>
      <c r="I2565" s="20" t="s">
        <v>2698</v>
      </c>
    </row>
    <row r="2566" spans="1:9" ht="34.200000000000003">
      <c r="A2566" s="29" t="s">
        <v>3787</v>
      </c>
      <c r="B2566" s="17">
        <v>45553.645833333299</v>
      </c>
      <c r="C2566" s="19" t="s">
        <v>2696</v>
      </c>
      <c r="D2566" s="18" t="s">
        <v>67</v>
      </c>
      <c r="E2566" s="25" t="s">
        <v>8</v>
      </c>
      <c r="F2566" s="19" t="s">
        <v>2699</v>
      </c>
      <c r="G2566" s="25" t="s">
        <v>9</v>
      </c>
      <c r="H2566" s="25" t="s">
        <v>9</v>
      </c>
      <c r="I2566" s="20" t="s">
        <v>2698</v>
      </c>
    </row>
    <row r="2567" spans="1:9" ht="22.8">
      <c r="A2567" s="29" t="s">
        <v>3787</v>
      </c>
      <c r="B2567" s="17">
        <v>45554.666666666701</v>
      </c>
      <c r="C2567" s="19" t="s">
        <v>401</v>
      </c>
      <c r="D2567" s="18" t="s">
        <v>67</v>
      </c>
      <c r="E2567" s="25" t="s">
        <v>8</v>
      </c>
      <c r="F2567" s="19" t="s">
        <v>78</v>
      </c>
      <c r="G2567" s="25" t="s">
        <v>9</v>
      </c>
      <c r="H2567" s="25" t="s">
        <v>9</v>
      </c>
      <c r="I2567" s="20" t="s">
        <v>194</v>
      </c>
    </row>
    <row r="2568" spans="1:9" ht="34.200000000000003">
      <c r="A2568" s="29" t="s">
        <v>3787</v>
      </c>
      <c r="B2568" s="17">
        <v>45554.666666666701</v>
      </c>
      <c r="C2568" s="19" t="s">
        <v>401</v>
      </c>
      <c r="D2568" s="18" t="s">
        <v>67</v>
      </c>
      <c r="E2568" s="25" t="s">
        <v>8</v>
      </c>
      <c r="F2568" s="19" t="s">
        <v>1164</v>
      </c>
      <c r="G2568" s="25" t="s">
        <v>9</v>
      </c>
      <c r="H2568" s="25" t="s">
        <v>10</v>
      </c>
      <c r="I2568" s="20" t="s">
        <v>2700</v>
      </c>
    </row>
    <row r="2569" spans="1:9" ht="22.8">
      <c r="A2569" s="29" t="s">
        <v>3787</v>
      </c>
      <c r="B2569" s="17">
        <v>45554.666666666701</v>
      </c>
      <c r="C2569" s="19" t="s">
        <v>401</v>
      </c>
      <c r="D2569" s="18" t="s">
        <v>67</v>
      </c>
      <c r="E2569" s="25" t="s">
        <v>8</v>
      </c>
      <c r="F2569" s="19" t="s">
        <v>2701</v>
      </c>
      <c r="G2569" s="25" t="s">
        <v>9</v>
      </c>
      <c r="H2569" s="25" t="s">
        <v>9</v>
      </c>
      <c r="I2569" s="20" t="s">
        <v>19</v>
      </c>
    </row>
    <row r="2570" spans="1:9" ht="34.200000000000003">
      <c r="A2570" s="29" t="s">
        <v>3787</v>
      </c>
      <c r="B2570" s="17">
        <v>45554.666666666701</v>
      </c>
      <c r="C2570" s="19" t="s">
        <v>401</v>
      </c>
      <c r="D2570" s="18" t="s">
        <v>67</v>
      </c>
      <c r="E2570" s="25" t="s">
        <v>8</v>
      </c>
      <c r="F2570" s="19" t="s">
        <v>17</v>
      </c>
      <c r="G2570" s="25" t="s">
        <v>9</v>
      </c>
      <c r="H2570" s="25" t="s">
        <v>9</v>
      </c>
      <c r="I2570" s="20" t="s">
        <v>2702</v>
      </c>
    </row>
    <row r="2571" spans="1:9" ht="22.8">
      <c r="A2571" s="29" t="s">
        <v>3787</v>
      </c>
      <c r="B2571" s="17">
        <v>45554.520833333299</v>
      </c>
      <c r="C2571" s="19" t="s">
        <v>360</v>
      </c>
      <c r="D2571" s="18" t="s">
        <v>67</v>
      </c>
      <c r="E2571" s="25" t="s">
        <v>8</v>
      </c>
      <c r="F2571" s="19" t="s">
        <v>78</v>
      </c>
      <c r="G2571" s="25" t="s">
        <v>9</v>
      </c>
      <c r="H2571" s="25" t="s">
        <v>9</v>
      </c>
      <c r="I2571" s="20" t="s">
        <v>194</v>
      </c>
    </row>
    <row r="2572" spans="1:9">
      <c r="A2572" s="29" t="s">
        <v>3787</v>
      </c>
      <c r="B2572" s="17">
        <v>45554.520833333299</v>
      </c>
      <c r="C2572" s="19" t="s">
        <v>360</v>
      </c>
      <c r="D2572" s="18" t="s">
        <v>67</v>
      </c>
      <c r="E2572" s="25" t="s">
        <v>8</v>
      </c>
      <c r="F2572" s="19" t="s">
        <v>131</v>
      </c>
      <c r="G2572" s="25" t="s">
        <v>9</v>
      </c>
      <c r="H2572" s="25" t="s">
        <v>9</v>
      </c>
      <c r="I2572" s="20" t="s">
        <v>179</v>
      </c>
    </row>
    <row r="2573" spans="1:9" ht="22.8">
      <c r="A2573" s="29" t="s">
        <v>3787</v>
      </c>
      <c r="B2573" s="17">
        <v>45554.520833333299</v>
      </c>
      <c r="C2573" s="19" t="s">
        <v>360</v>
      </c>
      <c r="D2573" s="18" t="s">
        <v>67</v>
      </c>
      <c r="E2573" s="25" t="s">
        <v>8</v>
      </c>
      <c r="F2573" s="19" t="s">
        <v>2703</v>
      </c>
      <c r="G2573" s="25" t="s">
        <v>9</v>
      </c>
      <c r="H2573" s="25" t="s">
        <v>9</v>
      </c>
      <c r="I2573" s="20" t="s">
        <v>19</v>
      </c>
    </row>
    <row r="2574" spans="1:9" ht="34.200000000000003">
      <c r="A2574" s="29" t="s">
        <v>3787</v>
      </c>
      <c r="B2574" s="17">
        <v>45554.520833333299</v>
      </c>
      <c r="C2574" s="19" t="s">
        <v>360</v>
      </c>
      <c r="D2574" s="18" t="s">
        <v>67</v>
      </c>
      <c r="E2574" s="25" t="s">
        <v>8</v>
      </c>
      <c r="F2574" s="19" t="s">
        <v>2704</v>
      </c>
      <c r="G2574" s="25" t="s">
        <v>9</v>
      </c>
      <c r="H2574" s="25" t="s">
        <v>9</v>
      </c>
      <c r="I2574" s="20" t="s">
        <v>539</v>
      </c>
    </row>
    <row r="2575" spans="1:9" ht="34.200000000000003">
      <c r="A2575" s="29" t="s">
        <v>3787</v>
      </c>
      <c r="B2575" s="17">
        <v>45554.520833333299</v>
      </c>
      <c r="C2575" s="19" t="s">
        <v>360</v>
      </c>
      <c r="D2575" s="18" t="s">
        <v>67</v>
      </c>
      <c r="E2575" s="25" t="s">
        <v>8</v>
      </c>
      <c r="F2575" s="19" t="s">
        <v>454</v>
      </c>
      <c r="G2575" s="25" t="s">
        <v>9</v>
      </c>
      <c r="H2575" s="25" t="s">
        <v>9</v>
      </c>
      <c r="I2575" s="20" t="s">
        <v>919</v>
      </c>
    </row>
    <row r="2576" spans="1:9" ht="34.200000000000003">
      <c r="A2576" s="29" t="s">
        <v>3787</v>
      </c>
      <c r="B2576" s="17">
        <v>45554.520833333299</v>
      </c>
      <c r="C2576" s="19" t="s">
        <v>360</v>
      </c>
      <c r="D2576" s="18" t="s">
        <v>67</v>
      </c>
      <c r="E2576" s="25" t="s">
        <v>8</v>
      </c>
      <c r="F2576" s="19" t="s">
        <v>2705</v>
      </c>
      <c r="G2576" s="25" t="s">
        <v>9</v>
      </c>
      <c r="H2576" s="25" t="s">
        <v>9</v>
      </c>
      <c r="I2576" s="20" t="s">
        <v>2706</v>
      </c>
    </row>
    <row r="2577" spans="1:9" ht="22.8">
      <c r="A2577" s="29" t="s">
        <v>3787</v>
      </c>
      <c r="B2577" s="17">
        <v>45554.5</v>
      </c>
      <c r="C2577" s="19" t="s">
        <v>767</v>
      </c>
      <c r="D2577" s="18" t="s">
        <v>67</v>
      </c>
      <c r="E2577" s="25" t="s">
        <v>8</v>
      </c>
      <c r="F2577" s="19" t="s">
        <v>78</v>
      </c>
      <c r="G2577" s="25" t="s">
        <v>9</v>
      </c>
      <c r="H2577" s="25" t="s">
        <v>9</v>
      </c>
      <c r="I2577" s="20" t="s">
        <v>194</v>
      </c>
    </row>
    <row r="2578" spans="1:9" ht="22.8">
      <c r="A2578" s="29" t="s">
        <v>3787</v>
      </c>
      <c r="B2578" s="17">
        <v>45554.5</v>
      </c>
      <c r="C2578" s="19" t="s">
        <v>767</v>
      </c>
      <c r="D2578" s="18" t="s">
        <v>67</v>
      </c>
      <c r="E2578" s="25" t="s">
        <v>8</v>
      </c>
      <c r="F2578" s="19" t="s">
        <v>2707</v>
      </c>
      <c r="G2578" s="25" t="s">
        <v>9</v>
      </c>
      <c r="H2578" s="25" t="s">
        <v>9</v>
      </c>
      <c r="I2578" s="20" t="s">
        <v>20</v>
      </c>
    </row>
    <row r="2579" spans="1:9" ht="34.200000000000003">
      <c r="A2579" s="29" t="s">
        <v>3787</v>
      </c>
      <c r="B2579" s="17">
        <v>45554.5</v>
      </c>
      <c r="C2579" s="19" t="s">
        <v>767</v>
      </c>
      <c r="D2579" s="18" t="s">
        <v>67</v>
      </c>
      <c r="E2579" s="25" t="s">
        <v>8</v>
      </c>
      <c r="F2579" s="19" t="s">
        <v>133</v>
      </c>
      <c r="G2579" s="25" t="s">
        <v>9</v>
      </c>
      <c r="H2579" s="25" t="s">
        <v>9</v>
      </c>
      <c r="I2579" s="20" t="s">
        <v>196</v>
      </c>
    </row>
    <row r="2580" spans="1:9" ht="34.200000000000003">
      <c r="A2580" s="29" t="s">
        <v>3787</v>
      </c>
      <c r="B2580" s="17">
        <v>45554.5</v>
      </c>
      <c r="C2580" s="19" t="s">
        <v>767</v>
      </c>
      <c r="D2580" s="18" t="s">
        <v>67</v>
      </c>
      <c r="E2580" s="25" t="s">
        <v>8</v>
      </c>
      <c r="F2580" s="19" t="s">
        <v>127</v>
      </c>
      <c r="G2580" s="25" t="s">
        <v>9</v>
      </c>
      <c r="H2580" s="25" t="s">
        <v>10</v>
      </c>
      <c r="I2580" s="20" t="s">
        <v>2708</v>
      </c>
    </row>
    <row r="2581" spans="1:9" ht="22.8">
      <c r="A2581" s="29" t="s">
        <v>3787</v>
      </c>
      <c r="B2581" s="17">
        <v>45554.666666666701</v>
      </c>
      <c r="C2581" s="19" t="s">
        <v>2709</v>
      </c>
      <c r="D2581" s="18" t="s">
        <v>67</v>
      </c>
      <c r="E2581" s="25" t="s">
        <v>8</v>
      </c>
      <c r="F2581" s="19" t="s">
        <v>78</v>
      </c>
      <c r="G2581" s="25" t="s">
        <v>9</v>
      </c>
      <c r="H2581" s="25" t="s">
        <v>9</v>
      </c>
      <c r="I2581" s="20" t="s">
        <v>194</v>
      </c>
    </row>
    <row r="2582" spans="1:9" ht="22.8">
      <c r="A2582" s="29" t="s">
        <v>3787</v>
      </c>
      <c r="B2582" s="17">
        <v>45554.666666666701</v>
      </c>
      <c r="C2582" s="19" t="s">
        <v>2709</v>
      </c>
      <c r="D2582" s="18" t="s">
        <v>67</v>
      </c>
      <c r="E2582" s="25" t="s">
        <v>8</v>
      </c>
      <c r="F2582" s="19" t="s">
        <v>2710</v>
      </c>
      <c r="G2582" s="25" t="s">
        <v>9</v>
      </c>
      <c r="H2582" s="25" t="s">
        <v>9</v>
      </c>
      <c r="I2582" s="20" t="s">
        <v>1387</v>
      </c>
    </row>
    <row r="2583" spans="1:9" ht="102.6">
      <c r="A2583" s="29" t="s">
        <v>3787</v>
      </c>
      <c r="B2583" s="17">
        <v>45554.666666666701</v>
      </c>
      <c r="C2583" s="19" t="s">
        <v>2709</v>
      </c>
      <c r="D2583" s="18" t="s">
        <v>67</v>
      </c>
      <c r="E2583" s="25" t="s">
        <v>8</v>
      </c>
      <c r="F2583" s="19" t="s">
        <v>2711</v>
      </c>
      <c r="G2583" s="25" t="s">
        <v>9</v>
      </c>
      <c r="H2583" s="25" t="s">
        <v>9</v>
      </c>
      <c r="I2583" s="20" t="s">
        <v>2712</v>
      </c>
    </row>
    <row r="2584" spans="1:9" ht="22.8">
      <c r="A2584" s="29" t="s">
        <v>3787</v>
      </c>
      <c r="B2584" s="17">
        <v>45554.666666666701</v>
      </c>
      <c r="C2584" s="19" t="s">
        <v>2709</v>
      </c>
      <c r="D2584" s="18" t="s">
        <v>67</v>
      </c>
      <c r="E2584" s="25" t="s">
        <v>8</v>
      </c>
      <c r="F2584" s="19" t="s">
        <v>2713</v>
      </c>
      <c r="G2584" s="25" t="s">
        <v>9</v>
      </c>
      <c r="H2584" s="25" t="s">
        <v>9</v>
      </c>
      <c r="I2584" s="20" t="s">
        <v>188</v>
      </c>
    </row>
    <row r="2585" spans="1:9" ht="22.8">
      <c r="A2585" s="29" t="s">
        <v>3787</v>
      </c>
      <c r="B2585" s="17">
        <v>45554.625</v>
      </c>
      <c r="C2585" s="19" t="s">
        <v>2714</v>
      </c>
      <c r="D2585" s="18" t="s">
        <v>67</v>
      </c>
      <c r="E2585" s="25" t="s">
        <v>8</v>
      </c>
      <c r="F2585" s="19" t="s">
        <v>78</v>
      </c>
      <c r="G2585" s="25" t="s">
        <v>9</v>
      </c>
      <c r="H2585" s="25" t="s">
        <v>9</v>
      </c>
      <c r="I2585" s="20" t="s">
        <v>724</v>
      </c>
    </row>
    <row r="2586" spans="1:9">
      <c r="A2586" s="29" t="s">
        <v>3787</v>
      </c>
      <c r="B2586" s="17">
        <v>45554.625</v>
      </c>
      <c r="C2586" s="19" t="s">
        <v>2714</v>
      </c>
      <c r="D2586" s="18" t="s">
        <v>67</v>
      </c>
      <c r="E2586" s="25" t="s">
        <v>8</v>
      </c>
      <c r="F2586" s="19" t="s">
        <v>131</v>
      </c>
      <c r="G2586" s="25" t="s">
        <v>9</v>
      </c>
      <c r="H2586" s="25" t="s">
        <v>9</v>
      </c>
      <c r="I2586" s="20" t="s">
        <v>179</v>
      </c>
    </row>
    <row r="2587" spans="1:9" ht="22.8">
      <c r="A2587" s="29" t="s">
        <v>3787</v>
      </c>
      <c r="B2587" s="17">
        <v>45554.625</v>
      </c>
      <c r="C2587" s="19" t="s">
        <v>2714</v>
      </c>
      <c r="D2587" s="18" t="s">
        <v>67</v>
      </c>
      <c r="E2587" s="25" t="s">
        <v>8</v>
      </c>
      <c r="F2587" s="19" t="s">
        <v>2715</v>
      </c>
      <c r="G2587" s="25" t="s">
        <v>9</v>
      </c>
      <c r="H2587" s="25" t="s">
        <v>9</v>
      </c>
      <c r="I2587" s="20" t="s">
        <v>18</v>
      </c>
    </row>
    <row r="2588" spans="1:9" ht="22.8">
      <c r="A2588" s="29" t="s">
        <v>3787</v>
      </c>
      <c r="B2588" s="17">
        <v>45554.625</v>
      </c>
      <c r="C2588" s="19" t="s">
        <v>2714</v>
      </c>
      <c r="D2588" s="18" t="s">
        <v>67</v>
      </c>
      <c r="E2588" s="25" t="s">
        <v>8</v>
      </c>
      <c r="F2588" s="19" t="s">
        <v>1830</v>
      </c>
      <c r="G2588" s="25" t="s">
        <v>9</v>
      </c>
      <c r="H2588" s="25" t="s">
        <v>9</v>
      </c>
      <c r="I2588" s="20" t="s">
        <v>745</v>
      </c>
    </row>
    <row r="2589" spans="1:9" ht="22.8">
      <c r="A2589" s="29" t="s">
        <v>3787</v>
      </c>
      <c r="B2589" s="17">
        <v>45554.625</v>
      </c>
      <c r="C2589" s="19" t="s">
        <v>2714</v>
      </c>
      <c r="D2589" s="18" t="s">
        <v>67</v>
      </c>
      <c r="E2589" s="25" t="s">
        <v>8</v>
      </c>
      <c r="F2589" s="19" t="s">
        <v>2716</v>
      </c>
      <c r="G2589" s="25" t="s">
        <v>9</v>
      </c>
      <c r="H2589" s="25" t="s">
        <v>9</v>
      </c>
      <c r="I2589" s="20" t="s">
        <v>18</v>
      </c>
    </row>
    <row r="2590" spans="1:9" ht="34.200000000000003">
      <c r="A2590" s="29" t="s">
        <v>3787</v>
      </c>
      <c r="B2590" s="17">
        <v>45554.625</v>
      </c>
      <c r="C2590" s="19" t="s">
        <v>2714</v>
      </c>
      <c r="D2590" s="18" t="s">
        <v>67</v>
      </c>
      <c r="E2590" s="25" t="s">
        <v>8</v>
      </c>
      <c r="F2590" s="19" t="s">
        <v>133</v>
      </c>
      <c r="G2590" s="25" t="s">
        <v>9</v>
      </c>
      <c r="H2590" s="25" t="s">
        <v>9</v>
      </c>
      <c r="I2590" s="20" t="s">
        <v>196</v>
      </c>
    </row>
    <row r="2591" spans="1:9" ht="22.8">
      <c r="A2591" s="29" t="s">
        <v>3787</v>
      </c>
      <c r="B2591" s="17">
        <v>45554.416666666701</v>
      </c>
      <c r="C2591" s="19" t="s">
        <v>458</v>
      </c>
      <c r="D2591" s="18" t="s">
        <v>67</v>
      </c>
      <c r="E2591" s="25" t="s">
        <v>8</v>
      </c>
      <c r="F2591" s="19" t="s">
        <v>78</v>
      </c>
      <c r="G2591" s="25" t="s">
        <v>9</v>
      </c>
      <c r="H2591" s="25" t="s">
        <v>9</v>
      </c>
      <c r="I2591" s="20" t="s">
        <v>194</v>
      </c>
    </row>
    <row r="2592" spans="1:9" ht="22.8">
      <c r="A2592" s="29" t="s">
        <v>3787</v>
      </c>
      <c r="B2592" s="17">
        <v>45554.416666666701</v>
      </c>
      <c r="C2592" s="19" t="s">
        <v>458</v>
      </c>
      <c r="D2592" s="18" t="s">
        <v>67</v>
      </c>
      <c r="E2592" s="25" t="s">
        <v>8</v>
      </c>
      <c r="F2592" s="19" t="s">
        <v>2717</v>
      </c>
      <c r="G2592" s="25" t="s">
        <v>9</v>
      </c>
      <c r="H2592" s="25" t="s">
        <v>9</v>
      </c>
      <c r="I2592" s="20" t="s">
        <v>255</v>
      </c>
    </row>
    <row r="2593" spans="1:9" ht="34.200000000000003">
      <c r="A2593" s="29" t="s">
        <v>3787</v>
      </c>
      <c r="B2593" s="17">
        <v>45554.416666666701</v>
      </c>
      <c r="C2593" s="19" t="s">
        <v>458</v>
      </c>
      <c r="D2593" s="18" t="s">
        <v>67</v>
      </c>
      <c r="E2593" s="25" t="s">
        <v>8</v>
      </c>
      <c r="F2593" s="19" t="s">
        <v>133</v>
      </c>
      <c r="G2593" s="25" t="s">
        <v>9</v>
      </c>
      <c r="H2593" s="25" t="s">
        <v>9</v>
      </c>
      <c r="I2593" s="20" t="s">
        <v>196</v>
      </c>
    </row>
    <row r="2594" spans="1:9" ht="22.8">
      <c r="A2594" s="29" t="s">
        <v>3787</v>
      </c>
      <c r="B2594" s="17">
        <v>45554.416666666701</v>
      </c>
      <c r="C2594" s="19" t="s">
        <v>458</v>
      </c>
      <c r="D2594" s="18" t="s">
        <v>67</v>
      </c>
      <c r="E2594" s="25" t="s">
        <v>8</v>
      </c>
      <c r="F2594" s="19" t="s">
        <v>2718</v>
      </c>
      <c r="G2594" s="25" t="s">
        <v>9</v>
      </c>
      <c r="H2594" s="25" t="s">
        <v>9</v>
      </c>
      <c r="I2594" s="20" t="s">
        <v>255</v>
      </c>
    </row>
    <row r="2595" spans="1:9" ht="22.8">
      <c r="A2595" s="29" t="s">
        <v>3787</v>
      </c>
      <c r="B2595" s="17">
        <v>45554.625</v>
      </c>
      <c r="C2595" s="19" t="s">
        <v>2719</v>
      </c>
      <c r="D2595" s="18" t="s">
        <v>67</v>
      </c>
      <c r="E2595" s="25" t="s">
        <v>8</v>
      </c>
      <c r="F2595" s="19" t="s">
        <v>78</v>
      </c>
      <c r="G2595" s="25" t="s">
        <v>9</v>
      </c>
      <c r="H2595" s="25" t="s">
        <v>9</v>
      </c>
      <c r="I2595" s="20" t="s">
        <v>194</v>
      </c>
    </row>
    <row r="2596" spans="1:9">
      <c r="A2596" s="29" t="s">
        <v>3787</v>
      </c>
      <c r="B2596" s="17">
        <v>45554.625</v>
      </c>
      <c r="C2596" s="19" t="s">
        <v>2719</v>
      </c>
      <c r="D2596" s="18" t="s">
        <v>67</v>
      </c>
      <c r="E2596" s="25" t="s">
        <v>8</v>
      </c>
      <c r="F2596" s="19" t="s">
        <v>388</v>
      </c>
      <c r="G2596" s="25" t="s">
        <v>9</v>
      </c>
      <c r="H2596" s="25" t="s">
        <v>9</v>
      </c>
      <c r="I2596" s="20" t="s">
        <v>179</v>
      </c>
    </row>
    <row r="2597" spans="1:9" ht="34.200000000000003">
      <c r="A2597" s="29" t="s">
        <v>3787</v>
      </c>
      <c r="B2597" s="17">
        <v>45554.625</v>
      </c>
      <c r="C2597" s="19" t="s">
        <v>2719</v>
      </c>
      <c r="D2597" s="18" t="s">
        <v>67</v>
      </c>
      <c r="E2597" s="25" t="s">
        <v>8</v>
      </c>
      <c r="F2597" s="19" t="s">
        <v>2720</v>
      </c>
      <c r="G2597" s="25" t="s">
        <v>9</v>
      </c>
      <c r="H2597" s="25" t="s">
        <v>10</v>
      </c>
      <c r="I2597" s="20" t="s">
        <v>2721</v>
      </c>
    </row>
    <row r="2598" spans="1:9" ht="22.8">
      <c r="A2598" s="29" t="s">
        <v>3787</v>
      </c>
      <c r="B2598" s="17">
        <v>45554.625</v>
      </c>
      <c r="C2598" s="19" t="s">
        <v>2719</v>
      </c>
      <c r="D2598" s="18" t="s">
        <v>67</v>
      </c>
      <c r="E2598" s="25" t="s">
        <v>8</v>
      </c>
      <c r="F2598" s="19" t="s">
        <v>119</v>
      </c>
      <c r="G2598" s="25" t="s">
        <v>9</v>
      </c>
      <c r="H2598" s="25" t="s">
        <v>9</v>
      </c>
      <c r="I2598" s="20" t="s">
        <v>2722</v>
      </c>
    </row>
    <row r="2599" spans="1:9" ht="68.400000000000006">
      <c r="A2599" s="29" t="s">
        <v>3787</v>
      </c>
      <c r="B2599" s="17">
        <v>45554.625</v>
      </c>
      <c r="C2599" s="19" t="s">
        <v>2719</v>
      </c>
      <c r="D2599" s="18" t="s">
        <v>67</v>
      </c>
      <c r="E2599" s="25" t="s">
        <v>8</v>
      </c>
      <c r="F2599" s="19" t="s">
        <v>2723</v>
      </c>
      <c r="G2599" s="25" t="s">
        <v>9</v>
      </c>
      <c r="H2599" s="25" t="s">
        <v>10</v>
      </c>
      <c r="I2599" s="20" t="s">
        <v>2724</v>
      </c>
    </row>
    <row r="2600" spans="1:9" ht="125.4">
      <c r="A2600" s="29" t="s">
        <v>3787</v>
      </c>
      <c r="B2600" s="17">
        <v>45554.625</v>
      </c>
      <c r="C2600" s="19" t="s">
        <v>2719</v>
      </c>
      <c r="D2600" s="18" t="s">
        <v>67</v>
      </c>
      <c r="E2600" s="25" t="s">
        <v>8</v>
      </c>
      <c r="F2600" s="19" t="s">
        <v>2725</v>
      </c>
      <c r="G2600" s="25" t="s">
        <v>9</v>
      </c>
      <c r="H2600" s="25" t="s">
        <v>10</v>
      </c>
      <c r="I2600" s="20" t="s">
        <v>2726</v>
      </c>
    </row>
    <row r="2601" spans="1:9" ht="22.8">
      <c r="A2601" s="29" t="s">
        <v>3787</v>
      </c>
      <c r="B2601" s="17">
        <v>45554</v>
      </c>
      <c r="C2601" s="19" t="s">
        <v>289</v>
      </c>
      <c r="D2601" s="18" t="s">
        <v>7</v>
      </c>
      <c r="E2601" s="25" t="s">
        <v>8</v>
      </c>
      <c r="F2601" s="19" t="s">
        <v>2727</v>
      </c>
      <c r="G2601" s="25" t="s">
        <v>9</v>
      </c>
      <c r="H2601" s="25" t="s">
        <v>9</v>
      </c>
      <c r="I2601" s="20" t="s">
        <v>208</v>
      </c>
    </row>
    <row r="2602" spans="1:9" ht="22.8">
      <c r="A2602" s="29" t="s">
        <v>3787</v>
      </c>
      <c r="B2602" s="17">
        <v>45554.479166666701</v>
      </c>
      <c r="C2602" s="19" t="s">
        <v>2728</v>
      </c>
      <c r="D2602" s="18" t="s">
        <v>67</v>
      </c>
      <c r="E2602" s="25" t="s">
        <v>8</v>
      </c>
      <c r="F2602" s="19" t="s">
        <v>78</v>
      </c>
      <c r="G2602" s="25" t="s">
        <v>9</v>
      </c>
      <c r="H2602" s="25" t="s">
        <v>9</v>
      </c>
      <c r="I2602" s="20" t="s">
        <v>194</v>
      </c>
    </row>
    <row r="2603" spans="1:9">
      <c r="A2603" s="29" t="s">
        <v>3787</v>
      </c>
      <c r="B2603" s="17">
        <v>45554.479166666701</v>
      </c>
      <c r="C2603" s="19" t="s">
        <v>2728</v>
      </c>
      <c r="D2603" s="18" t="s">
        <v>67</v>
      </c>
      <c r="E2603" s="25" t="s">
        <v>8</v>
      </c>
      <c r="F2603" s="19" t="s">
        <v>131</v>
      </c>
      <c r="G2603" s="25" t="s">
        <v>9</v>
      </c>
      <c r="H2603" s="25" t="s">
        <v>9</v>
      </c>
      <c r="I2603" s="20" t="s">
        <v>179</v>
      </c>
    </row>
    <row r="2604" spans="1:9" ht="57">
      <c r="A2604" s="29" t="s">
        <v>3787</v>
      </c>
      <c r="B2604" s="17">
        <v>45554.479166666701</v>
      </c>
      <c r="C2604" s="19" t="s">
        <v>2728</v>
      </c>
      <c r="D2604" s="18" t="s">
        <v>67</v>
      </c>
      <c r="E2604" s="25" t="s">
        <v>8</v>
      </c>
      <c r="F2604" s="19" t="s">
        <v>2729</v>
      </c>
      <c r="G2604" s="25" t="s">
        <v>9</v>
      </c>
      <c r="H2604" s="25" t="s">
        <v>10</v>
      </c>
      <c r="I2604" s="20" t="s">
        <v>2730</v>
      </c>
    </row>
    <row r="2605" spans="1:9" ht="34.200000000000003">
      <c r="A2605" s="29" t="s">
        <v>3787</v>
      </c>
      <c r="B2605" s="17">
        <v>45554.479166666701</v>
      </c>
      <c r="C2605" s="19" t="s">
        <v>2728</v>
      </c>
      <c r="D2605" s="18" t="s">
        <v>67</v>
      </c>
      <c r="E2605" s="25" t="s">
        <v>8</v>
      </c>
      <c r="F2605" s="19" t="s">
        <v>133</v>
      </c>
      <c r="G2605" s="25" t="s">
        <v>9</v>
      </c>
      <c r="H2605" s="25" t="s">
        <v>9</v>
      </c>
      <c r="I2605" s="20" t="s">
        <v>196</v>
      </c>
    </row>
    <row r="2606" spans="1:9" ht="22.8">
      <c r="A2606" s="29" t="s">
        <v>3787</v>
      </c>
      <c r="B2606" s="17">
        <v>45554.479166666701</v>
      </c>
      <c r="C2606" s="19" t="s">
        <v>2728</v>
      </c>
      <c r="D2606" s="18" t="s">
        <v>67</v>
      </c>
      <c r="E2606" s="25" t="s">
        <v>8</v>
      </c>
      <c r="F2606" s="19" t="s">
        <v>2731</v>
      </c>
      <c r="G2606" s="25" t="s">
        <v>9</v>
      </c>
      <c r="H2606" s="25" t="s">
        <v>9</v>
      </c>
      <c r="I2606" s="20" t="s">
        <v>2732</v>
      </c>
    </row>
    <row r="2607" spans="1:9" ht="22.8">
      <c r="A2607" s="29" t="s">
        <v>3787</v>
      </c>
      <c r="B2607" s="17">
        <v>45554.479166666701</v>
      </c>
      <c r="C2607" s="19" t="s">
        <v>2728</v>
      </c>
      <c r="D2607" s="18" t="s">
        <v>67</v>
      </c>
      <c r="E2607" s="25" t="s">
        <v>8</v>
      </c>
      <c r="F2607" s="19" t="s">
        <v>2733</v>
      </c>
      <c r="G2607" s="25" t="s">
        <v>9</v>
      </c>
      <c r="H2607" s="25" t="s">
        <v>9</v>
      </c>
      <c r="I2607" s="20" t="s">
        <v>2734</v>
      </c>
    </row>
    <row r="2608" spans="1:9">
      <c r="A2608" s="29" t="s">
        <v>3787</v>
      </c>
      <c r="B2608" s="17">
        <v>45555.479166666701</v>
      </c>
      <c r="C2608" s="19" t="s">
        <v>2735</v>
      </c>
      <c r="D2608" s="18" t="s">
        <v>67</v>
      </c>
      <c r="E2608" s="25" t="s">
        <v>8</v>
      </c>
      <c r="F2608" s="19" t="s">
        <v>78</v>
      </c>
      <c r="G2608" s="25" t="s">
        <v>9</v>
      </c>
      <c r="H2608" s="25" t="s">
        <v>10</v>
      </c>
      <c r="I2608" s="20" t="s">
        <v>621</v>
      </c>
    </row>
    <row r="2609" spans="1:9">
      <c r="A2609" s="29" t="s">
        <v>3787</v>
      </c>
      <c r="B2609" s="17">
        <v>45555.479166666701</v>
      </c>
      <c r="C2609" s="19" t="s">
        <v>2735</v>
      </c>
      <c r="D2609" s="18" t="s">
        <v>67</v>
      </c>
      <c r="E2609" s="25" t="s">
        <v>8</v>
      </c>
      <c r="F2609" s="19" t="s">
        <v>388</v>
      </c>
      <c r="G2609" s="25" t="s">
        <v>9</v>
      </c>
      <c r="H2609" s="25" t="s">
        <v>9</v>
      </c>
      <c r="I2609" s="20" t="s">
        <v>179</v>
      </c>
    </row>
    <row r="2610" spans="1:9" ht="79.8">
      <c r="A2610" s="29" t="s">
        <v>3787</v>
      </c>
      <c r="B2610" s="17">
        <v>45555.479166666701</v>
      </c>
      <c r="C2610" s="19" t="s">
        <v>2735</v>
      </c>
      <c r="D2610" s="18" t="s">
        <v>67</v>
      </c>
      <c r="E2610" s="25" t="s">
        <v>8</v>
      </c>
      <c r="F2610" s="19" t="s">
        <v>2736</v>
      </c>
      <c r="G2610" s="25" t="s">
        <v>9</v>
      </c>
      <c r="H2610" s="25" t="s">
        <v>9</v>
      </c>
      <c r="I2610" s="20" t="s">
        <v>2737</v>
      </c>
    </row>
    <row r="2611" spans="1:9">
      <c r="A2611" s="29" t="s">
        <v>3787</v>
      </c>
      <c r="B2611" s="17">
        <v>45555.479166666701</v>
      </c>
      <c r="C2611" s="19" t="s">
        <v>2735</v>
      </c>
      <c r="D2611" s="18" t="s">
        <v>67</v>
      </c>
      <c r="E2611" s="25" t="s">
        <v>8</v>
      </c>
      <c r="F2611" s="19" t="s">
        <v>1830</v>
      </c>
      <c r="G2611" s="25" t="s">
        <v>9</v>
      </c>
      <c r="H2611" s="25" t="s">
        <v>9</v>
      </c>
      <c r="I2611" s="20" t="s">
        <v>2619</v>
      </c>
    </row>
    <row r="2612" spans="1:9" ht="34.200000000000003">
      <c r="A2612" s="29" t="s">
        <v>3787</v>
      </c>
      <c r="B2612" s="17">
        <v>45555.479166666701</v>
      </c>
      <c r="C2612" s="19" t="s">
        <v>2735</v>
      </c>
      <c r="D2612" s="18" t="s">
        <v>67</v>
      </c>
      <c r="E2612" s="25" t="s">
        <v>8</v>
      </c>
      <c r="F2612" s="19" t="s">
        <v>133</v>
      </c>
      <c r="G2612" s="25" t="s">
        <v>9</v>
      </c>
      <c r="H2612" s="25" t="s">
        <v>9</v>
      </c>
      <c r="I2612" s="20" t="s">
        <v>196</v>
      </c>
    </row>
    <row r="2613" spans="1:9" ht="22.8">
      <c r="A2613" s="29" t="s">
        <v>3787</v>
      </c>
      <c r="B2613" s="17">
        <v>45555.479166666701</v>
      </c>
      <c r="C2613" s="19" t="s">
        <v>2735</v>
      </c>
      <c r="D2613" s="18" t="s">
        <v>67</v>
      </c>
      <c r="E2613" s="25" t="s">
        <v>8</v>
      </c>
      <c r="F2613" s="19" t="s">
        <v>2738</v>
      </c>
      <c r="G2613" s="25" t="s">
        <v>9</v>
      </c>
      <c r="H2613" s="25" t="s">
        <v>10</v>
      </c>
      <c r="I2613" s="20" t="s">
        <v>15</v>
      </c>
    </row>
    <row r="2614" spans="1:9">
      <c r="A2614" s="29" t="s">
        <v>3787</v>
      </c>
      <c r="B2614" s="17">
        <v>45555.479166666701</v>
      </c>
      <c r="C2614" s="19" t="s">
        <v>2735</v>
      </c>
      <c r="D2614" s="18" t="s">
        <v>67</v>
      </c>
      <c r="E2614" s="25" t="s">
        <v>8</v>
      </c>
      <c r="F2614" s="19" t="s">
        <v>2739</v>
      </c>
      <c r="G2614" s="25" t="s">
        <v>9</v>
      </c>
      <c r="H2614" s="25" t="s">
        <v>10</v>
      </c>
      <c r="I2614" s="20" t="s">
        <v>15</v>
      </c>
    </row>
    <row r="2615" spans="1:9" ht="22.8">
      <c r="A2615" s="29" t="s">
        <v>3787</v>
      </c>
      <c r="B2615" s="17">
        <v>45555.458333333299</v>
      </c>
      <c r="C2615" s="19" t="s">
        <v>2740</v>
      </c>
      <c r="D2615" s="18" t="s">
        <v>67</v>
      </c>
      <c r="E2615" s="25" t="s">
        <v>8</v>
      </c>
      <c r="F2615" s="19" t="s">
        <v>78</v>
      </c>
      <c r="G2615" s="25" t="s">
        <v>9</v>
      </c>
      <c r="H2615" s="25" t="s">
        <v>9</v>
      </c>
      <c r="I2615" s="20" t="s">
        <v>387</v>
      </c>
    </row>
    <row r="2616" spans="1:9">
      <c r="A2616" s="29" t="s">
        <v>3787</v>
      </c>
      <c r="B2616" s="17">
        <v>45555.458333333299</v>
      </c>
      <c r="C2616" s="19" t="s">
        <v>2740</v>
      </c>
      <c r="D2616" s="18" t="s">
        <v>67</v>
      </c>
      <c r="E2616" s="25" t="s">
        <v>8</v>
      </c>
      <c r="F2616" s="19" t="s">
        <v>742</v>
      </c>
      <c r="G2616" s="25" t="s">
        <v>9</v>
      </c>
      <c r="H2616" s="25" t="s">
        <v>9</v>
      </c>
      <c r="I2616" s="20" t="s">
        <v>171</v>
      </c>
    </row>
    <row r="2617" spans="1:9">
      <c r="A2617" s="29" t="s">
        <v>3787</v>
      </c>
      <c r="B2617" s="17">
        <v>45555.458333333299</v>
      </c>
      <c r="C2617" s="19" t="s">
        <v>2740</v>
      </c>
      <c r="D2617" s="18" t="s">
        <v>67</v>
      </c>
      <c r="E2617" s="25" t="s">
        <v>8</v>
      </c>
      <c r="F2617" s="19" t="s">
        <v>802</v>
      </c>
      <c r="G2617" s="25" t="s">
        <v>9</v>
      </c>
      <c r="H2617" s="25" t="s">
        <v>9</v>
      </c>
      <c r="I2617" s="20" t="s">
        <v>171</v>
      </c>
    </row>
    <row r="2618" spans="1:9" ht="34.200000000000003">
      <c r="A2618" s="29" t="s">
        <v>3787</v>
      </c>
      <c r="B2618" s="17">
        <v>45555.458333333299</v>
      </c>
      <c r="C2618" s="19" t="s">
        <v>2740</v>
      </c>
      <c r="D2618" s="18" t="s">
        <v>67</v>
      </c>
      <c r="E2618" s="25" t="s">
        <v>8</v>
      </c>
      <c r="F2618" s="19" t="s">
        <v>2741</v>
      </c>
      <c r="G2618" s="25" t="s">
        <v>9</v>
      </c>
      <c r="H2618" s="25" t="s">
        <v>10</v>
      </c>
      <c r="I2618" s="20" t="s">
        <v>2742</v>
      </c>
    </row>
    <row r="2619" spans="1:9" ht="34.200000000000003">
      <c r="A2619" s="29" t="s">
        <v>3787</v>
      </c>
      <c r="B2619" s="17">
        <v>45555.458333333299</v>
      </c>
      <c r="C2619" s="19" t="s">
        <v>2740</v>
      </c>
      <c r="D2619" s="18" t="s">
        <v>67</v>
      </c>
      <c r="E2619" s="25" t="s">
        <v>8</v>
      </c>
      <c r="F2619" s="19" t="s">
        <v>2743</v>
      </c>
      <c r="G2619" s="25" t="s">
        <v>9</v>
      </c>
      <c r="H2619" s="25" t="s">
        <v>10</v>
      </c>
      <c r="I2619" s="20" t="s">
        <v>2742</v>
      </c>
    </row>
    <row r="2620" spans="1:9" ht="34.200000000000003">
      <c r="A2620" s="29" t="s">
        <v>3787</v>
      </c>
      <c r="B2620" s="17">
        <v>45555.458333333299</v>
      </c>
      <c r="C2620" s="19" t="s">
        <v>2740</v>
      </c>
      <c r="D2620" s="18" t="s">
        <v>67</v>
      </c>
      <c r="E2620" s="25" t="s">
        <v>8</v>
      </c>
      <c r="F2620" s="19" t="s">
        <v>133</v>
      </c>
      <c r="G2620" s="25" t="s">
        <v>9</v>
      </c>
      <c r="H2620" s="25" t="s">
        <v>9</v>
      </c>
      <c r="I2620" s="20" t="s">
        <v>288</v>
      </c>
    </row>
    <row r="2621" spans="1:9" ht="34.200000000000003">
      <c r="A2621" s="29" t="s">
        <v>3787</v>
      </c>
      <c r="B2621" s="17">
        <v>45555.458333333299</v>
      </c>
      <c r="C2621" s="19" t="s">
        <v>2740</v>
      </c>
      <c r="D2621" s="18" t="s">
        <v>67</v>
      </c>
      <c r="E2621" s="25" t="s">
        <v>8</v>
      </c>
      <c r="F2621" s="19" t="s">
        <v>454</v>
      </c>
      <c r="G2621" s="25" t="s">
        <v>9</v>
      </c>
      <c r="H2621" s="25" t="s">
        <v>9</v>
      </c>
      <c r="I2621" s="20" t="s">
        <v>919</v>
      </c>
    </row>
    <row r="2622" spans="1:9" ht="34.200000000000003">
      <c r="A2622" s="29" t="s">
        <v>3787</v>
      </c>
      <c r="B2622" s="17">
        <v>45555.625</v>
      </c>
      <c r="C2622" s="19" t="s">
        <v>41</v>
      </c>
      <c r="D2622" s="18" t="s">
        <v>67</v>
      </c>
      <c r="E2622" s="25" t="s">
        <v>8</v>
      </c>
      <c r="F2622" s="19" t="s">
        <v>78</v>
      </c>
      <c r="G2622" s="25" t="s">
        <v>9</v>
      </c>
      <c r="H2622" s="25" t="s">
        <v>9</v>
      </c>
      <c r="I2622" s="20" t="s">
        <v>2744</v>
      </c>
    </row>
    <row r="2623" spans="1:9" ht="34.200000000000003">
      <c r="A2623" s="29" t="s">
        <v>3787</v>
      </c>
      <c r="B2623" s="17">
        <v>45555.625</v>
      </c>
      <c r="C2623" s="19" t="s">
        <v>41</v>
      </c>
      <c r="D2623" s="18" t="s">
        <v>67</v>
      </c>
      <c r="E2623" s="25" t="s">
        <v>8</v>
      </c>
      <c r="F2623" s="19" t="s">
        <v>131</v>
      </c>
      <c r="G2623" s="25" t="s">
        <v>9</v>
      </c>
      <c r="H2623" s="25" t="s">
        <v>9</v>
      </c>
      <c r="I2623" s="20" t="s">
        <v>179</v>
      </c>
    </row>
    <row r="2624" spans="1:9" ht="34.200000000000003">
      <c r="A2624" s="29" t="s">
        <v>3787</v>
      </c>
      <c r="B2624" s="17">
        <v>45555.625</v>
      </c>
      <c r="C2624" s="19" t="s">
        <v>41</v>
      </c>
      <c r="D2624" s="18" t="s">
        <v>67</v>
      </c>
      <c r="E2624" s="25" t="s">
        <v>8</v>
      </c>
      <c r="F2624" s="19" t="s">
        <v>2745</v>
      </c>
      <c r="G2624" s="25" t="s">
        <v>9</v>
      </c>
      <c r="H2624" s="25" t="s">
        <v>9</v>
      </c>
      <c r="I2624" s="20" t="s">
        <v>2746</v>
      </c>
    </row>
    <row r="2625" spans="1:9" ht="34.200000000000003">
      <c r="A2625" s="29" t="s">
        <v>3787</v>
      </c>
      <c r="B2625" s="17">
        <v>45555.625</v>
      </c>
      <c r="C2625" s="19" t="s">
        <v>41</v>
      </c>
      <c r="D2625" s="18" t="s">
        <v>67</v>
      </c>
      <c r="E2625" s="25" t="s">
        <v>8</v>
      </c>
      <c r="F2625" s="19" t="s">
        <v>2747</v>
      </c>
      <c r="G2625" s="25" t="s">
        <v>9</v>
      </c>
      <c r="H2625" s="25" t="s">
        <v>9</v>
      </c>
      <c r="I2625" s="20" t="s">
        <v>2746</v>
      </c>
    </row>
    <row r="2626" spans="1:9" ht="34.200000000000003">
      <c r="A2626" s="29" t="s">
        <v>3787</v>
      </c>
      <c r="B2626" s="17">
        <v>45555.625</v>
      </c>
      <c r="C2626" s="19" t="s">
        <v>41</v>
      </c>
      <c r="D2626" s="18" t="s">
        <v>67</v>
      </c>
      <c r="E2626" s="25" t="s">
        <v>8</v>
      </c>
      <c r="F2626" s="19" t="s">
        <v>2748</v>
      </c>
      <c r="G2626" s="25" t="s">
        <v>9</v>
      </c>
      <c r="H2626" s="25" t="s">
        <v>9</v>
      </c>
      <c r="I2626" s="20" t="s">
        <v>2746</v>
      </c>
    </row>
    <row r="2627" spans="1:9" ht="34.200000000000003">
      <c r="A2627" s="29" t="s">
        <v>3787</v>
      </c>
      <c r="B2627" s="17">
        <v>45555.625</v>
      </c>
      <c r="C2627" s="19" t="s">
        <v>41</v>
      </c>
      <c r="D2627" s="18" t="s">
        <v>67</v>
      </c>
      <c r="E2627" s="25" t="s">
        <v>8</v>
      </c>
      <c r="F2627" s="19" t="s">
        <v>133</v>
      </c>
      <c r="G2627" s="25" t="s">
        <v>9</v>
      </c>
      <c r="H2627" s="25" t="s">
        <v>9</v>
      </c>
      <c r="I2627" s="20" t="s">
        <v>898</v>
      </c>
    </row>
    <row r="2628" spans="1:9" ht="34.200000000000003">
      <c r="A2628" s="29" t="s">
        <v>3787</v>
      </c>
      <c r="B2628" s="17">
        <v>45555.625</v>
      </c>
      <c r="C2628" s="19" t="s">
        <v>41</v>
      </c>
      <c r="D2628" s="18" t="s">
        <v>67</v>
      </c>
      <c r="E2628" s="25" t="s">
        <v>8</v>
      </c>
      <c r="F2628" s="19" t="s">
        <v>2749</v>
      </c>
      <c r="G2628" s="25" t="s">
        <v>9</v>
      </c>
      <c r="H2628" s="25" t="s">
        <v>9</v>
      </c>
      <c r="I2628" s="20" t="s">
        <v>2746</v>
      </c>
    </row>
    <row r="2629" spans="1:9" ht="22.8">
      <c r="A2629" s="29" t="s">
        <v>3787</v>
      </c>
      <c r="B2629" s="17">
        <v>45555.5</v>
      </c>
      <c r="C2629" s="19" t="s">
        <v>280</v>
      </c>
      <c r="D2629" s="18" t="s">
        <v>67</v>
      </c>
      <c r="E2629" s="25" t="s">
        <v>8</v>
      </c>
      <c r="F2629" s="19" t="s">
        <v>476</v>
      </c>
      <c r="G2629" s="25" t="s">
        <v>9</v>
      </c>
      <c r="H2629" s="25" t="s">
        <v>9</v>
      </c>
      <c r="I2629" s="20" t="s">
        <v>580</v>
      </c>
    </row>
    <row r="2630" spans="1:9" ht="22.8">
      <c r="A2630" s="29" t="s">
        <v>3787</v>
      </c>
      <c r="B2630" s="17">
        <v>45555.5</v>
      </c>
      <c r="C2630" s="19" t="s">
        <v>280</v>
      </c>
      <c r="D2630" s="18" t="s">
        <v>67</v>
      </c>
      <c r="E2630" s="25" t="s">
        <v>8</v>
      </c>
      <c r="F2630" s="19" t="s">
        <v>467</v>
      </c>
      <c r="G2630" s="25" t="s">
        <v>9</v>
      </c>
      <c r="H2630" s="25" t="s">
        <v>9</v>
      </c>
      <c r="I2630" s="20" t="s">
        <v>580</v>
      </c>
    </row>
    <row r="2631" spans="1:9">
      <c r="A2631" s="29" t="s">
        <v>3787</v>
      </c>
      <c r="B2631" s="17">
        <v>45555.5</v>
      </c>
      <c r="C2631" s="19" t="s">
        <v>280</v>
      </c>
      <c r="D2631" s="18" t="s">
        <v>67</v>
      </c>
      <c r="E2631" s="25" t="s">
        <v>8</v>
      </c>
      <c r="F2631" s="19" t="s">
        <v>79</v>
      </c>
      <c r="G2631" s="25" t="s">
        <v>9</v>
      </c>
      <c r="H2631" s="25" t="s">
        <v>9</v>
      </c>
      <c r="I2631" s="20" t="s">
        <v>179</v>
      </c>
    </row>
    <row r="2632" spans="1:9" ht="22.8">
      <c r="A2632" s="29" t="s">
        <v>3787</v>
      </c>
      <c r="B2632" s="17">
        <v>45555.5</v>
      </c>
      <c r="C2632" s="19" t="s">
        <v>280</v>
      </c>
      <c r="D2632" s="18" t="s">
        <v>67</v>
      </c>
      <c r="E2632" s="25" t="s">
        <v>8</v>
      </c>
      <c r="F2632" s="19" t="s">
        <v>2750</v>
      </c>
      <c r="G2632" s="25" t="s">
        <v>9</v>
      </c>
      <c r="H2632" s="25" t="s">
        <v>9</v>
      </c>
      <c r="I2632" s="20" t="s">
        <v>19</v>
      </c>
    </row>
    <row r="2633" spans="1:9" ht="22.8">
      <c r="A2633" s="29" t="s">
        <v>3787</v>
      </c>
      <c r="B2633" s="17">
        <v>45555.5</v>
      </c>
      <c r="C2633" s="19" t="s">
        <v>280</v>
      </c>
      <c r="D2633" s="18" t="s">
        <v>67</v>
      </c>
      <c r="E2633" s="25" t="s">
        <v>8</v>
      </c>
      <c r="F2633" s="19" t="s">
        <v>2751</v>
      </c>
      <c r="G2633" s="25" t="s">
        <v>9</v>
      </c>
      <c r="H2633" s="25" t="s">
        <v>9</v>
      </c>
      <c r="I2633" s="20" t="s">
        <v>19</v>
      </c>
    </row>
    <row r="2634" spans="1:9" ht="34.200000000000003">
      <c r="A2634" s="29" t="s">
        <v>3787</v>
      </c>
      <c r="B2634" s="17">
        <v>45555.5</v>
      </c>
      <c r="C2634" s="19" t="s">
        <v>280</v>
      </c>
      <c r="D2634" s="18" t="s">
        <v>67</v>
      </c>
      <c r="E2634" s="25" t="s">
        <v>8</v>
      </c>
      <c r="F2634" s="19" t="s">
        <v>133</v>
      </c>
      <c r="G2634" s="25" t="s">
        <v>9</v>
      </c>
      <c r="H2634" s="25" t="s">
        <v>9</v>
      </c>
      <c r="I2634" s="20" t="s">
        <v>196</v>
      </c>
    </row>
    <row r="2635" spans="1:9" ht="22.8">
      <c r="A2635" s="29" t="s">
        <v>3787</v>
      </c>
      <c r="B2635" s="17">
        <v>45555.4375</v>
      </c>
      <c r="C2635" s="19" t="s">
        <v>605</v>
      </c>
      <c r="D2635" s="18" t="s">
        <v>67</v>
      </c>
      <c r="E2635" s="25" t="s">
        <v>8</v>
      </c>
      <c r="F2635" s="19" t="s">
        <v>476</v>
      </c>
      <c r="G2635" s="25" t="s">
        <v>9</v>
      </c>
      <c r="H2635" s="25" t="s">
        <v>9</v>
      </c>
      <c r="I2635" s="44" t="s">
        <v>178</v>
      </c>
    </row>
    <row r="2636" spans="1:9" ht="22.8">
      <c r="A2636" s="29" t="s">
        <v>3787</v>
      </c>
      <c r="B2636" s="17">
        <v>45555.4375</v>
      </c>
      <c r="C2636" s="19" t="s">
        <v>605</v>
      </c>
      <c r="D2636" s="18" t="s">
        <v>67</v>
      </c>
      <c r="E2636" s="25" t="s">
        <v>8</v>
      </c>
      <c r="F2636" s="19" t="s">
        <v>2752</v>
      </c>
      <c r="G2636" s="25" t="s">
        <v>9</v>
      </c>
      <c r="H2636" s="25" t="s">
        <v>9</v>
      </c>
      <c r="I2636" s="44" t="s">
        <v>178</v>
      </c>
    </row>
    <row r="2637" spans="1:9" ht="22.8">
      <c r="A2637" s="29" t="s">
        <v>3787</v>
      </c>
      <c r="B2637" s="17">
        <v>45555.4375</v>
      </c>
      <c r="C2637" s="19" t="s">
        <v>605</v>
      </c>
      <c r="D2637" s="18" t="s">
        <v>67</v>
      </c>
      <c r="E2637" s="25" t="s">
        <v>8</v>
      </c>
      <c r="F2637" s="19" t="s">
        <v>79</v>
      </c>
      <c r="G2637" s="25" t="s">
        <v>9</v>
      </c>
      <c r="H2637" s="25" t="s">
        <v>9</v>
      </c>
      <c r="I2637" s="44" t="s">
        <v>179</v>
      </c>
    </row>
    <row r="2638" spans="1:9" ht="22.8">
      <c r="A2638" s="29" t="s">
        <v>3787</v>
      </c>
      <c r="B2638" s="17">
        <v>45555.4375</v>
      </c>
      <c r="C2638" s="19" t="s">
        <v>605</v>
      </c>
      <c r="D2638" s="18" t="s">
        <v>67</v>
      </c>
      <c r="E2638" s="25" t="s">
        <v>8</v>
      </c>
      <c r="F2638" s="19" t="s">
        <v>2753</v>
      </c>
      <c r="G2638" s="25" t="s">
        <v>9</v>
      </c>
      <c r="H2638" s="25" t="s">
        <v>9</v>
      </c>
      <c r="I2638" s="44" t="s">
        <v>777</v>
      </c>
    </row>
    <row r="2639" spans="1:9" ht="22.8">
      <c r="A2639" s="29" t="s">
        <v>3787</v>
      </c>
      <c r="B2639" s="17">
        <v>45555.4375</v>
      </c>
      <c r="C2639" s="19" t="s">
        <v>605</v>
      </c>
      <c r="D2639" s="18" t="s">
        <v>67</v>
      </c>
      <c r="E2639" s="25" t="s">
        <v>8</v>
      </c>
      <c r="F2639" s="19" t="s">
        <v>2754</v>
      </c>
      <c r="G2639" s="25" t="s">
        <v>9</v>
      </c>
      <c r="H2639" s="25" t="s">
        <v>9</v>
      </c>
      <c r="I2639" s="44" t="s">
        <v>188</v>
      </c>
    </row>
    <row r="2640" spans="1:9" ht="34.200000000000003">
      <c r="A2640" s="29" t="s">
        <v>3787</v>
      </c>
      <c r="B2640" s="17">
        <v>45555.4375</v>
      </c>
      <c r="C2640" s="19" t="s">
        <v>605</v>
      </c>
      <c r="D2640" s="18" t="s">
        <v>67</v>
      </c>
      <c r="E2640" s="25" t="s">
        <v>8</v>
      </c>
      <c r="F2640" s="19" t="s">
        <v>2755</v>
      </c>
      <c r="G2640" s="25" t="s">
        <v>9</v>
      </c>
      <c r="H2640" s="25" t="s">
        <v>9</v>
      </c>
      <c r="I2640" s="44" t="s">
        <v>188</v>
      </c>
    </row>
    <row r="2641" spans="1:9" ht="22.8">
      <c r="A2641" s="29" t="s">
        <v>3787</v>
      </c>
      <c r="B2641" s="17">
        <v>45555.666666666701</v>
      </c>
      <c r="C2641" s="19" t="s">
        <v>2756</v>
      </c>
      <c r="D2641" s="18" t="s">
        <v>67</v>
      </c>
      <c r="E2641" s="25" t="s">
        <v>8</v>
      </c>
      <c r="F2641" s="19" t="s">
        <v>78</v>
      </c>
      <c r="G2641" s="25" t="s">
        <v>9</v>
      </c>
      <c r="H2641" s="25" t="s">
        <v>9</v>
      </c>
      <c r="I2641" s="20" t="s">
        <v>194</v>
      </c>
    </row>
    <row r="2642" spans="1:9">
      <c r="A2642" s="29" t="s">
        <v>3787</v>
      </c>
      <c r="B2642" s="17">
        <v>45555.666666666701</v>
      </c>
      <c r="C2642" s="19" t="s">
        <v>2756</v>
      </c>
      <c r="D2642" s="18" t="s">
        <v>67</v>
      </c>
      <c r="E2642" s="25" t="s">
        <v>8</v>
      </c>
      <c r="F2642" s="19" t="s">
        <v>79</v>
      </c>
      <c r="G2642" s="25" t="s">
        <v>9</v>
      </c>
      <c r="H2642" s="25" t="s">
        <v>9</v>
      </c>
      <c r="I2642" s="20" t="s">
        <v>179</v>
      </c>
    </row>
    <row r="2643" spans="1:9" ht="22.8">
      <c r="A2643" s="29" t="s">
        <v>3787</v>
      </c>
      <c r="B2643" s="17">
        <v>45555.666666666701</v>
      </c>
      <c r="C2643" s="19" t="s">
        <v>2756</v>
      </c>
      <c r="D2643" s="18" t="s">
        <v>67</v>
      </c>
      <c r="E2643" s="25" t="s">
        <v>8</v>
      </c>
      <c r="F2643" s="19" t="s">
        <v>2757</v>
      </c>
      <c r="G2643" s="25" t="s">
        <v>9</v>
      </c>
      <c r="H2643" s="25" t="s">
        <v>9</v>
      </c>
      <c r="I2643" s="20" t="s">
        <v>19</v>
      </c>
    </row>
    <row r="2644" spans="1:9" ht="34.200000000000003">
      <c r="A2644" s="29" t="s">
        <v>3787</v>
      </c>
      <c r="B2644" s="17">
        <v>45555.666666666701</v>
      </c>
      <c r="C2644" s="19" t="s">
        <v>2756</v>
      </c>
      <c r="D2644" s="18" t="s">
        <v>67</v>
      </c>
      <c r="E2644" s="25" t="s">
        <v>8</v>
      </c>
      <c r="F2644" s="19" t="s">
        <v>133</v>
      </c>
      <c r="G2644" s="25" t="s">
        <v>9</v>
      </c>
      <c r="H2644" s="25" t="s">
        <v>9</v>
      </c>
      <c r="I2644" s="20" t="s">
        <v>196</v>
      </c>
    </row>
    <row r="2645" spans="1:9" ht="22.8">
      <c r="A2645" s="29" t="s">
        <v>3787</v>
      </c>
      <c r="B2645" s="17">
        <v>45555.666666666701</v>
      </c>
      <c r="C2645" s="19" t="s">
        <v>2756</v>
      </c>
      <c r="D2645" s="18" t="s">
        <v>67</v>
      </c>
      <c r="E2645" s="25" t="s">
        <v>8</v>
      </c>
      <c r="F2645" s="19" t="s">
        <v>2758</v>
      </c>
      <c r="G2645" s="25" t="s">
        <v>9</v>
      </c>
      <c r="H2645" s="25" t="s">
        <v>9</v>
      </c>
      <c r="I2645" s="20" t="s">
        <v>19</v>
      </c>
    </row>
    <row r="2646" spans="1:9" ht="22.8">
      <c r="A2646" s="29" t="s">
        <v>3787</v>
      </c>
      <c r="B2646" s="17">
        <v>45555.666666666701</v>
      </c>
      <c r="C2646" s="19" t="s">
        <v>2756</v>
      </c>
      <c r="D2646" s="18" t="s">
        <v>67</v>
      </c>
      <c r="E2646" s="25" t="s">
        <v>8</v>
      </c>
      <c r="F2646" s="19" t="s">
        <v>2759</v>
      </c>
      <c r="G2646" s="25" t="s">
        <v>9</v>
      </c>
      <c r="H2646" s="25" t="s">
        <v>9</v>
      </c>
      <c r="I2646" s="20" t="s">
        <v>19</v>
      </c>
    </row>
    <row r="2647" spans="1:9" ht="22.8">
      <c r="A2647" s="29" t="s">
        <v>3787</v>
      </c>
      <c r="B2647" s="17">
        <v>45555.666666666701</v>
      </c>
      <c r="C2647" s="19" t="s">
        <v>2756</v>
      </c>
      <c r="D2647" s="18" t="s">
        <v>67</v>
      </c>
      <c r="E2647" s="25" t="s">
        <v>8</v>
      </c>
      <c r="F2647" s="19" t="s">
        <v>2760</v>
      </c>
      <c r="G2647" s="25" t="s">
        <v>9</v>
      </c>
      <c r="H2647" s="25" t="s">
        <v>9</v>
      </c>
      <c r="I2647" s="20" t="s">
        <v>19</v>
      </c>
    </row>
    <row r="2648" spans="1:9" ht="22.8">
      <c r="A2648" s="29" t="s">
        <v>3787</v>
      </c>
      <c r="B2648" s="17">
        <v>45556.479166666701</v>
      </c>
      <c r="C2648" s="19" t="s">
        <v>2761</v>
      </c>
      <c r="D2648" s="18" t="s">
        <v>67</v>
      </c>
      <c r="E2648" s="25" t="s">
        <v>8</v>
      </c>
      <c r="F2648" s="19" t="s">
        <v>78</v>
      </c>
      <c r="G2648" s="25" t="s">
        <v>9</v>
      </c>
      <c r="H2648" s="25" t="s">
        <v>9</v>
      </c>
      <c r="I2648" s="20" t="s">
        <v>194</v>
      </c>
    </row>
    <row r="2649" spans="1:9">
      <c r="A2649" s="29" t="s">
        <v>3787</v>
      </c>
      <c r="B2649" s="17">
        <v>45556.479166666701</v>
      </c>
      <c r="C2649" s="19" t="s">
        <v>2761</v>
      </c>
      <c r="D2649" s="18" t="s">
        <v>67</v>
      </c>
      <c r="E2649" s="25" t="s">
        <v>8</v>
      </c>
      <c r="F2649" s="19" t="s">
        <v>131</v>
      </c>
      <c r="G2649" s="25" t="s">
        <v>9</v>
      </c>
      <c r="H2649" s="25" t="s">
        <v>9</v>
      </c>
      <c r="I2649" s="20" t="s">
        <v>179</v>
      </c>
    </row>
    <row r="2650" spans="1:9" ht="22.8">
      <c r="A2650" s="29" t="s">
        <v>3787</v>
      </c>
      <c r="B2650" s="17">
        <v>45556.479166666701</v>
      </c>
      <c r="C2650" s="19" t="s">
        <v>2761</v>
      </c>
      <c r="D2650" s="18" t="s">
        <v>67</v>
      </c>
      <c r="E2650" s="25" t="s">
        <v>8</v>
      </c>
      <c r="F2650" s="19" t="s">
        <v>2762</v>
      </c>
      <c r="G2650" s="25" t="s">
        <v>9</v>
      </c>
      <c r="H2650" s="25" t="s">
        <v>9</v>
      </c>
      <c r="I2650" s="20" t="s">
        <v>2763</v>
      </c>
    </row>
    <row r="2651" spans="1:9" ht="34.200000000000003">
      <c r="A2651" s="29" t="s">
        <v>3787</v>
      </c>
      <c r="B2651" s="17">
        <v>45556.479166666701</v>
      </c>
      <c r="C2651" s="19" t="s">
        <v>2761</v>
      </c>
      <c r="D2651" s="18" t="s">
        <v>67</v>
      </c>
      <c r="E2651" s="25" t="s">
        <v>8</v>
      </c>
      <c r="F2651" s="19" t="s">
        <v>133</v>
      </c>
      <c r="G2651" s="25" t="s">
        <v>9</v>
      </c>
      <c r="H2651" s="25" t="s">
        <v>9</v>
      </c>
      <c r="I2651" s="20" t="s">
        <v>196</v>
      </c>
    </row>
    <row r="2652" spans="1:9" ht="22.8">
      <c r="A2652" s="29" t="s">
        <v>3787</v>
      </c>
      <c r="B2652" s="17">
        <v>45556.479166666701</v>
      </c>
      <c r="C2652" s="19" t="s">
        <v>2761</v>
      </c>
      <c r="D2652" s="18" t="s">
        <v>67</v>
      </c>
      <c r="E2652" s="25" t="s">
        <v>8</v>
      </c>
      <c r="F2652" s="19" t="s">
        <v>2764</v>
      </c>
      <c r="G2652" s="25" t="s">
        <v>9</v>
      </c>
      <c r="H2652" s="25" t="s">
        <v>9</v>
      </c>
      <c r="I2652" s="20" t="s">
        <v>2765</v>
      </c>
    </row>
    <row r="2653" spans="1:9" ht="45.6">
      <c r="A2653" s="29" t="s">
        <v>3787</v>
      </c>
      <c r="B2653" s="17">
        <v>45556.479166666701</v>
      </c>
      <c r="C2653" s="19" t="s">
        <v>2761</v>
      </c>
      <c r="D2653" s="18" t="s">
        <v>67</v>
      </c>
      <c r="E2653" s="25" t="s">
        <v>8</v>
      </c>
      <c r="F2653" s="19" t="s">
        <v>2766</v>
      </c>
      <c r="G2653" s="25" t="s">
        <v>9</v>
      </c>
      <c r="H2653" s="25" t="s">
        <v>9</v>
      </c>
      <c r="I2653" s="20" t="s">
        <v>2765</v>
      </c>
    </row>
    <row r="2654" spans="1:9" ht="34.200000000000003">
      <c r="A2654" s="29" t="s">
        <v>3787</v>
      </c>
      <c r="B2654" s="17">
        <v>45556.479166666701</v>
      </c>
      <c r="C2654" s="19" t="s">
        <v>2761</v>
      </c>
      <c r="D2654" s="18" t="s">
        <v>67</v>
      </c>
      <c r="E2654" s="25" t="s">
        <v>8</v>
      </c>
      <c r="F2654" s="19" t="s">
        <v>2767</v>
      </c>
      <c r="G2654" s="25" t="s">
        <v>9</v>
      </c>
      <c r="H2654" s="25" t="s">
        <v>9</v>
      </c>
      <c r="I2654" s="20" t="s">
        <v>2768</v>
      </c>
    </row>
    <row r="2655" spans="1:9" ht="45.6">
      <c r="A2655" s="29" t="s">
        <v>3787</v>
      </c>
      <c r="B2655" s="17">
        <v>45556.479166666701</v>
      </c>
      <c r="C2655" s="19" t="s">
        <v>2761</v>
      </c>
      <c r="D2655" s="18" t="s">
        <v>67</v>
      </c>
      <c r="E2655" s="25" t="s">
        <v>8</v>
      </c>
      <c r="F2655" s="19" t="s">
        <v>2769</v>
      </c>
      <c r="G2655" s="25" t="s">
        <v>9</v>
      </c>
      <c r="H2655" s="25" t="s">
        <v>9</v>
      </c>
      <c r="I2655" s="20" t="s">
        <v>2768</v>
      </c>
    </row>
    <row r="2656" spans="1:9" ht="22.8">
      <c r="A2656" s="29" t="s">
        <v>3787</v>
      </c>
      <c r="B2656" s="17">
        <v>45556.479166666701</v>
      </c>
      <c r="C2656" s="19" t="s">
        <v>2761</v>
      </c>
      <c r="D2656" s="18" t="s">
        <v>67</v>
      </c>
      <c r="E2656" s="25" t="s">
        <v>8</v>
      </c>
      <c r="F2656" s="19" t="s">
        <v>17</v>
      </c>
      <c r="G2656" s="25" t="s">
        <v>9</v>
      </c>
      <c r="H2656" s="25" t="s">
        <v>9</v>
      </c>
      <c r="I2656" s="20" t="s">
        <v>2770</v>
      </c>
    </row>
    <row r="2657" spans="1:9" ht="34.200000000000003">
      <c r="A2657" s="29" t="s">
        <v>3787</v>
      </c>
      <c r="B2657" s="17">
        <v>45557</v>
      </c>
      <c r="C2657" s="19" t="s">
        <v>57</v>
      </c>
      <c r="D2657" s="18" t="s">
        <v>7</v>
      </c>
      <c r="E2657" s="25" t="s">
        <v>8</v>
      </c>
      <c r="F2657" s="19" t="s">
        <v>2771</v>
      </c>
      <c r="G2657" s="25" t="s">
        <v>9</v>
      </c>
      <c r="H2657" s="25" t="s">
        <v>9</v>
      </c>
      <c r="I2657" s="20" t="s">
        <v>2772</v>
      </c>
    </row>
    <row r="2658" spans="1:9" ht="34.200000000000003">
      <c r="A2658" s="29" t="s">
        <v>3787</v>
      </c>
      <c r="B2658" s="17">
        <v>45557</v>
      </c>
      <c r="C2658" s="19" t="s">
        <v>57</v>
      </c>
      <c r="D2658" s="18" t="s">
        <v>7</v>
      </c>
      <c r="E2658" s="25" t="s">
        <v>8</v>
      </c>
      <c r="F2658" s="19" t="s">
        <v>2773</v>
      </c>
      <c r="G2658" s="25" t="s">
        <v>9</v>
      </c>
      <c r="H2658" s="25" t="s">
        <v>9</v>
      </c>
      <c r="I2658" s="20" t="s">
        <v>2772</v>
      </c>
    </row>
    <row r="2659" spans="1:9" ht="34.200000000000003">
      <c r="A2659" s="29" t="s">
        <v>3787</v>
      </c>
      <c r="B2659" s="17">
        <v>45557</v>
      </c>
      <c r="C2659" s="19" t="s">
        <v>57</v>
      </c>
      <c r="D2659" s="18" t="s">
        <v>7</v>
      </c>
      <c r="E2659" s="25" t="s">
        <v>8</v>
      </c>
      <c r="F2659" s="19" t="s">
        <v>2774</v>
      </c>
      <c r="G2659" s="25" t="s">
        <v>9</v>
      </c>
      <c r="H2659" s="25" t="s">
        <v>9</v>
      </c>
      <c r="I2659" s="20" t="s">
        <v>2772</v>
      </c>
    </row>
    <row r="2660" spans="1:9" ht="34.200000000000003">
      <c r="A2660" s="29" t="s">
        <v>3787</v>
      </c>
      <c r="B2660" s="17">
        <v>45557</v>
      </c>
      <c r="C2660" s="19" t="s">
        <v>57</v>
      </c>
      <c r="D2660" s="18" t="s">
        <v>7</v>
      </c>
      <c r="E2660" s="25" t="s">
        <v>8</v>
      </c>
      <c r="F2660" s="19" t="s">
        <v>2775</v>
      </c>
      <c r="G2660" s="25" t="s">
        <v>9</v>
      </c>
      <c r="H2660" s="25" t="s">
        <v>9</v>
      </c>
      <c r="I2660" s="20" t="s">
        <v>2772</v>
      </c>
    </row>
    <row r="2661" spans="1:9" ht="22.8">
      <c r="A2661" s="29" t="s">
        <v>3787</v>
      </c>
      <c r="B2661" s="17">
        <v>45557</v>
      </c>
      <c r="C2661" s="19" t="s">
        <v>57</v>
      </c>
      <c r="D2661" s="18" t="s">
        <v>7</v>
      </c>
      <c r="E2661" s="25" t="s">
        <v>8</v>
      </c>
      <c r="F2661" s="19" t="s">
        <v>2776</v>
      </c>
      <c r="G2661" s="25" t="s">
        <v>9</v>
      </c>
      <c r="H2661" s="25" t="s">
        <v>9</v>
      </c>
      <c r="I2661" s="20" t="s">
        <v>2772</v>
      </c>
    </row>
    <row r="2662" spans="1:9" ht="22.8">
      <c r="A2662" s="29" t="s">
        <v>3787</v>
      </c>
      <c r="B2662" s="17">
        <v>45557</v>
      </c>
      <c r="C2662" s="19" t="s">
        <v>57</v>
      </c>
      <c r="D2662" s="18" t="s">
        <v>7</v>
      </c>
      <c r="E2662" s="25" t="s">
        <v>8</v>
      </c>
      <c r="F2662" s="19" t="s">
        <v>2777</v>
      </c>
      <c r="G2662" s="25" t="s">
        <v>9</v>
      </c>
      <c r="H2662" s="25" t="s">
        <v>9</v>
      </c>
      <c r="I2662" s="20" t="s">
        <v>2772</v>
      </c>
    </row>
    <row r="2663" spans="1:9" ht="34.200000000000003">
      <c r="A2663" s="29" t="s">
        <v>3787</v>
      </c>
      <c r="B2663" s="17">
        <v>45557</v>
      </c>
      <c r="C2663" s="19" t="s">
        <v>57</v>
      </c>
      <c r="D2663" s="18" t="s">
        <v>7</v>
      </c>
      <c r="E2663" s="25" t="s">
        <v>8</v>
      </c>
      <c r="F2663" s="19" t="s">
        <v>2778</v>
      </c>
      <c r="G2663" s="25" t="s">
        <v>9</v>
      </c>
      <c r="H2663" s="25" t="s">
        <v>9</v>
      </c>
      <c r="I2663" s="20" t="s">
        <v>2772</v>
      </c>
    </row>
    <row r="2664" spans="1:9" ht="34.200000000000003">
      <c r="A2664" s="29" t="s">
        <v>3787</v>
      </c>
      <c r="B2664" s="17">
        <v>45557</v>
      </c>
      <c r="C2664" s="19" t="s">
        <v>57</v>
      </c>
      <c r="D2664" s="18" t="s">
        <v>7</v>
      </c>
      <c r="E2664" s="25" t="s">
        <v>8</v>
      </c>
      <c r="F2664" s="19" t="s">
        <v>2779</v>
      </c>
      <c r="G2664" s="25" t="s">
        <v>9</v>
      </c>
      <c r="H2664" s="25" t="s">
        <v>9</v>
      </c>
      <c r="I2664" s="20" t="s">
        <v>2772</v>
      </c>
    </row>
    <row r="2665" spans="1:9" ht="22.8">
      <c r="A2665" s="29" t="s">
        <v>3787</v>
      </c>
      <c r="B2665" s="17">
        <v>45557</v>
      </c>
      <c r="C2665" s="19" t="s">
        <v>57</v>
      </c>
      <c r="D2665" s="18" t="s">
        <v>7</v>
      </c>
      <c r="E2665" s="25" t="s">
        <v>8</v>
      </c>
      <c r="F2665" s="19" t="s">
        <v>2780</v>
      </c>
      <c r="G2665" s="25" t="s">
        <v>9</v>
      </c>
      <c r="H2665" s="25" t="s">
        <v>9</v>
      </c>
      <c r="I2665" s="20" t="s">
        <v>2772</v>
      </c>
    </row>
    <row r="2666" spans="1:9" ht="125.4">
      <c r="A2666" s="29" t="s">
        <v>3787</v>
      </c>
      <c r="B2666" s="17">
        <v>45557</v>
      </c>
      <c r="C2666" s="19" t="s">
        <v>57</v>
      </c>
      <c r="D2666" s="18" t="s">
        <v>7</v>
      </c>
      <c r="E2666" s="25" t="s">
        <v>8</v>
      </c>
      <c r="F2666" s="19" t="s">
        <v>2781</v>
      </c>
      <c r="G2666" s="25" t="s">
        <v>9</v>
      </c>
      <c r="H2666" s="25" t="s">
        <v>9</v>
      </c>
      <c r="I2666" s="20" t="s">
        <v>2782</v>
      </c>
    </row>
    <row r="2667" spans="1:9" ht="22.8">
      <c r="A2667" s="29" t="s">
        <v>3787</v>
      </c>
      <c r="B2667" s="17">
        <v>45558.520833333299</v>
      </c>
      <c r="C2667" s="19" t="s">
        <v>353</v>
      </c>
      <c r="D2667" s="18" t="s">
        <v>67</v>
      </c>
      <c r="E2667" s="25" t="s">
        <v>8</v>
      </c>
      <c r="F2667" s="19" t="s">
        <v>476</v>
      </c>
      <c r="G2667" s="25" t="s">
        <v>9</v>
      </c>
      <c r="H2667" s="25" t="s">
        <v>9</v>
      </c>
      <c r="I2667" s="20" t="s">
        <v>1665</v>
      </c>
    </row>
    <row r="2668" spans="1:9" ht="22.8">
      <c r="A2668" s="29" t="s">
        <v>3787</v>
      </c>
      <c r="B2668" s="17">
        <v>45558.520833333299</v>
      </c>
      <c r="C2668" s="19" t="s">
        <v>353</v>
      </c>
      <c r="D2668" s="18" t="s">
        <v>67</v>
      </c>
      <c r="E2668" s="25" t="s">
        <v>8</v>
      </c>
      <c r="F2668" s="19" t="s">
        <v>467</v>
      </c>
      <c r="G2668" s="25" t="s">
        <v>9</v>
      </c>
      <c r="H2668" s="25" t="s">
        <v>9</v>
      </c>
      <c r="I2668" s="20" t="s">
        <v>1661</v>
      </c>
    </row>
    <row r="2669" spans="1:9">
      <c r="A2669" s="29" t="s">
        <v>3787</v>
      </c>
      <c r="B2669" s="17">
        <v>45558.520833333299</v>
      </c>
      <c r="C2669" s="19" t="s">
        <v>353</v>
      </c>
      <c r="D2669" s="18" t="s">
        <v>67</v>
      </c>
      <c r="E2669" s="25" t="s">
        <v>8</v>
      </c>
      <c r="F2669" s="19" t="s">
        <v>2783</v>
      </c>
      <c r="G2669" s="25" t="s">
        <v>9</v>
      </c>
      <c r="H2669" s="25" t="s">
        <v>9</v>
      </c>
      <c r="I2669" s="20" t="s">
        <v>179</v>
      </c>
    </row>
    <row r="2670" spans="1:9" ht="57">
      <c r="A2670" s="29" t="s">
        <v>3787</v>
      </c>
      <c r="B2670" s="17">
        <v>45558.520833333299</v>
      </c>
      <c r="C2670" s="19" t="s">
        <v>353</v>
      </c>
      <c r="D2670" s="18" t="s">
        <v>67</v>
      </c>
      <c r="E2670" s="25" t="s">
        <v>8</v>
      </c>
      <c r="F2670" s="19" t="s">
        <v>2784</v>
      </c>
      <c r="G2670" s="25" t="s">
        <v>9</v>
      </c>
      <c r="H2670" s="25" t="s">
        <v>9</v>
      </c>
      <c r="I2670" s="20" t="s">
        <v>2785</v>
      </c>
    </row>
    <row r="2671" spans="1:9" ht="22.8">
      <c r="A2671" s="29" t="s">
        <v>3787</v>
      </c>
      <c r="B2671" s="17">
        <v>45558.520833333299</v>
      </c>
      <c r="C2671" s="19" t="s">
        <v>353</v>
      </c>
      <c r="D2671" s="18" t="s">
        <v>67</v>
      </c>
      <c r="E2671" s="25" t="s">
        <v>8</v>
      </c>
      <c r="F2671" s="19" t="s">
        <v>2786</v>
      </c>
      <c r="G2671" s="25" t="s">
        <v>9</v>
      </c>
      <c r="H2671" s="25" t="s">
        <v>9</v>
      </c>
      <c r="I2671" s="20" t="s">
        <v>19</v>
      </c>
    </row>
    <row r="2672" spans="1:9" ht="34.200000000000003">
      <c r="A2672" s="29" t="s">
        <v>3787</v>
      </c>
      <c r="B2672" s="17">
        <v>45558.520833333299</v>
      </c>
      <c r="C2672" s="19" t="s">
        <v>353</v>
      </c>
      <c r="D2672" s="18" t="s">
        <v>67</v>
      </c>
      <c r="E2672" s="25" t="s">
        <v>8</v>
      </c>
      <c r="F2672" s="19" t="s">
        <v>2787</v>
      </c>
      <c r="G2672" s="25" t="s">
        <v>9</v>
      </c>
      <c r="H2672" s="25" t="s">
        <v>9</v>
      </c>
      <c r="I2672" s="20" t="s">
        <v>539</v>
      </c>
    </row>
    <row r="2673" spans="1:9" ht="22.8">
      <c r="A2673" s="29" t="s">
        <v>3787</v>
      </c>
      <c r="B2673" s="17">
        <v>45558.520833333299</v>
      </c>
      <c r="C2673" s="19" t="s">
        <v>353</v>
      </c>
      <c r="D2673" s="18" t="s">
        <v>67</v>
      </c>
      <c r="E2673" s="25" t="s">
        <v>8</v>
      </c>
      <c r="F2673" s="19" t="s">
        <v>2788</v>
      </c>
      <c r="G2673" s="25" t="s">
        <v>9</v>
      </c>
      <c r="H2673" s="25" t="s">
        <v>9</v>
      </c>
      <c r="I2673" s="20" t="s">
        <v>1526</v>
      </c>
    </row>
    <row r="2674" spans="1:9" ht="34.200000000000003">
      <c r="A2674" s="29" t="s">
        <v>3787</v>
      </c>
      <c r="B2674" s="17">
        <v>45558.520833333299</v>
      </c>
      <c r="C2674" s="19" t="s">
        <v>353</v>
      </c>
      <c r="D2674" s="18" t="s">
        <v>67</v>
      </c>
      <c r="E2674" s="25" t="s">
        <v>8</v>
      </c>
      <c r="F2674" s="19" t="s">
        <v>133</v>
      </c>
      <c r="G2674" s="25" t="s">
        <v>9</v>
      </c>
      <c r="H2674" s="25" t="s">
        <v>9</v>
      </c>
      <c r="I2674" s="20" t="s">
        <v>196</v>
      </c>
    </row>
    <row r="2675" spans="1:9" ht="22.8">
      <c r="A2675" s="29" t="s">
        <v>3787</v>
      </c>
      <c r="B2675" s="17">
        <v>45558.520833333299</v>
      </c>
      <c r="C2675" s="19" t="s">
        <v>517</v>
      </c>
      <c r="D2675" s="18" t="s">
        <v>14</v>
      </c>
      <c r="E2675" s="25" t="s">
        <v>8</v>
      </c>
      <c r="F2675" s="19" t="s">
        <v>2789</v>
      </c>
      <c r="G2675" s="25" t="s">
        <v>9</v>
      </c>
      <c r="H2675" s="25" t="s">
        <v>9</v>
      </c>
      <c r="I2675" s="20" t="s">
        <v>987</v>
      </c>
    </row>
    <row r="2676" spans="1:9" ht="22.8">
      <c r="A2676" s="29" t="s">
        <v>3787</v>
      </c>
      <c r="B2676" s="17">
        <v>45558.520833333299</v>
      </c>
      <c r="C2676" s="19" t="s">
        <v>517</v>
      </c>
      <c r="D2676" s="18" t="s">
        <v>14</v>
      </c>
      <c r="E2676" s="25" t="s">
        <v>8</v>
      </c>
      <c r="F2676" s="19" t="s">
        <v>2790</v>
      </c>
      <c r="G2676" s="25" t="s">
        <v>9</v>
      </c>
      <c r="H2676" s="25" t="s">
        <v>9</v>
      </c>
      <c r="I2676" s="20" t="s">
        <v>987</v>
      </c>
    </row>
    <row r="2677" spans="1:9" ht="34.200000000000003">
      <c r="A2677" s="29" t="s">
        <v>3787</v>
      </c>
      <c r="B2677" s="17">
        <v>45558.520833333299</v>
      </c>
      <c r="C2677" s="19" t="s">
        <v>517</v>
      </c>
      <c r="D2677" s="18" t="s">
        <v>14</v>
      </c>
      <c r="E2677" s="25" t="s">
        <v>8</v>
      </c>
      <c r="F2677" s="19" t="s">
        <v>1548</v>
      </c>
      <c r="G2677" s="25" t="s">
        <v>9</v>
      </c>
      <c r="H2677" s="25" t="s">
        <v>9</v>
      </c>
      <c r="I2677" s="20" t="s">
        <v>2791</v>
      </c>
    </row>
    <row r="2678" spans="1:9" ht="34.200000000000003">
      <c r="A2678" s="29" t="s">
        <v>3787</v>
      </c>
      <c r="B2678" s="17">
        <v>45558.520833333299</v>
      </c>
      <c r="C2678" s="19" t="s">
        <v>517</v>
      </c>
      <c r="D2678" s="18" t="s">
        <v>14</v>
      </c>
      <c r="E2678" s="25" t="s">
        <v>8</v>
      </c>
      <c r="F2678" s="19" t="s">
        <v>2514</v>
      </c>
      <c r="G2678" s="25" t="s">
        <v>9</v>
      </c>
      <c r="H2678" s="25" t="s">
        <v>9</v>
      </c>
      <c r="I2678" s="20" t="s">
        <v>2791</v>
      </c>
    </row>
    <row r="2679" spans="1:9" ht="22.8">
      <c r="A2679" s="29" t="s">
        <v>3787</v>
      </c>
      <c r="B2679" s="17">
        <v>45559</v>
      </c>
      <c r="C2679" s="19" t="s">
        <v>460</v>
      </c>
      <c r="D2679" s="18" t="s">
        <v>7</v>
      </c>
      <c r="E2679" s="25" t="s">
        <v>8</v>
      </c>
      <c r="F2679" s="19" t="s">
        <v>2792</v>
      </c>
      <c r="G2679" s="25" t="s">
        <v>9</v>
      </c>
      <c r="H2679" s="25" t="s">
        <v>9</v>
      </c>
      <c r="I2679" s="20" t="s">
        <v>19</v>
      </c>
    </row>
    <row r="2680" spans="1:9" ht="57">
      <c r="A2680" s="29" t="s">
        <v>3787</v>
      </c>
      <c r="B2680" s="17">
        <v>45559.6875</v>
      </c>
      <c r="C2680" s="19" t="s">
        <v>2793</v>
      </c>
      <c r="D2680" s="18" t="s">
        <v>67</v>
      </c>
      <c r="E2680" s="25" t="s">
        <v>8</v>
      </c>
      <c r="F2680" s="19" t="s">
        <v>2794</v>
      </c>
      <c r="G2680" s="25" t="s">
        <v>9</v>
      </c>
      <c r="H2680" s="25" t="s">
        <v>9</v>
      </c>
      <c r="I2680" s="20" t="s">
        <v>580</v>
      </c>
    </row>
    <row r="2681" spans="1:9" ht="57">
      <c r="A2681" s="29" t="s">
        <v>3787</v>
      </c>
      <c r="B2681" s="17">
        <v>45559.6875</v>
      </c>
      <c r="C2681" s="19" t="s">
        <v>2793</v>
      </c>
      <c r="D2681" s="18" t="s">
        <v>67</v>
      </c>
      <c r="E2681" s="25" t="s">
        <v>8</v>
      </c>
      <c r="F2681" s="19" t="s">
        <v>2794</v>
      </c>
      <c r="G2681" s="25" t="s">
        <v>9</v>
      </c>
      <c r="H2681" s="25" t="s">
        <v>9</v>
      </c>
      <c r="I2681" s="20" t="s">
        <v>580</v>
      </c>
    </row>
    <row r="2682" spans="1:9" ht="34.200000000000003">
      <c r="A2682" s="29" t="s">
        <v>3787</v>
      </c>
      <c r="B2682" s="17">
        <v>45559.6875</v>
      </c>
      <c r="C2682" s="19" t="s">
        <v>2793</v>
      </c>
      <c r="D2682" s="18" t="s">
        <v>67</v>
      </c>
      <c r="E2682" s="25" t="s">
        <v>8</v>
      </c>
      <c r="F2682" s="45" t="s">
        <v>2795</v>
      </c>
      <c r="G2682" s="25" t="s">
        <v>9</v>
      </c>
      <c r="H2682" s="25" t="s">
        <v>9</v>
      </c>
      <c r="I2682" s="20" t="s">
        <v>19</v>
      </c>
    </row>
    <row r="2683" spans="1:9" ht="34.200000000000003">
      <c r="A2683" s="29" t="s">
        <v>3787</v>
      </c>
      <c r="B2683" s="17">
        <v>45559.6875</v>
      </c>
      <c r="C2683" s="19" t="s">
        <v>2793</v>
      </c>
      <c r="D2683" s="18" t="s">
        <v>67</v>
      </c>
      <c r="E2683" s="25" t="s">
        <v>8</v>
      </c>
      <c r="F2683" s="19" t="s">
        <v>2796</v>
      </c>
      <c r="G2683" s="25" t="s">
        <v>9</v>
      </c>
      <c r="H2683" s="25" t="s">
        <v>9</v>
      </c>
      <c r="I2683" s="20" t="s">
        <v>196</v>
      </c>
    </row>
    <row r="2684" spans="1:9" ht="22.8">
      <c r="A2684" s="29" t="s">
        <v>3787</v>
      </c>
      <c r="B2684" s="17">
        <v>45559.416666666701</v>
      </c>
      <c r="C2684" s="19" t="s">
        <v>294</v>
      </c>
      <c r="D2684" s="18" t="s">
        <v>67</v>
      </c>
      <c r="E2684" s="25" t="s">
        <v>8</v>
      </c>
      <c r="F2684" s="19" t="s">
        <v>78</v>
      </c>
      <c r="G2684" s="25" t="s">
        <v>9</v>
      </c>
      <c r="H2684" s="25" t="s">
        <v>9</v>
      </c>
      <c r="I2684" s="20" t="s">
        <v>194</v>
      </c>
    </row>
    <row r="2685" spans="1:9" ht="22.8">
      <c r="A2685" s="29" t="s">
        <v>3787</v>
      </c>
      <c r="B2685" s="17">
        <v>45559.416666666701</v>
      </c>
      <c r="C2685" s="19" t="s">
        <v>294</v>
      </c>
      <c r="D2685" s="18" t="s">
        <v>67</v>
      </c>
      <c r="E2685" s="25" t="s">
        <v>8</v>
      </c>
      <c r="F2685" s="19" t="s">
        <v>2797</v>
      </c>
      <c r="G2685" s="25" t="s">
        <v>9</v>
      </c>
      <c r="H2685" s="25" t="s">
        <v>9</v>
      </c>
      <c r="I2685" s="20" t="s">
        <v>208</v>
      </c>
    </row>
    <row r="2686" spans="1:9" ht="22.8">
      <c r="A2686" s="29" t="s">
        <v>3787</v>
      </c>
      <c r="B2686" s="17">
        <v>45559.416666666701</v>
      </c>
      <c r="C2686" s="19" t="s">
        <v>294</v>
      </c>
      <c r="D2686" s="18" t="s">
        <v>67</v>
      </c>
      <c r="E2686" s="25" t="s">
        <v>8</v>
      </c>
      <c r="F2686" s="19" t="s">
        <v>2798</v>
      </c>
      <c r="G2686" s="25" t="s">
        <v>9</v>
      </c>
      <c r="H2686" s="25" t="s">
        <v>9</v>
      </c>
      <c r="I2686" s="20" t="s">
        <v>208</v>
      </c>
    </row>
    <row r="2687" spans="1:9">
      <c r="A2687" s="29" t="s">
        <v>3787</v>
      </c>
      <c r="B2687" s="17">
        <v>45559.416666666701</v>
      </c>
      <c r="C2687" s="19" t="s">
        <v>294</v>
      </c>
      <c r="D2687" s="18" t="s">
        <v>67</v>
      </c>
      <c r="E2687" s="25" t="s">
        <v>8</v>
      </c>
      <c r="F2687" s="19" t="s">
        <v>79</v>
      </c>
      <c r="G2687" s="25" t="s">
        <v>9</v>
      </c>
      <c r="H2687" s="25" t="s">
        <v>9</v>
      </c>
      <c r="I2687" s="20" t="s">
        <v>179</v>
      </c>
    </row>
    <row r="2688" spans="1:9" ht="34.200000000000003">
      <c r="A2688" s="29" t="s">
        <v>3787</v>
      </c>
      <c r="B2688" s="17">
        <v>45559.416666666701</v>
      </c>
      <c r="C2688" s="19" t="s">
        <v>294</v>
      </c>
      <c r="D2688" s="18" t="s">
        <v>67</v>
      </c>
      <c r="E2688" s="25" t="s">
        <v>8</v>
      </c>
      <c r="F2688" s="19" t="s">
        <v>133</v>
      </c>
      <c r="G2688" s="25" t="s">
        <v>9</v>
      </c>
      <c r="H2688" s="25" t="s">
        <v>9</v>
      </c>
      <c r="I2688" s="20" t="s">
        <v>196</v>
      </c>
    </row>
    <row r="2689" spans="1:9" ht="22.8">
      <c r="A2689" s="29" t="s">
        <v>3787</v>
      </c>
      <c r="B2689" s="17">
        <v>45559.479166666701</v>
      </c>
      <c r="C2689" s="19" t="s">
        <v>2799</v>
      </c>
      <c r="D2689" s="18" t="s">
        <v>67</v>
      </c>
      <c r="E2689" s="25" t="s">
        <v>8</v>
      </c>
      <c r="F2689" s="19" t="s">
        <v>78</v>
      </c>
      <c r="G2689" s="25" t="s">
        <v>9</v>
      </c>
      <c r="H2689" s="25" t="s">
        <v>9</v>
      </c>
      <c r="I2689" s="20" t="s">
        <v>724</v>
      </c>
    </row>
    <row r="2690" spans="1:9">
      <c r="A2690" s="29" t="s">
        <v>3787</v>
      </c>
      <c r="B2690" s="17">
        <v>45559.479166666701</v>
      </c>
      <c r="C2690" s="19" t="s">
        <v>2799</v>
      </c>
      <c r="D2690" s="18" t="s">
        <v>67</v>
      </c>
      <c r="E2690" s="25" t="s">
        <v>8</v>
      </c>
      <c r="F2690" s="19" t="s">
        <v>1068</v>
      </c>
      <c r="G2690" s="25" t="s">
        <v>9</v>
      </c>
      <c r="H2690" s="25" t="s">
        <v>9</v>
      </c>
      <c r="I2690" s="20" t="s">
        <v>179</v>
      </c>
    </row>
    <row r="2691" spans="1:9" ht="22.8">
      <c r="A2691" s="29" t="s">
        <v>3787</v>
      </c>
      <c r="B2691" s="17">
        <v>45559.479166666701</v>
      </c>
      <c r="C2691" s="19" t="s">
        <v>2799</v>
      </c>
      <c r="D2691" s="18" t="s">
        <v>67</v>
      </c>
      <c r="E2691" s="25" t="s">
        <v>8</v>
      </c>
      <c r="F2691" s="19" t="s">
        <v>2800</v>
      </c>
      <c r="G2691" s="25" t="s">
        <v>9</v>
      </c>
      <c r="H2691" s="25" t="s">
        <v>9</v>
      </c>
      <c r="I2691" s="20" t="s">
        <v>2801</v>
      </c>
    </row>
    <row r="2692" spans="1:9">
      <c r="A2692" s="29" t="s">
        <v>3787</v>
      </c>
      <c r="B2692" s="17">
        <v>45559.479166666701</v>
      </c>
      <c r="C2692" s="19" t="s">
        <v>2799</v>
      </c>
      <c r="D2692" s="18" t="s">
        <v>67</v>
      </c>
      <c r="E2692" s="25" t="s">
        <v>8</v>
      </c>
      <c r="F2692" s="19" t="s">
        <v>2802</v>
      </c>
      <c r="G2692" s="25" t="s">
        <v>9</v>
      </c>
      <c r="H2692" s="25" t="s">
        <v>10</v>
      </c>
      <c r="I2692" s="44" t="s">
        <v>2803</v>
      </c>
    </row>
    <row r="2693" spans="1:9" ht="22.8">
      <c r="A2693" s="29" t="s">
        <v>3787</v>
      </c>
      <c r="B2693" s="17">
        <v>45559.479166666701</v>
      </c>
      <c r="C2693" s="19" t="s">
        <v>2799</v>
      </c>
      <c r="D2693" s="18" t="s">
        <v>67</v>
      </c>
      <c r="E2693" s="25" t="s">
        <v>8</v>
      </c>
      <c r="F2693" s="19" t="s">
        <v>1830</v>
      </c>
      <c r="G2693" s="25" t="s">
        <v>9</v>
      </c>
      <c r="H2693" s="25" t="s">
        <v>9</v>
      </c>
      <c r="I2693" s="20" t="s">
        <v>2804</v>
      </c>
    </row>
    <row r="2694" spans="1:9" ht="34.200000000000003">
      <c r="A2694" s="29" t="s">
        <v>3787</v>
      </c>
      <c r="B2694" s="17">
        <v>45559.479166666701</v>
      </c>
      <c r="C2694" s="19" t="s">
        <v>2799</v>
      </c>
      <c r="D2694" s="18" t="s">
        <v>67</v>
      </c>
      <c r="E2694" s="25" t="s">
        <v>8</v>
      </c>
      <c r="F2694" s="19" t="s">
        <v>133</v>
      </c>
      <c r="G2694" s="25" t="s">
        <v>9</v>
      </c>
      <c r="H2694" s="25" t="s">
        <v>9</v>
      </c>
      <c r="I2694" s="20" t="s">
        <v>288</v>
      </c>
    </row>
    <row r="2695" spans="1:9" ht="34.200000000000003">
      <c r="A2695" s="29" t="s">
        <v>3787</v>
      </c>
      <c r="B2695" s="17">
        <v>45560.458333333299</v>
      </c>
      <c r="C2695" s="19" t="s">
        <v>703</v>
      </c>
      <c r="D2695" s="18" t="s">
        <v>14</v>
      </c>
      <c r="E2695" s="25" t="s">
        <v>8</v>
      </c>
      <c r="F2695" s="19" t="s">
        <v>2805</v>
      </c>
      <c r="G2695" s="25" t="s">
        <v>9</v>
      </c>
      <c r="H2695" s="25" t="s">
        <v>10</v>
      </c>
      <c r="I2695" s="20" t="s">
        <v>2068</v>
      </c>
    </row>
    <row r="2696" spans="1:9">
      <c r="A2696" s="29" t="s">
        <v>3787</v>
      </c>
      <c r="B2696" s="17">
        <v>45560.458333333299</v>
      </c>
      <c r="C2696" s="19" t="s">
        <v>2806</v>
      </c>
      <c r="D2696" s="18" t="s">
        <v>67</v>
      </c>
      <c r="E2696" s="25" t="s">
        <v>8</v>
      </c>
      <c r="F2696" s="19" t="s">
        <v>78</v>
      </c>
      <c r="G2696" s="25" t="s">
        <v>9</v>
      </c>
      <c r="H2696" s="25" t="s">
        <v>9</v>
      </c>
      <c r="I2696" s="20" t="s">
        <v>2807</v>
      </c>
    </row>
    <row r="2697" spans="1:9">
      <c r="A2697" s="29" t="s">
        <v>3787</v>
      </c>
      <c r="B2697" s="17">
        <v>45560.458333333299</v>
      </c>
      <c r="C2697" s="19" t="s">
        <v>2806</v>
      </c>
      <c r="D2697" s="18" t="s">
        <v>67</v>
      </c>
      <c r="E2697" s="25" t="s">
        <v>8</v>
      </c>
      <c r="F2697" s="19" t="s">
        <v>79</v>
      </c>
      <c r="G2697" s="25" t="s">
        <v>9</v>
      </c>
      <c r="H2697" s="25" t="s">
        <v>9</v>
      </c>
      <c r="I2697" s="20" t="s">
        <v>179</v>
      </c>
    </row>
    <row r="2698" spans="1:9" ht="22.8">
      <c r="A2698" s="29" t="s">
        <v>3787</v>
      </c>
      <c r="B2698" s="17">
        <v>45560.458333333299</v>
      </c>
      <c r="C2698" s="19" t="s">
        <v>2806</v>
      </c>
      <c r="D2698" s="18" t="s">
        <v>67</v>
      </c>
      <c r="E2698" s="25" t="s">
        <v>8</v>
      </c>
      <c r="F2698" s="19" t="s">
        <v>2808</v>
      </c>
      <c r="G2698" s="25" t="s">
        <v>9</v>
      </c>
      <c r="H2698" s="25" t="s">
        <v>9</v>
      </c>
      <c r="I2698" s="20" t="s">
        <v>19</v>
      </c>
    </row>
    <row r="2699" spans="1:9" ht="34.200000000000003">
      <c r="A2699" s="29" t="s">
        <v>3787</v>
      </c>
      <c r="B2699" s="17">
        <v>45560.458333333299</v>
      </c>
      <c r="C2699" s="19" t="s">
        <v>2806</v>
      </c>
      <c r="D2699" s="18" t="s">
        <v>67</v>
      </c>
      <c r="E2699" s="25" t="s">
        <v>8</v>
      </c>
      <c r="F2699" s="19" t="s">
        <v>133</v>
      </c>
      <c r="G2699" s="25" t="s">
        <v>9</v>
      </c>
      <c r="H2699" s="25" t="s">
        <v>9</v>
      </c>
      <c r="I2699" s="20" t="s">
        <v>196</v>
      </c>
    </row>
    <row r="2700" spans="1:9" ht="22.8">
      <c r="A2700" s="29" t="s">
        <v>3787</v>
      </c>
      <c r="B2700" s="17">
        <v>45560.458333333299</v>
      </c>
      <c r="C2700" s="19" t="s">
        <v>2806</v>
      </c>
      <c r="D2700" s="18" t="s">
        <v>67</v>
      </c>
      <c r="E2700" s="25" t="s">
        <v>8</v>
      </c>
      <c r="F2700" s="19" t="s">
        <v>28</v>
      </c>
      <c r="G2700" s="25" t="s">
        <v>9</v>
      </c>
      <c r="H2700" s="25" t="s">
        <v>9</v>
      </c>
      <c r="I2700" s="20" t="s">
        <v>423</v>
      </c>
    </row>
    <row r="2701" spans="1:9" ht="34.200000000000003">
      <c r="A2701" s="29" t="s">
        <v>3787</v>
      </c>
      <c r="B2701" s="17">
        <v>45560.458333333299</v>
      </c>
      <c r="C2701" s="19" t="s">
        <v>2806</v>
      </c>
      <c r="D2701" s="18" t="s">
        <v>67</v>
      </c>
      <c r="E2701" s="25" t="s">
        <v>8</v>
      </c>
      <c r="F2701" s="19" t="s">
        <v>2809</v>
      </c>
      <c r="G2701" s="25" t="s">
        <v>9</v>
      </c>
      <c r="H2701" s="25" t="s">
        <v>9</v>
      </c>
      <c r="I2701" s="20" t="s">
        <v>2810</v>
      </c>
    </row>
    <row r="2702" spans="1:9" ht="22.8">
      <c r="A2702" s="29" t="s">
        <v>3787</v>
      </c>
      <c r="B2702" s="17">
        <v>45560.604166666701</v>
      </c>
      <c r="C2702" s="19" t="s">
        <v>2811</v>
      </c>
      <c r="D2702" s="18" t="s">
        <v>67</v>
      </c>
      <c r="E2702" s="25" t="s">
        <v>8</v>
      </c>
      <c r="F2702" s="19" t="s">
        <v>78</v>
      </c>
      <c r="G2702" s="25" t="s">
        <v>9</v>
      </c>
      <c r="H2702" s="25" t="s">
        <v>9</v>
      </c>
      <c r="I2702" s="20" t="s">
        <v>194</v>
      </c>
    </row>
    <row r="2703" spans="1:9" ht="22.8">
      <c r="A2703" s="29" t="s">
        <v>3787</v>
      </c>
      <c r="B2703" s="17">
        <v>45560.604166666701</v>
      </c>
      <c r="C2703" s="19" t="s">
        <v>2811</v>
      </c>
      <c r="D2703" s="18" t="s">
        <v>67</v>
      </c>
      <c r="E2703" s="25" t="s">
        <v>8</v>
      </c>
      <c r="F2703" s="19" t="s">
        <v>2812</v>
      </c>
      <c r="G2703" s="25" t="s">
        <v>9</v>
      </c>
      <c r="H2703" s="25" t="s">
        <v>9</v>
      </c>
      <c r="I2703" s="20" t="s">
        <v>19</v>
      </c>
    </row>
    <row r="2704" spans="1:9" ht="34.200000000000003">
      <c r="A2704" s="29" t="s">
        <v>3787</v>
      </c>
      <c r="B2704" s="17">
        <v>45560.604166666701</v>
      </c>
      <c r="C2704" s="19" t="s">
        <v>2811</v>
      </c>
      <c r="D2704" s="18" t="s">
        <v>67</v>
      </c>
      <c r="E2704" s="25" t="s">
        <v>8</v>
      </c>
      <c r="F2704" s="19" t="s">
        <v>2813</v>
      </c>
      <c r="G2704" s="25" t="s">
        <v>9</v>
      </c>
      <c r="H2704" s="25" t="s">
        <v>10</v>
      </c>
      <c r="I2704" s="20" t="s">
        <v>2814</v>
      </c>
    </row>
    <row r="2705" spans="1:9" ht="22.8">
      <c r="A2705" s="29" t="s">
        <v>3787</v>
      </c>
      <c r="B2705" s="17">
        <v>45560.458333333299</v>
      </c>
      <c r="C2705" s="19" t="s">
        <v>2815</v>
      </c>
      <c r="D2705" s="18" t="s">
        <v>67</v>
      </c>
      <c r="E2705" s="25" t="s">
        <v>8</v>
      </c>
      <c r="F2705" s="19" t="s">
        <v>78</v>
      </c>
      <c r="G2705" s="25" t="s">
        <v>9</v>
      </c>
      <c r="H2705" s="25" t="s">
        <v>9</v>
      </c>
      <c r="I2705" s="20" t="s">
        <v>771</v>
      </c>
    </row>
    <row r="2706" spans="1:9">
      <c r="A2706" s="29" t="s">
        <v>3787</v>
      </c>
      <c r="B2706" s="17">
        <v>45560.458333333299</v>
      </c>
      <c r="C2706" s="19" t="s">
        <v>2815</v>
      </c>
      <c r="D2706" s="18" t="s">
        <v>67</v>
      </c>
      <c r="E2706" s="25" t="s">
        <v>8</v>
      </c>
      <c r="F2706" s="19" t="s">
        <v>79</v>
      </c>
      <c r="G2706" s="25" t="s">
        <v>9</v>
      </c>
      <c r="H2706" s="25" t="s">
        <v>9</v>
      </c>
      <c r="I2706" s="20" t="s">
        <v>171</v>
      </c>
    </row>
    <row r="2707" spans="1:9" ht="22.8">
      <c r="A2707" s="29" t="s">
        <v>3787</v>
      </c>
      <c r="B2707" s="17">
        <v>45560.458333333299</v>
      </c>
      <c r="C2707" s="19" t="s">
        <v>2815</v>
      </c>
      <c r="D2707" s="18" t="s">
        <v>67</v>
      </c>
      <c r="E2707" s="25" t="s">
        <v>8</v>
      </c>
      <c r="F2707" s="19" t="s">
        <v>2816</v>
      </c>
      <c r="G2707" s="25" t="s">
        <v>9</v>
      </c>
      <c r="H2707" s="25" t="s">
        <v>9</v>
      </c>
      <c r="I2707" s="20" t="s">
        <v>478</v>
      </c>
    </row>
    <row r="2708" spans="1:9" ht="34.200000000000003">
      <c r="A2708" s="29" t="s">
        <v>3787</v>
      </c>
      <c r="B2708" s="17">
        <v>45560.458333333299</v>
      </c>
      <c r="C2708" s="19" t="s">
        <v>2815</v>
      </c>
      <c r="D2708" s="18" t="s">
        <v>67</v>
      </c>
      <c r="E2708" s="25" t="s">
        <v>8</v>
      </c>
      <c r="F2708" s="19" t="s">
        <v>2817</v>
      </c>
      <c r="G2708" s="25" t="s">
        <v>9</v>
      </c>
      <c r="H2708" s="25" t="s">
        <v>9</v>
      </c>
      <c r="I2708" s="20" t="s">
        <v>1177</v>
      </c>
    </row>
    <row r="2709" spans="1:9" ht="34.200000000000003">
      <c r="A2709" s="29" t="s">
        <v>3787</v>
      </c>
      <c r="B2709" s="17">
        <v>45560.458333333299</v>
      </c>
      <c r="C2709" s="19" t="s">
        <v>2815</v>
      </c>
      <c r="D2709" s="18" t="s">
        <v>67</v>
      </c>
      <c r="E2709" s="25" t="s">
        <v>8</v>
      </c>
      <c r="F2709" s="19" t="s">
        <v>2818</v>
      </c>
      <c r="G2709" s="25" t="s">
        <v>9</v>
      </c>
      <c r="H2709" s="25" t="s">
        <v>9</v>
      </c>
      <c r="I2709" s="20" t="s">
        <v>1158</v>
      </c>
    </row>
    <row r="2710" spans="1:9" ht="114">
      <c r="A2710" s="29" t="s">
        <v>3787</v>
      </c>
      <c r="B2710" s="17">
        <v>45560.458333333299</v>
      </c>
      <c r="C2710" s="19" t="s">
        <v>2815</v>
      </c>
      <c r="D2710" s="18" t="s">
        <v>67</v>
      </c>
      <c r="E2710" s="25" t="s">
        <v>8</v>
      </c>
      <c r="F2710" s="19" t="s">
        <v>2819</v>
      </c>
      <c r="G2710" s="25" t="s">
        <v>9</v>
      </c>
      <c r="H2710" s="25" t="s">
        <v>10</v>
      </c>
      <c r="I2710" s="20" t="s">
        <v>2820</v>
      </c>
    </row>
    <row r="2711" spans="1:9" ht="22.8">
      <c r="A2711" s="29" t="s">
        <v>3787</v>
      </c>
      <c r="B2711" s="17">
        <v>45560</v>
      </c>
      <c r="C2711" s="19" t="s">
        <v>1604</v>
      </c>
      <c r="D2711" s="18" t="s">
        <v>7</v>
      </c>
      <c r="E2711" s="25" t="s">
        <v>8</v>
      </c>
      <c r="F2711" s="19" t="s">
        <v>2821</v>
      </c>
      <c r="G2711" s="25" t="s">
        <v>9</v>
      </c>
      <c r="H2711" s="25" t="s">
        <v>9</v>
      </c>
      <c r="I2711" s="20" t="s">
        <v>2822</v>
      </c>
    </row>
    <row r="2712" spans="1:9" ht="34.200000000000003">
      <c r="A2712" s="29" t="s">
        <v>3787</v>
      </c>
      <c r="B2712" s="17">
        <v>45560</v>
      </c>
      <c r="C2712" s="19" t="s">
        <v>1604</v>
      </c>
      <c r="D2712" s="18" t="s">
        <v>7</v>
      </c>
      <c r="E2712" s="25" t="s">
        <v>8</v>
      </c>
      <c r="F2712" s="19" t="s">
        <v>2823</v>
      </c>
      <c r="G2712" s="25" t="s">
        <v>9</v>
      </c>
      <c r="H2712" s="25" t="s">
        <v>9</v>
      </c>
      <c r="I2712" s="20" t="s">
        <v>2822</v>
      </c>
    </row>
    <row r="2713" spans="1:9" ht="22.8">
      <c r="A2713" s="29" t="s">
        <v>3787</v>
      </c>
      <c r="B2713" s="17">
        <v>45560</v>
      </c>
      <c r="C2713" s="19" t="s">
        <v>1604</v>
      </c>
      <c r="D2713" s="18" t="s">
        <v>7</v>
      </c>
      <c r="E2713" s="25" t="s">
        <v>8</v>
      </c>
      <c r="F2713" s="19" t="s">
        <v>2824</v>
      </c>
      <c r="G2713" s="25" t="s">
        <v>9</v>
      </c>
      <c r="H2713" s="25" t="s">
        <v>9</v>
      </c>
      <c r="I2713" s="20" t="s">
        <v>2822</v>
      </c>
    </row>
    <row r="2714" spans="1:9" ht="22.8">
      <c r="A2714" s="29" t="s">
        <v>3787</v>
      </c>
      <c r="B2714" s="17">
        <v>45560</v>
      </c>
      <c r="C2714" s="19" t="s">
        <v>1604</v>
      </c>
      <c r="D2714" s="18" t="s">
        <v>7</v>
      </c>
      <c r="E2714" s="25" t="s">
        <v>8</v>
      </c>
      <c r="F2714" s="19" t="s">
        <v>2825</v>
      </c>
      <c r="G2714" s="25" t="s">
        <v>9</v>
      </c>
      <c r="H2714" s="25" t="s">
        <v>9</v>
      </c>
      <c r="I2714" s="20" t="s">
        <v>2822</v>
      </c>
    </row>
    <row r="2715" spans="1:9" ht="22.8">
      <c r="A2715" s="29" t="s">
        <v>3787</v>
      </c>
      <c r="B2715" s="17">
        <v>45560</v>
      </c>
      <c r="C2715" s="19" t="s">
        <v>1604</v>
      </c>
      <c r="D2715" s="18" t="s">
        <v>7</v>
      </c>
      <c r="E2715" s="25" t="s">
        <v>8</v>
      </c>
      <c r="F2715" s="19" t="s">
        <v>2826</v>
      </c>
      <c r="G2715" s="25" t="s">
        <v>9</v>
      </c>
      <c r="H2715" s="25" t="s">
        <v>9</v>
      </c>
      <c r="I2715" s="20" t="s">
        <v>2827</v>
      </c>
    </row>
    <row r="2716" spans="1:9" ht="102.6">
      <c r="A2716" s="29" t="s">
        <v>3787</v>
      </c>
      <c r="B2716" s="17">
        <v>45560</v>
      </c>
      <c r="C2716" s="19" t="s">
        <v>1604</v>
      </c>
      <c r="D2716" s="18" t="s">
        <v>7</v>
      </c>
      <c r="E2716" s="25" t="s">
        <v>8</v>
      </c>
      <c r="F2716" s="19" t="s">
        <v>2828</v>
      </c>
      <c r="G2716" s="25" t="s">
        <v>9</v>
      </c>
      <c r="H2716" s="25" t="s">
        <v>9</v>
      </c>
      <c r="I2716" s="20" t="s">
        <v>2829</v>
      </c>
    </row>
    <row r="2717" spans="1:9" ht="22.8">
      <c r="A2717" s="29" t="s">
        <v>3787</v>
      </c>
      <c r="B2717" s="17">
        <v>45560.479166666701</v>
      </c>
      <c r="C2717" s="19" t="s">
        <v>2830</v>
      </c>
      <c r="D2717" s="18" t="s">
        <v>67</v>
      </c>
      <c r="E2717" s="25" t="s">
        <v>8</v>
      </c>
      <c r="F2717" s="19" t="s">
        <v>78</v>
      </c>
      <c r="G2717" s="25" t="s">
        <v>9</v>
      </c>
      <c r="H2717" s="25" t="s">
        <v>9</v>
      </c>
      <c r="I2717" s="20" t="s">
        <v>724</v>
      </c>
    </row>
    <row r="2718" spans="1:9">
      <c r="A2718" s="29" t="s">
        <v>3787</v>
      </c>
      <c r="B2718" s="17">
        <v>45560.479166666701</v>
      </c>
      <c r="C2718" s="19" t="s">
        <v>2830</v>
      </c>
      <c r="D2718" s="18" t="s">
        <v>67</v>
      </c>
      <c r="E2718" s="25" t="s">
        <v>8</v>
      </c>
      <c r="F2718" s="19" t="s">
        <v>131</v>
      </c>
      <c r="G2718" s="25" t="s">
        <v>9</v>
      </c>
      <c r="H2718" s="25" t="s">
        <v>9</v>
      </c>
      <c r="I2718" s="20" t="s">
        <v>179</v>
      </c>
    </row>
    <row r="2719" spans="1:9" ht="22.8">
      <c r="A2719" s="29" t="s">
        <v>3787</v>
      </c>
      <c r="B2719" s="17">
        <v>45560.479166666701</v>
      </c>
      <c r="C2719" s="19" t="s">
        <v>2830</v>
      </c>
      <c r="D2719" s="18" t="s">
        <v>67</v>
      </c>
      <c r="E2719" s="25" t="s">
        <v>8</v>
      </c>
      <c r="F2719" s="19" t="s">
        <v>2831</v>
      </c>
      <c r="G2719" s="25" t="s">
        <v>9</v>
      </c>
      <c r="H2719" s="25" t="s">
        <v>9</v>
      </c>
      <c r="I2719" s="20" t="s">
        <v>1722</v>
      </c>
    </row>
    <row r="2720" spans="1:9" ht="22.8">
      <c r="A2720" s="29" t="s">
        <v>3787</v>
      </c>
      <c r="B2720" s="17">
        <v>45560.479166666701</v>
      </c>
      <c r="C2720" s="19" t="s">
        <v>2830</v>
      </c>
      <c r="D2720" s="18" t="s">
        <v>67</v>
      </c>
      <c r="E2720" s="25" t="s">
        <v>8</v>
      </c>
      <c r="F2720" s="19" t="s">
        <v>2832</v>
      </c>
      <c r="G2720" s="25" t="s">
        <v>9</v>
      </c>
      <c r="H2720" s="25" t="s">
        <v>9</v>
      </c>
      <c r="I2720" s="20" t="s">
        <v>1722</v>
      </c>
    </row>
    <row r="2721" spans="1:9" ht="34.200000000000003">
      <c r="A2721" s="29" t="s">
        <v>3787</v>
      </c>
      <c r="B2721" s="17">
        <v>45560.479166666701</v>
      </c>
      <c r="C2721" s="19" t="s">
        <v>2830</v>
      </c>
      <c r="D2721" s="18" t="s">
        <v>67</v>
      </c>
      <c r="E2721" s="25" t="s">
        <v>8</v>
      </c>
      <c r="F2721" s="19" t="s">
        <v>2833</v>
      </c>
      <c r="G2721" s="25" t="s">
        <v>9</v>
      </c>
      <c r="H2721" s="25" t="s">
        <v>9</v>
      </c>
      <c r="I2721" s="20" t="s">
        <v>539</v>
      </c>
    </row>
    <row r="2722" spans="1:9" ht="22.8">
      <c r="A2722" s="29" t="s">
        <v>3787</v>
      </c>
      <c r="B2722" s="17">
        <v>45560.625</v>
      </c>
      <c r="C2722" s="19" t="s">
        <v>2834</v>
      </c>
      <c r="D2722" s="18" t="s">
        <v>67</v>
      </c>
      <c r="E2722" s="25" t="s">
        <v>8</v>
      </c>
      <c r="F2722" s="19" t="s">
        <v>78</v>
      </c>
      <c r="G2722" s="25" t="s">
        <v>9</v>
      </c>
      <c r="H2722" s="25" t="s">
        <v>9</v>
      </c>
      <c r="I2722" s="44" t="s">
        <v>178</v>
      </c>
    </row>
    <row r="2723" spans="1:9" ht="22.8">
      <c r="A2723" s="29" t="s">
        <v>3787</v>
      </c>
      <c r="B2723" s="17">
        <v>45560.625</v>
      </c>
      <c r="C2723" s="19" t="s">
        <v>2834</v>
      </c>
      <c r="D2723" s="18" t="s">
        <v>67</v>
      </c>
      <c r="E2723" s="25" t="s">
        <v>8</v>
      </c>
      <c r="F2723" s="19" t="s">
        <v>2835</v>
      </c>
      <c r="G2723" s="25" t="s">
        <v>9</v>
      </c>
      <c r="H2723" s="25" t="s">
        <v>9</v>
      </c>
      <c r="I2723" s="44" t="s">
        <v>171</v>
      </c>
    </row>
    <row r="2724" spans="1:9" ht="22.8">
      <c r="A2724" s="29" t="s">
        <v>3787</v>
      </c>
      <c r="B2724" s="17">
        <v>45560.625</v>
      </c>
      <c r="C2724" s="19" t="s">
        <v>2834</v>
      </c>
      <c r="D2724" s="18" t="s">
        <v>67</v>
      </c>
      <c r="E2724" s="25" t="s">
        <v>8</v>
      </c>
      <c r="F2724" s="19" t="s">
        <v>2836</v>
      </c>
      <c r="G2724" s="25" t="s">
        <v>9</v>
      </c>
      <c r="H2724" s="25" t="s">
        <v>10</v>
      </c>
      <c r="I2724" s="20" t="s">
        <v>15</v>
      </c>
    </row>
    <row r="2725" spans="1:9" ht="22.8">
      <c r="A2725" s="29" t="s">
        <v>3787</v>
      </c>
      <c r="B2725" s="17">
        <v>45560.625</v>
      </c>
      <c r="C2725" s="19" t="s">
        <v>2834</v>
      </c>
      <c r="D2725" s="18" t="s">
        <v>67</v>
      </c>
      <c r="E2725" s="25" t="s">
        <v>8</v>
      </c>
      <c r="F2725" s="19" t="s">
        <v>2837</v>
      </c>
      <c r="G2725" s="25" t="s">
        <v>9</v>
      </c>
      <c r="H2725" s="25" t="s">
        <v>10</v>
      </c>
      <c r="I2725" s="20" t="s">
        <v>15</v>
      </c>
    </row>
    <row r="2726" spans="1:9" ht="34.200000000000003">
      <c r="A2726" s="29" t="s">
        <v>3787</v>
      </c>
      <c r="B2726" s="17">
        <v>45560.625</v>
      </c>
      <c r="C2726" s="19" t="s">
        <v>2834</v>
      </c>
      <c r="D2726" s="18" t="s">
        <v>67</v>
      </c>
      <c r="E2726" s="25" t="s">
        <v>8</v>
      </c>
      <c r="F2726" s="19" t="s">
        <v>2838</v>
      </c>
      <c r="G2726" s="25" t="s">
        <v>9</v>
      </c>
      <c r="H2726" s="25" t="s">
        <v>9</v>
      </c>
      <c r="I2726" s="44" t="s">
        <v>572</v>
      </c>
    </row>
    <row r="2727" spans="1:9" ht="79.8">
      <c r="A2727" s="29" t="s">
        <v>3787</v>
      </c>
      <c r="B2727" s="17">
        <v>45560.625</v>
      </c>
      <c r="C2727" s="19" t="s">
        <v>2834</v>
      </c>
      <c r="D2727" s="18" t="s">
        <v>67</v>
      </c>
      <c r="E2727" s="25" t="s">
        <v>8</v>
      </c>
      <c r="F2727" s="19" t="s">
        <v>2839</v>
      </c>
      <c r="G2727" s="25" t="s">
        <v>9</v>
      </c>
      <c r="H2727" s="25" t="s">
        <v>9</v>
      </c>
      <c r="I2727" s="20" t="s">
        <v>2840</v>
      </c>
    </row>
    <row r="2728" spans="1:9" ht="22.8">
      <c r="A2728" s="29" t="s">
        <v>3787</v>
      </c>
      <c r="B2728" s="17">
        <v>45560.625</v>
      </c>
      <c r="C2728" s="19" t="s">
        <v>2834</v>
      </c>
      <c r="D2728" s="18" t="s">
        <v>67</v>
      </c>
      <c r="E2728" s="25" t="s">
        <v>8</v>
      </c>
      <c r="F2728" s="19" t="s">
        <v>2841</v>
      </c>
      <c r="G2728" s="25" t="s">
        <v>9</v>
      </c>
      <c r="H2728" s="25" t="s">
        <v>10</v>
      </c>
      <c r="I2728" s="20" t="s">
        <v>15</v>
      </c>
    </row>
    <row r="2729" spans="1:9" ht="22.8">
      <c r="A2729" s="29" t="s">
        <v>3787</v>
      </c>
      <c r="B2729" s="17">
        <v>45560.625</v>
      </c>
      <c r="C2729" s="19" t="s">
        <v>2834</v>
      </c>
      <c r="D2729" s="18" t="s">
        <v>67</v>
      </c>
      <c r="E2729" s="25" t="s">
        <v>8</v>
      </c>
      <c r="F2729" s="19" t="s">
        <v>2842</v>
      </c>
      <c r="G2729" s="25" t="s">
        <v>9</v>
      </c>
      <c r="H2729" s="25" t="s">
        <v>10</v>
      </c>
      <c r="I2729" s="20" t="s">
        <v>15</v>
      </c>
    </row>
    <row r="2730" spans="1:9" ht="22.8">
      <c r="A2730" s="29" t="s">
        <v>3787</v>
      </c>
      <c r="B2730" s="17">
        <v>45560.625</v>
      </c>
      <c r="C2730" s="19" t="s">
        <v>2834</v>
      </c>
      <c r="D2730" s="18" t="s">
        <v>67</v>
      </c>
      <c r="E2730" s="25" t="s">
        <v>8</v>
      </c>
      <c r="F2730" s="19" t="s">
        <v>2843</v>
      </c>
      <c r="G2730" s="25" t="s">
        <v>9</v>
      </c>
      <c r="H2730" s="25" t="s">
        <v>10</v>
      </c>
      <c r="I2730" s="20" t="s">
        <v>15</v>
      </c>
    </row>
    <row r="2731" spans="1:9" ht="22.8">
      <c r="A2731" s="29" t="s">
        <v>3787</v>
      </c>
      <c r="B2731" s="17">
        <v>45560.458333333299</v>
      </c>
      <c r="C2731" s="19" t="s">
        <v>2844</v>
      </c>
      <c r="D2731" s="18" t="s">
        <v>67</v>
      </c>
      <c r="E2731" s="25" t="s">
        <v>8</v>
      </c>
      <c r="F2731" s="19" t="s">
        <v>78</v>
      </c>
      <c r="G2731" s="25" t="s">
        <v>9</v>
      </c>
      <c r="H2731" s="25" t="s">
        <v>9</v>
      </c>
      <c r="I2731" s="20" t="s">
        <v>194</v>
      </c>
    </row>
    <row r="2732" spans="1:9" ht="22.8">
      <c r="A2732" s="29" t="s">
        <v>3787</v>
      </c>
      <c r="B2732" s="17">
        <v>45560.458333333299</v>
      </c>
      <c r="C2732" s="19" t="s">
        <v>2844</v>
      </c>
      <c r="D2732" s="18" t="s">
        <v>67</v>
      </c>
      <c r="E2732" s="25" t="s">
        <v>8</v>
      </c>
      <c r="F2732" s="19" t="s">
        <v>79</v>
      </c>
      <c r="G2732" s="25" t="s">
        <v>9</v>
      </c>
      <c r="H2732" s="25" t="s">
        <v>9</v>
      </c>
      <c r="I2732" s="20" t="s">
        <v>179</v>
      </c>
    </row>
    <row r="2733" spans="1:9" ht="22.8">
      <c r="A2733" s="29" t="s">
        <v>3787</v>
      </c>
      <c r="B2733" s="17">
        <v>45560.458333333299</v>
      </c>
      <c r="C2733" s="19" t="s">
        <v>2844</v>
      </c>
      <c r="D2733" s="18" t="s">
        <v>67</v>
      </c>
      <c r="E2733" s="25" t="s">
        <v>8</v>
      </c>
      <c r="F2733" s="19" t="s">
        <v>2845</v>
      </c>
      <c r="G2733" s="25" t="s">
        <v>9</v>
      </c>
      <c r="H2733" s="25" t="s">
        <v>9</v>
      </c>
      <c r="I2733" s="20" t="s">
        <v>2846</v>
      </c>
    </row>
    <row r="2734" spans="1:9" ht="34.200000000000003">
      <c r="A2734" s="29" t="s">
        <v>3787</v>
      </c>
      <c r="B2734" s="17">
        <v>45560.458333333299</v>
      </c>
      <c r="C2734" s="19" t="s">
        <v>2844</v>
      </c>
      <c r="D2734" s="18" t="s">
        <v>67</v>
      </c>
      <c r="E2734" s="25" t="s">
        <v>8</v>
      </c>
      <c r="F2734" s="19" t="s">
        <v>133</v>
      </c>
      <c r="G2734" s="25" t="s">
        <v>9</v>
      </c>
      <c r="H2734" s="25" t="s">
        <v>9</v>
      </c>
      <c r="I2734" s="20" t="s">
        <v>196</v>
      </c>
    </row>
    <row r="2735" spans="1:9" ht="22.8">
      <c r="A2735" s="29" t="s">
        <v>3787</v>
      </c>
      <c r="B2735" s="17">
        <v>45560.458333333299</v>
      </c>
      <c r="C2735" s="19" t="s">
        <v>2844</v>
      </c>
      <c r="D2735" s="18" t="s">
        <v>67</v>
      </c>
      <c r="E2735" s="25" t="s">
        <v>8</v>
      </c>
      <c r="F2735" s="19" t="s">
        <v>2021</v>
      </c>
      <c r="G2735" s="25" t="s">
        <v>9</v>
      </c>
      <c r="H2735" s="25" t="s">
        <v>9</v>
      </c>
      <c r="I2735" s="20" t="s">
        <v>2619</v>
      </c>
    </row>
    <row r="2736" spans="1:9" ht="34.200000000000003">
      <c r="A2736" s="29" t="s">
        <v>3787</v>
      </c>
      <c r="B2736" s="17">
        <v>45560.458333333299</v>
      </c>
      <c r="C2736" s="19" t="s">
        <v>2844</v>
      </c>
      <c r="D2736" s="18" t="s">
        <v>67</v>
      </c>
      <c r="E2736" s="25" t="s">
        <v>8</v>
      </c>
      <c r="F2736" s="19" t="s">
        <v>2847</v>
      </c>
      <c r="G2736" s="25" t="s">
        <v>9</v>
      </c>
      <c r="H2736" s="25" t="s">
        <v>9</v>
      </c>
      <c r="I2736" s="20" t="s">
        <v>2619</v>
      </c>
    </row>
    <row r="2737" spans="1:9" ht="34.200000000000003">
      <c r="A2737" s="29" t="s">
        <v>3787</v>
      </c>
      <c r="B2737" s="17">
        <v>45560.458333333299</v>
      </c>
      <c r="C2737" s="19" t="s">
        <v>2844</v>
      </c>
      <c r="D2737" s="18" t="s">
        <v>67</v>
      </c>
      <c r="E2737" s="25" t="s">
        <v>8</v>
      </c>
      <c r="F2737" s="19" t="s">
        <v>2848</v>
      </c>
      <c r="G2737" s="25" t="s">
        <v>9</v>
      </c>
      <c r="H2737" s="25" t="s">
        <v>9</v>
      </c>
      <c r="I2737" s="20" t="s">
        <v>2619</v>
      </c>
    </row>
    <row r="2738" spans="1:9" ht="34.200000000000003">
      <c r="A2738" s="29" t="s">
        <v>3787</v>
      </c>
      <c r="B2738" s="17">
        <v>45560.479166666701</v>
      </c>
      <c r="C2738" s="19" t="s">
        <v>2849</v>
      </c>
      <c r="D2738" s="18" t="s">
        <v>67</v>
      </c>
      <c r="E2738" s="25" t="s">
        <v>8</v>
      </c>
      <c r="F2738" s="19" t="s">
        <v>78</v>
      </c>
      <c r="G2738" s="25" t="s">
        <v>9</v>
      </c>
      <c r="H2738" s="25" t="s">
        <v>9</v>
      </c>
      <c r="I2738" s="20" t="s">
        <v>2850</v>
      </c>
    </row>
    <row r="2739" spans="1:9" ht="22.8">
      <c r="A2739" s="29" t="s">
        <v>3787</v>
      </c>
      <c r="B2739" s="17">
        <v>45560.479166666701</v>
      </c>
      <c r="C2739" s="19" t="s">
        <v>2849</v>
      </c>
      <c r="D2739" s="18" t="s">
        <v>67</v>
      </c>
      <c r="E2739" s="25" t="s">
        <v>8</v>
      </c>
      <c r="F2739" s="19" t="s">
        <v>861</v>
      </c>
      <c r="G2739" s="25" t="s">
        <v>9</v>
      </c>
      <c r="H2739" s="25" t="s">
        <v>9</v>
      </c>
      <c r="I2739" s="20" t="s">
        <v>179</v>
      </c>
    </row>
    <row r="2740" spans="1:9" ht="34.200000000000003">
      <c r="A2740" s="29" t="s">
        <v>3787</v>
      </c>
      <c r="B2740" s="17">
        <v>45560.479166666701</v>
      </c>
      <c r="C2740" s="19" t="s">
        <v>2849</v>
      </c>
      <c r="D2740" s="18" t="s">
        <v>67</v>
      </c>
      <c r="E2740" s="25" t="s">
        <v>8</v>
      </c>
      <c r="F2740" s="19" t="s">
        <v>2851</v>
      </c>
      <c r="G2740" s="25" t="s">
        <v>9</v>
      </c>
      <c r="H2740" s="25" t="s">
        <v>10</v>
      </c>
      <c r="I2740" s="20" t="s">
        <v>2852</v>
      </c>
    </row>
    <row r="2741" spans="1:9" ht="22.8">
      <c r="A2741" s="29" t="s">
        <v>3787</v>
      </c>
      <c r="B2741" s="17">
        <v>45560.479166666701</v>
      </c>
      <c r="C2741" s="19" t="s">
        <v>2849</v>
      </c>
      <c r="D2741" s="18" t="s">
        <v>67</v>
      </c>
      <c r="E2741" s="25" t="s">
        <v>8</v>
      </c>
      <c r="F2741" s="19" t="s">
        <v>1830</v>
      </c>
      <c r="G2741" s="25" t="s">
        <v>9</v>
      </c>
      <c r="H2741" s="25" t="s">
        <v>9</v>
      </c>
      <c r="I2741" s="20" t="s">
        <v>539</v>
      </c>
    </row>
    <row r="2742" spans="1:9" ht="79.8">
      <c r="A2742" s="29" t="s">
        <v>3787</v>
      </c>
      <c r="B2742" s="17">
        <v>45560.479166666701</v>
      </c>
      <c r="C2742" s="19" t="s">
        <v>2849</v>
      </c>
      <c r="D2742" s="18" t="s">
        <v>67</v>
      </c>
      <c r="E2742" s="25" t="s">
        <v>8</v>
      </c>
      <c r="F2742" s="19" t="s">
        <v>2853</v>
      </c>
      <c r="G2742" s="25" t="s">
        <v>9</v>
      </c>
      <c r="H2742" s="25" t="s">
        <v>9</v>
      </c>
      <c r="I2742" s="20" t="s">
        <v>2854</v>
      </c>
    </row>
    <row r="2743" spans="1:9" ht="34.200000000000003">
      <c r="A2743" s="29" t="s">
        <v>3787</v>
      </c>
      <c r="B2743" s="17">
        <v>45560.479166666701</v>
      </c>
      <c r="C2743" s="19" t="s">
        <v>2849</v>
      </c>
      <c r="D2743" s="18" t="s">
        <v>67</v>
      </c>
      <c r="E2743" s="25" t="s">
        <v>8</v>
      </c>
      <c r="F2743" s="19" t="s">
        <v>2855</v>
      </c>
      <c r="G2743" s="25" t="s">
        <v>9</v>
      </c>
      <c r="H2743" s="25" t="s">
        <v>10</v>
      </c>
      <c r="I2743" s="20" t="s">
        <v>2856</v>
      </c>
    </row>
    <row r="2744" spans="1:9" ht="34.200000000000003">
      <c r="A2744" s="29" t="s">
        <v>3787</v>
      </c>
      <c r="B2744" s="17">
        <v>45560.479166666701</v>
      </c>
      <c r="C2744" s="19" t="s">
        <v>2849</v>
      </c>
      <c r="D2744" s="18" t="s">
        <v>67</v>
      </c>
      <c r="E2744" s="25" t="s">
        <v>8</v>
      </c>
      <c r="F2744" s="19" t="s">
        <v>2857</v>
      </c>
      <c r="G2744" s="25" t="s">
        <v>9</v>
      </c>
      <c r="H2744" s="25" t="s">
        <v>10</v>
      </c>
      <c r="I2744" s="20" t="s">
        <v>2858</v>
      </c>
    </row>
    <row r="2745" spans="1:9" ht="22.8">
      <c r="A2745" s="29" t="s">
        <v>3787</v>
      </c>
      <c r="B2745" s="17">
        <v>45560.479166666701</v>
      </c>
      <c r="C2745" s="19" t="s">
        <v>2849</v>
      </c>
      <c r="D2745" s="18" t="s">
        <v>67</v>
      </c>
      <c r="E2745" s="25" t="s">
        <v>8</v>
      </c>
      <c r="F2745" s="19" t="s">
        <v>2045</v>
      </c>
      <c r="G2745" s="25" t="s">
        <v>9</v>
      </c>
      <c r="H2745" s="25" t="s">
        <v>9</v>
      </c>
      <c r="I2745" s="20" t="s">
        <v>2859</v>
      </c>
    </row>
    <row r="2746" spans="1:9" ht="34.200000000000003">
      <c r="A2746" s="29" t="s">
        <v>3787</v>
      </c>
      <c r="B2746" s="17">
        <v>45560.479166666701</v>
      </c>
      <c r="C2746" s="19" t="s">
        <v>2849</v>
      </c>
      <c r="D2746" s="18" t="s">
        <v>67</v>
      </c>
      <c r="E2746" s="25" t="s">
        <v>8</v>
      </c>
      <c r="F2746" s="19" t="s">
        <v>2860</v>
      </c>
      <c r="G2746" s="25" t="s">
        <v>9</v>
      </c>
      <c r="H2746" s="25" t="s">
        <v>9</v>
      </c>
      <c r="I2746" s="20" t="s">
        <v>2859</v>
      </c>
    </row>
    <row r="2747" spans="1:9" ht="34.200000000000003">
      <c r="A2747" s="29" t="s">
        <v>3787</v>
      </c>
      <c r="B2747" s="17">
        <v>45560.479166666701</v>
      </c>
      <c r="C2747" s="19" t="s">
        <v>2849</v>
      </c>
      <c r="D2747" s="18" t="s">
        <v>67</v>
      </c>
      <c r="E2747" s="25" t="s">
        <v>8</v>
      </c>
      <c r="F2747" s="19" t="s">
        <v>598</v>
      </c>
      <c r="G2747" s="25" t="s">
        <v>9</v>
      </c>
      <c r="H2747" s="25" t="s">
        <v>9</v>
      </c>
      <c r="I2747" s="20" t="s">
        <v>2059</v>
      </c>
    </row>
    <row r="2748" spans="1:9">
      <c r="A2748" s="29" t="s">
        <v>3787</v>
      </c>
      <c r="B2748" s="17">
        <v>45560.666666666701</v>
      </c>
      <c r="C2748" s="19" t="s">
        <v>1134</v>
      </c>
      <c r="D2748" s="18" t="s">
        <v>67</v>
      </c>
      <c r="E2748" s="25" t="s">
        <v>8</v>
      </c>
      <c r="F2748" s="19" t="s">
        <v>78</v>
      </c>
      <c r="G2748" s="25" t="s">
        <v>9</v>
      </c>
      <c r="H2748" s="25" t="s">
        <v>9</v>
      </c>
      <c r="I2748" s="44" t="s">
        <v>1238</v>
      </c>
    </row>
    <row r="2749" spans="1:9">
      <c r="A2749" s="29" t="s">
        <v>3787</v>
      </c>
      <c r="B2749" s="17">
        <v>45560.666666666701</v>
      </c>
      <c r="C2749" s="19" t="s">
        <v>1134</v>
      </c>
      <c r="D2749" s="18" t="s">
        <v>67</v>
      </c>
      <c r="E2749" s="25" t="s">
        <v>8</v>
      </c>
      <c r="F2749" s="19" t="s">
        <v>79</v>
      </c>
      <c r="G2749" s="25" t="s">
        <v>9</v>
      </c>
      <c r="H2749" s="25" t="s">
        <v>9</v>
      </c>
      <c r="I2749" s="44" t="s">
        <v>179</v>
      </c>
    </row>
    <row r="2750" spans="1:9">
      <c r="A2750" s="29" t="s">
        <v>3787</v>
      </c>
      <c r="B2750" s="17">
        <v>45560.666666666701</v>
      </c>
      <c r="C2750" s="19" t="s">
        <v>1134</v>
      </c>
      <c r="D2750" s="18" t="s">
        <v>67</v>
      </c>
      <c r="E2750" s="25" t="s">
        <v>8</v>
      </c>
      <c r="F2750" s="19" t="s">
        <v>2861</v>
      </c>
      <c r="G2750" s="25" t="s">
        <v>9</v>
      </c>
      <c r="H2750" s="25" t="s">
        <v>9</v>
      </c>
      <c r="I2750" s="44" t="s">
        <v>2587</v>
      </c>
    </row>
    <row r="2751" spans="1:9">
      <c r="A2751" s="29" t="s">
        <v>3787</v>
      </c>
      <c r="B2751" s="17">
        <v>45560.666666666701</v>
      </c>
      <c r="C2751" s="19" t="s">
        <v>1134</v>
      </c>
      <c r="D2751" s="18" t="s">
        <v>67</v>
      </c>
      <c r="E2751" s="25" t="s">
        <v>8</v>
      </c>
      <c r="F2751" s="19" t="s">
        <v>133</v>
      </c>
      <c r="G2751" s="25" t="s">
        <v>9</v>
      </c>
      <c r="H2751" s="25" t="s">
        <v>9</v>
      </c>
      <c r="I2751" s="44" t="s">
        <v>898</v>
      </c>
    </row>
    <row r="2752" spans="1:9">
      <c r="A2752" s="29" t="s">
        <v>3787</v>
      </c>
      <c r="B2752" s="17">
        <v>45560.666666666701</v>
      </c>
      <c r="C2752" s="19" t="s">
        <v>1134</v>
      </c>
      <c r="D2752" s="18" t="s">
        <v>67</v>
      </c>
      <c r="E2752" s="25" t="s">
        <v>8</v>
      </c>
      <c r="F2752" s="19" t="s">
        <v>2862</v>
      </c>
      <c r="G2752" s="25" t="s">
        <v>9</v>
      </c>
      <c r="H2752" s="25" t="s">
        <v>9</v>
      </c>
      <c r="I2752" s="44" t="s">
        <v>1446</v>
      </c>
    </row>
    <row r="2753" spans="1:9" ht="22.8">
      <c r="A2753" s="29" t="s">
        <v>3787</v>
      </c>
      <c r="B2753" s="17">
        <v>45561.458333333299</v>
      </c>
      <c r="C2753" s="19" t="s">
        <v>1720</v>
      </c>
      <c r="D2753" s="18" t="s">
        <v>67</v>
      </c>
      <c r="E2753" s="25" t="s">
        <v>8</v>
      </c>
      <c r="F2753" s="19" t="s">
        <v>78</v>
      </c>
      <c r="G2753" s="25" t="s">
        <v>9</v>
      </c>
      <c r="H2753" s="25" t="s">
        <v>9</v>
      </c>
      <c r="I2753" s="20" t="s">
        <v>387</v>
      </c>
    </row>
    <row r="2754" spans="1:9">
      <c r="A2754" s="29" t="s">
        <v>3787</v>
      </c>
      <c r="B2754" s="17">
        <v>45561.458333333299</v>
      </c>
      <c r="C2754" s="19" t="s">
        <v>1720</v>
      </c>
      <c r="D2754" s="18" t="s">
        <v>67</v>
      </c>
      <c r="E2754" s="25" t="s">
        <v>8</v>
      </c>
      <c r="F2754" s="19" t="s">
        <v>79</v>
      </c>
      <c r="G2754" s="25" t="s">
        <v>9</v>
      </c>
      <c r="H2754" s="25" t="s">
        <v>9</v>
      </c>
      <c r="I2754" s="20" t="s">
        <v>179</v>
      </c>
    </row>
    <row r="2755" spans="1:9" ht="22.8">
      <c r="A2755" s="29" t="s">
        <v>3787</v>
      </c>
      <c r="B2755" s="17">
        <v>45561.458333333299</v>
      </c>
      <c r="C2755" s="19" t="s">
        <v>1720</v>
      </c>
      <c r="D2755" s="18" t="s">
        <v>67</v>
      </c>
      <c r="E2755" s="25" t="s">
        <v>8</v>
      </c>
      <c r="F2755" s="19" t="s">
        <v>2863</v>
      </c>
      <c r="G2755" s="25" t="s">
        <v>9</v>
      </c>
      <c r="H2755" s="25" t="s">
        <v>9</v>
      </c>
      <c r="I2755" s="20" t="s">
        <v>2864</v>
      </c>
    </row>
    <row r="2756" spans="1:9" ht="22.8">
      <c r="A2756" s="29" t="s">
        <v>3787</v>
      </c>
      <c r="B2756" s="17">
        <v>45561.458333333299</v>
      </c>
      <c r="C2756" s="19" t="s">
        <v>1720</v>
      </c>
      <c r="D2756" s="18" t="s">
        <v>67</v>
      </c>
      <c r="E2756" s="25" t="s">
        <v>8</v>
      </c>
      <c r="F2756" s="19" t="s">
        <v>2808</v>
      </c>
      <c r="G2756" s="25" t="s">
        <v>9</v>
      </c>
      <c r="H2756" s="25" t="s">
        <v>9</v>
      </c>
      <c r="I2756" s="20" t="s">
        <v>2864</v>
      </c>
    </row>
    <row r="2757" spans="1:9" ht="34.200000000000003">
      <c r="A2757" s="29" t="s">
        <v>3787</v>
      </c>
      <c r="B2757" s="17">
        <v>45561.458333333299</v>
      </c>
      <c r="C2757" s="19" t="s">
        <v>1720</v>
      </c>
      <c r="D2757" s="18" t="s">
        <v>67</v>
      </c>
      <c r="E2757" s="25" t="s">
        <v>8</v>
      </c>
      <c r="F2757" s="19" t="s">
        <v>133</v>
      </c>
      <c r="G2757" s="25" t="s">
        <v>9</v>
      </c>
      <c r="H2757" s="25" t="s">
        <v>9</v>
      </c>
      <c r="I2757" s="20" t="s">
        <v>196</v>
      </c>
    </row>
    <row r="2758" spans="1:9" ht="22.8">
      <c r="A2758" s="29" t="s">
        <v>3787</v>
      </c>
      <c r="B2758" s="17">
        <v>45561.458333333299</v>
      </c>
      <c r="C2758" s="19" t="s">
        <v>1720</v>
      </c>
      <c r="D2758" s="18" t="s">
        <v>67</v>
      </c>
      <c r="E2758" s="25" t="s">
        <v>8</v>
      </c>
      <c r="F2758" s="19" t="s">
        <v>454</v>
      </c>
      <c r="G2758" s="25" t="s">
        <v>9</v>
      </c>
      <c r="H2758" s="25" t="s">
        <v>9</v>
      </c>
      <c r="I2758" s="20" t="s">
        <v>2865</v>
      </c>
    </row>
    <row r="2759" spans="1:9" ht="22.8">
      <c r="A2759" s="29" t="s">
        <v>3787</v>
      </c>
      <c r="B2759" s="17">
        <v>45561</v>
      </c>
      <c r="C2759" s="19" t="s">
        <v>396</v>
      </c>
      <c r="D2759" s="18" t="s">
        <v>7</v>
      </c>
      <c r="E2759" s="25" t="s">
        <v>8</v>
      </c>
      <c r="F2759" s="19" t="s">
        <v>2866</v>
      </c>
      <c r="G2759" s="25" t="s">
        <v>9</v>
      </c>
      <c r="H2759" s="25" t="s">
        <v>9</v>
      </c>
      <c r="I2759" s="20" t="s">
        <v>2867</v>
      </c>
    </row>
    <row r="2760" spans="1:9" ht="22.8">
      <c r="A2760" s="29" t="s">
        <v>3787</v>
      </c>
      <c r="B2760" s="17">
        <v>45561.625</v>
      </c>
      <c r="C2760" s="19" t="s">
        <v>2868</v>
      </c>
      <c r="D2760" s="18" t="s">
        <v>67</v>
      </c>
      <c r="E2760" s="25" t="s">
        <v>8</v>
      </c>
      <c r="F2760" s="19" t="s">
        <v>78</v>
      </c>
      <c r="G2760" s="25" t="s">
        <v>9</v>
      </c>
      <c r="H2760" s="25" t="s">
        <v>9</v>
      </c>
      <c r="I2760" s="20" t="s">
        <v>194</v>
      </c>
    </row>
    <row r="2761" spans="1:9">
      <c r="A2761" s="29" t="s">
        <v>3787</v>
      </c>
      <c r="B2761" s="17">
        <v>45561.625</v>
      </c>
      <c r="C2761" s="19" t="s">
        <v>2868</v>
      </c>
      <c r="D2761" s="18" t="s">
        <v>67</v>
      </c>
      <c r="E2761" s="25" t="s">
        <v>8</v>
      </c>
      <c r="F2761" s="19" t="s">
        <v>131</v>
      </c>
      <c r="G2761" s="25" t="s">
        <v>9</v>
      </c>
      <c r="H2761" s="25" t="s">
        <v>9</v>
      </c>
      <c r="I2761" s="20" t="s">
        <v>179</v>
      </c>
    </row>
    <row r="2762" spans="1:9" ht="22.8">
      <c r="A2762" s="29" t="s">
        <v>3787</v>
      </c>
      <c r="B2762" s="17">
        <v>45561.625</v>
      </c>
      <c r="C2762" s="19" t="s">
        <v>2868</v>
      </c>
      <c r="D2762" s="18" t="s">
        <v>67</v>
      </c>
      <c r="E2762" s="25" t="s">
        <v>8</v>
      </c>
      <c r="F2762" s="19" t="s">
        <v>2715</v>
      </c>
      <c r="G2762" s="25" t="s">
        <v>9</v>
      </c>
      <c r="H2762" s="25" t="s">
        <v>9</v>
      </c>
      <c r="I2762" s="20" t="s">
        <v>18</v>
      </c>
    </row>
    <row r="2763" spans="1:9" ht="22.8">
      <c r="A2763" s="29" t="s">
        <v>3787</v>
      </c>
      <c r="B2763" s="17">
        <v>45561.625</v>
      </c>
      <c r="C2763" s="19" t="s">
        <v>2868</v>
      </c>
      <c r="D2763" s="18" t="s">
        <v>67</v>
      </c>
      <c r="E2763" s="25" t="s">
        <v>8</v>
      </c>
      <c r="F2763" s="19" t="s">
        <v>1830</v>
      </c>
      <c r="G2763" s="25" t="s">
        <v>9</v>
      </c>
      <c r="H2763" s="25" t="s">
        <v>9</v>
      </c>
      <c r="I2763" s="20" t="s">
        <v>745</v>
      </c>
    </row>
    <row r="2764" spans="1:9" ht="22.8">
      <c r="A2764" s="29" t="s">
        <v>3787</v>
      </c>
      <c r="B2764" s="17">
        <v>45561.625</v>
      </c>
      <c r="C2764" s="19" t="s">
        <v>2868</v>
      </c>
      <c r="D2764" s="18" t="s">
        <v>67</v>
      </c>
      <c r="E2764" s="25" t="s">
        <v>8</v>
      </c>
      <c r="F2764" s="19" t="s">
        <v>2747</v>
      </c>
      <c r="G2764" s="25" t="s">
        <v>9</v>
      </c>
      <c r="H2764" s="25" t="s">
        <v>9</v>
      </c>
      <c r="I2764" s="20" t="s">
        <v>18</v>
      </c>
    </row>
    <row r="2765" spans="1:9" ht="34.200000000000003">
      <c r="A2765" s="29" t="s">
        <v>3787</v>
      </c>
      <c r="B2765" s="17">
        <v>45561.625</v>
      </c>
      <c r="C2765" s="19" t="s">
        <v>2868</v>
      </c>
      <c r="D2765" s="18" t="s">
        <v>67</v>
      </c>
      <c r="E2765" s="25" t="s">
        <v>8</v>
      </c>
      <c r="F2765" s="19" t="s">
        <v>133</v>
      </c>
      <c r="G2765" s="25" t="s">
        <v>9</v>
      </c>
      <c r="H2765" s="25" t="s">
        <v>9</v>
      </c>
      <c r="I2765" s="20" t="s">
        <v>196</v>
      </c>
    </row>
    <row r="2766" spans="1:9" ht="22.8">
      <c r="A2766" s="29" t="s">
        <v>3787</v>
      </c>
      <c r="B2766" s="17">
        <v>45561.625</v>
      </c>
      <c r="C2766" s="19" t="s">
        <v>2868</v>
      </c>
      <c r="D2766" s="18" t="s">
        <v>67</v>
      </c>
      <c r="E2766" s="25" t="s">
        <v>8</v>
      </c>
      <c r="F2766" s="19" t="s">
        <v>2869</v>
      </c>
      <c r="G2766" s="25" t="s">
        <v>9</v>
      </c>
      <c r="H2766" s="25" t="s">
        <v>9</v>
      </c>
      <c r="I2766" s="20" t="s">
        <v>19</v>
      </c>
    </row>
    <row r="2767" spans="1:9" ht="22.8">
      <c r="A2767" s="29" t="s">
        <v>3787</v>
      </c>
      <c r="B2767" s="17">
        <v>45561.4375</v>
      </c>
      <c r="C2767" s="19" t="s">
        <v>2870</v>
      </c>
      <c r="D2767" s="18" t="s">
        <v>67</v>
      </c>
      <c r="E2767" s="25" t="s">
        <v>8</v>
      </c>
      <c r="F2767" s="19" t="s">
        <v>78</v>
      </c>
      <c r="G2767" s="25" t="s">
        <v>9</v>
      </c>
      <c r="H2767" s="25" t="s">
        <v>9</v>
      </c>
      <c r="I2767" s="20" t="s">
        <v>724</v>
      </c>
    </row>
    <row r="2768" spans="1:9">
      <c r="A2768" s="29" t="s">
        <v>3787</v>
      </c>
      <c r="B2768" s="17">
        <v>45561.4375</v>
      </c>
      <c r="C2768" s="19" t="s">
        <v>2870</v>
      </c>
      <c r="D2768" s="18" t="s">
        <v>67</v>
      </c>
      <c r="E2768" s="25" t="s">
        <v>8</v>
      </c>
      <c r="F2768" s="19" t="s">
        <v>131</v>
      </c>
      <c r="G2768" s="25" t="s">
        <v>9</v>
      </c>
      <c r="H2768" s="25" t="s">
        <v>9</v>
      </c>
      <c r="I2768" s="20" t="s">
        <v>179</v>
      </c>
    </row>
    <row r="2769" spans="1:9" ht="34.200000000000003">
      <c r="A2769" s="29" t="s">
        <v>3787</v>
      </c>
      <c r="B2769" s="17">
        <v>45561.4375</v>
      </c>
      <c r="C2769" s="19" t="s">
        <v>2870</v>
      </c>
      <c r="D2769" s="18" t="s">
        <v>67</v>
      </c>
      <c r="E2769" s="25" t="s">
        <v>8</v>
      </c>
      <c r="F2769" s="19" t="s">
        <v>2871</v>
      </c>
      <c r="G2769" s="25" t="s">
        <v>9</v>
      </c>
      <c r="H2769" s="25" t="s">
        <v>9</v>
      </c>
      <c r="I2769" s="20" t="s">
        <v>2872</v>
      </c>
    </row>
    <row r="2770" spans="1:9" ht="22.8">
      <c r="A2770" s="29" t="s">
        <v>3787</v>
      </c>
      <c r="B2770" s="17">
        <v>45561.4375</v>
      </c>
      <c r="C2770" s="19" t="s">
        <v>2870</v>
      </c>
      <c r="D2770" s="18" t="s">
        <v>67</v>
      </c>
      <c r="E2770" s="25" t="s">
        <v>8</v>
      </c>
      <c r="F2770" s="19" t="s">
        <v>1830</v>
      </c>
      <c r="G2770" s="25" t="s">
        <v>9</v>
      </c>
      <c r="H2770" s="25" t="s">
        <v>9</v>
      </c>
      <c r="I2770" s="20" t="s">
        <v>745</v>
      </c>
    </row>
    <row r="2771" spans="1:9" ht="22.8">
      <c r="A2771" s="29" t="s">
        <v>3787</v>
      </c>
      <c r="B2771" s="17">
        <v>45561.4375</v>
      </c>
      <c r="C2771" s="19" t="s">
        <v>2870</v>
      </c>
      <c r="D2771" s="18" t="s">
        <v>67</v>
      </c>
      <c r="E2771" s="25" t="s">
        <v>8</v>
      </c>
      <c r="F2771" s="19" t="s">
        <v>2873</v>
      </c>
      <c r="G2771" s="25" t="s">
        <v>9</v>
      </c>
      <c r="H2771" s="25" t="s">
        <v>10</v>
      </c>
      <c r="I2771" s="44" t="s">
        <v>15</v>
      </c>
    </row>
    <row r="2772" spans="1:9" ht="34.200000000000003">
      <c r="A2772" s="29" t="s">
        <v>3787</v>
      </c>
      <c r="B2772" s="17">
        <v>45561.4375</v>
      </c>
      <c r="C2772" s="19" t="s">
        <v>2870</v>
      </c>
      <c r="D2772" s="18" t="s">
        <v>67</v>
      </c>
      <c r="E2772" s="25" t="s">
        <v>8</v>
      </c>
      <c r="F2772" s="19" t="s">
        <v>133</v>
      </c>
      <c r="G2772" s="25" t="s">
        <v>9</v>
      </c>
      <c r="H2772" s="25" t="s">
        <v>9</v>
      </c>
      <c r="I2772" s="20" t="s">
        <v>196</v>
      </c>
    </row>
    <row r="2773" spans="1:9" ht="34.200000000000003">
      <c r="A2773" s="29" t="s">
        <v>3787</v>
      </c>
      <c r="B2773" s="17">
        <v>45561.4375</v>
      </c>
      <c r="C2773" s="19" t="s">
        <v>2870</v>
      </c>
      <c r="D2773" s="18" t="s">
        <v>67</v>
      </c>
      <c r="E2773" s="25" t="s">
        <v>8</v>
      </c>
      <c r="F2773" s="19" t="s">
        <v>2874</v>
      </c>
      <c r="G2773" s="25" t="s">
        <v>9</v>
      </c>
      <c r="H2773" s="25" t="s">
        <v>9</v>
      </c>
      <c r="I2773" s="20" t="s">
        <v>528</v>
      </c>
    </row>
    <row r="2774" spans="1:9" ht="22.8">
      <c r="A2774" s="29" t="s">
        <v>3787</v>
      </c>
      <c r="B2774" s="17">
        <v>45561.458333333299</v>
      </c>
      <c r="C2774" s="19" t="s">
        <v>2875</v>
      </c>
      <c r="D2774" s="18" t="s">
        <v>67</v>
      </c>
      <c r="E2774" s="25" t="s">
        <v>8</v>
      </c>
      <c r="F2774" s="19" t="s">
        <v>78</v>
      </c>
      <c r="G2774" s="25" t="s">
        <v>9</v>
      </c>
      <c r="H2774" s="25" t="s">
        <v>9</v>
      </c>
      <c r="I2774" s="20" t="s">
        <v>194</v>
      </c>
    </row>
    <row r="2775" spans="1:9">
      <c r="A2775" s="29" t="s">
        <v>3787</v>
      </c>
      <c r="B2775" s="17">
        <v>45561.458333333299</v>
      </c>
      <c r="C2775" s="19" t="s">
        <v>2875</v>
      </c>
      <c r="D2775" s="18" t="s">
        <v>67</v>
      </c>
      <c r="E2775" s="25" t="s">
        <v>8</v>
      </c>
      <c r="F2775" s="19" t="s">
        <v>79</v>
      </c>
      <c r="G2775" s="25" t="s">
        <v>9</v>
      </c>
      <c r="H2775" s="25" t="s">
        <v>9</v>
      </c>
      <c r="I2775" s="20" t="s">
        <v>179</v>
      </c>
    </row>
    <row r="2776" spans="1:9" ht="22.8">
      <c r="A2776" s="29" t="s">
        <v>3787</v>
      </c>
      <c r="B2776" s="17">
        <v>45561.458333333299</v>
      </c>
      <c r="C2776" s="19" t="s">
        <v>2875</v>
      </c>
      <c r="D2776" s="18" t="s">
        <v>67</v>
      </c>
      <c r="E2776" s="25" t="s">
        <v>8</v>
      </c>
      <c r="F2776" s="19" t="s">
        <v>2876</v>
      </c>
      <c r="G2776" s="25" t="s">
        <v>9</v>
      </c>
      <c r="H2776" s="25" t="s">
        <v>9</v>
      </c>
      <c r="I2776" s="20" t="s">
        <v>20</v>
      </c>
    </row>
    <row r="2777" spans="1:9" ht="34.200000000000003">
      <c r="A2777" s="29" t="s">
        <v>3787</v>
      </c>
      <c r="B2777" s="17">
        <v>45561.458333333299</v>
      </c>
      <c r="C2777" s="19" t="s">
        <v>2875</v>
      </c>
      <c r="D2777" s="18" t="s">
        <v>67</v>
      </c>
      <c r="E2777" s="25" t="s">
        <v>8</v>
      </c>
      <c r="F2777" s="19" t="s">
        <v>133</v>
      </c>
      <c r="G2777" s="25" t="s">
        <v>9</v>
      </c>
      <c r="H2777" s="25" t="s">
        <v>9</v>
      </c>
      <c r="I2777" s="20" t="s">
        <v>196</v>
      </c>
    </row>
    <row r="2778" spans="1:9" ht="22.8">
      <c r="A2778" s="29" t="s">
        <v>3787</v>
      </c>
      <c r="B2778" s="17">
        <v>45561.4375</v>
      </c>
      <c r="C2778" s="19" t="s">
        <v>2877</v>
      </c>
      <c r="D2778" s="18" t="s">
        <v>67</v>
      </c>
      <c r="E2778" s="25" t="s">
        <v>8</v>
      </c>
      <c r="F2778" s="19" t="s">
        <v>78</v>
      </c>
      <c r="G2778" s="25" t="s">
        <v>9</v>
      </c>
      <c r="H2778" s="25" t="s">
        <v>9</v>
      </c>
      <c r="I2778" s="20" t="s">
        <v>194</v>
      </c>
    </row>
    <row r="2779" spans="1:9" ht="22.8">
      <c r="A2779" s="29" t="s">
        <v>3787</v>
      </c>
      <c r="B2779" s="17">
        <v>45561.4375</v>
      </c>
      <c r="C2779" s="19" t="s">
        <v>2877</v>
      </c>
      <c r="D2779" s="18" t="s">
        <v>67</v>
      </c>
      <c r="E2779" s="25" t="s">
        <v>8</v>
      </c>
      <c r="F2779" s="19" t="s">
        <v>2878</v>
      </c>
      <c r="G2779" s="25" t="s">
        <v>9</v>
      </c>
      <c r="H2779" s="25" t="s">
        <v>9</v>
      </c>
      <c r="I2779" s="20" t="s">
        <v>478</v>
      </c>
    </row>
    <row r="2780" spans="1:9" ht="34.200000000000003">
      <c r="A2780" s="29" t="s">
        <v>3787</v>
      </c>
      <c r="B2780" s="17">
        <v>45561.4375</v>
      </c>
      <c r="C2780" s="19" t="s">
        <v>2877</v>
      </c>
      <c r="D2780" s="18" t="s">
        <v>67</v>
      </c>
      <c r="E2780" s="25" t="s">
        <v>8</v>
      </c>
      <c r="F2780" s="19" t="s">
        <v>2879</v>
      </c>
      <c r="G2780" s="25" t="s">
        <v>9</v>
      </c>
      <c r="H2780" s="25" t="s">
        <v>9</v>
      </c>
      <c r="I2780" s="20" t="s">
        <v>2880</v>
      </c>
    </row>
    <row r="2781" spans="1:9" ht="57">
      <c r="A2781" s="29" t="s">
        <v>3787</v>
      </c>
      <c r="B2781" s="17">
        <v>45561.4375</v>
      </c>
      <c r="C2781" s="19" t="s">
        <v>2877</v>
      </c>
      <c r="D2781" s="18" t="s">
        <v>67</v>
      </c>
      <c r="E2781" s="25" t="s">
        <v>8</v>
      </c>
      <c r="F2781" s="19" t="s">
        <v>2881</v>
      </c>
      <c r="G2781" s="25" t="s">
        <v>9</v>
      </c>
      <c r="H2781" s="25" t="s">
        <v>9</v>
      </c>
      <c r="I2781" s="20" t="s">
        <v>2880</v>
      </c>
    </row>
    <row r="2782" spans="1:9" ht="22.8">
      <c r="A2782" s="29" t="s">
        <v>3787</v>
      </c>
      <c r="B2782" s="17">
        <v>45561.645833333299</v>
      </c>
      <c r="C2782" s="19" t="s">
        <v>2882</v>
      </c>
      <c r="D2782" s="18" t="s">
        <v>67</v>
      </c>
      <c r="E2782" s="25" t="s">
        <v>8</v>
      </c>
      <c r="F2782" s="19" t="s">
        <v>78</v>
      </c>
      <c r="G2782" s="25" t="s">
        <v>9</v>
      </c>
      <c r="H2782" s="25" t="s">
        <v>9</v>
      </c>
      <c r="I2782" s="20" t="s">
        <v>724</v>
      </c>
    </row>
    <row r="2783" spans="1:9" ht="22.8">
      <c r="A2783" s="29" t="s">
        <v>3787</v>
      </c>
      <c r="B2783" s="17">
        <v>45561.645833333299</v>
      </c>
      <c r="C2783" s="19" t="s">
        <v>2882</v>
      </c>
      <c r="D2783" s="18" t="s">
        <v>67</v>
      </c>
      <c r="E2783" s="25" t="s">
        <v>8</v>
      </c>
      <c r="F2783" s="19" t="s">
        <v>131</v>
      </c>
      <c r="G2783" s="25" t="s">
        <v>9</v>
      </c>
      <c r="H2783" s="25" t="s">
        <v>9</v>
      </c>
      <c r="I2783" s="20" t="s">
        <v>179</v>
      </c>
    </row>
    <row r="2784" spans="1:9" ht="22.8">
      <c r="A2784" s="29" t="s">
        <v>3787</v>
      </c>
      <c r="B2784" s="17">
        <v>45561.645833333299</v>
      </c>
      <c r="C2784" s="19" t="s">
        <v>2882</v>
      </c>
      <c r="D2784" s="18" t="s">
        <v>67</v>
      </c>
      <c r="E2784" s="25" t="s">
        <v>8</v>
      </c>
      <c r="F2784" s="19" t="s">
        <v>2883</v>
      </c>
      <c r="G2784" s="25" t="s">
        <v>9</v>
      </c>
      <c r="H2784" s="25" t="s">
        <v>9</v>
      </c>
      <c r="I2784" s="20" t="s">
        <v>2884</v>
      </c>
    </row>
    <row r="2785" spans="1:9" ht="34.200000000000003">
      <c r="A2785" s="29" t="s">
        <v>3787</v>
      </c>
      <c r="B2785" s="17">
        <v>45561.645833333299</v>
      </c>
      <c r="C2785" s="19" t="s">
        <v>2882</v>
      </c>
      <c r="D2785" s="18" t="s">
        <v>67</v>
      </c>
      <c r="E2785" s="25" t="s">
        <v>8</v>
      </c>
      <c r="F2785" s="19" t="s">
        <v>133</v>
      </c>
      <c r="G2785" s="25" t="s">
        <v>9</v>
      </c>
      <c r="H2785" s="25" t="s">
        <v>9</v>
      </c>
      <c r="I2785" s="20" t="s">
        <v>898</v>
      </c>
    </row>
    <row r="2786" spans="1:9" ht="22.8">
      <c r="A2786" s="29" t="s">
        <v>3787</v>
      </c>
      <c r="B2786" s="17">
        <v>45561.458333333299</v>
      </c>
      <c r="C2786" s="19" t="s">
        <v>2885</v>
      </c>
      <c r="D2786" s="18" t="s">
        <v>67</v>
      </c>
      <c r="E2786" s="25" t="s">
        <v>8</v>
      </c>
      <c r="F2786" s="19" t="s">
        <v>78</v>
      </c>
      <c r="G2786" s="25" t="s">
        <v>9</v>
      </c>
      <c r="H2786" s="25" t="s">
        <v>9</v>
      </c>
      <c r="I2786" s="20" t="s">
        <v>724</v>
      </c>
    </row>
    <row r="2787" spans="1:9">
      <c r="A2787" s="29" t="s">
        <v>3787</v>
      </c>
      <c r="B2787" s="17">
        <v>45561.458333333299</v>
      </c>
      <c r="C2787" s="19" t="s">
        <v>2885</v>
      </c>
      <c r="D2787" s="18" t="s">
        <v>67</v>
      </c>
      <c r="E2787" s="25" t="s">
        <v>8</v>
      </c>
      <c r="F2787" s="19" t="s">
        <v>388</v>
      </c>
      <c r="G2787" s="25" t="s">
        <v>9</v>
      </c>
      <c r="H2787" s="25" t="s">
        <v>9</v>
      </c>
      <c r="I2787" s="20" t="s">
        <v>179</v>
      </c>
    </row>
    <row r="2788" spans="1:9">
      <c r="A2788" s="29" t="s">
        <v>3787</v>
      </c>
      <c r="B2788" s="17">
        <v>45561.458333333299</v>
      </c>
      <c r="C2788" s="19" t="s">
        <v>2885</v>
      </c>
      <c r="D2788" s="18" t="s">
        <v>67</v>
      </c>
      <c r="E2788" s="25" t="s">
        <v>8</v>
      </c>
      <c r="F2788" s="19" t="s">
        <v>2886</v>
      </c>
      <c r="G2788" s="25" t="s">
        <v>9</v>
      </c>
      <c r="H2788" s="25" t="s">
        <v>10</v>
      </c>
      <c r="I2788" s="20" t="s">
        <v>15</v>
      </c>
    </row>
    <row r="2789" spans="1:9" ht="22.8">
      <c r="A2789" s="29" t="s">
        <v>3787</v>
      </c>
      <c r="B2789" s="17">
        <v>45561.458333333299</v>
      </c>
      <c r="C2789" s="19" t="s">
        <v>2885</v>
      </c>
      <c r="D2789" s="18" t="s">
        <v>67</v>
      </c>
      <c r="E2789" s="25" t="s">
        <v>8</v>
      </c>
      <c r="F2789" s="19" t="s">
        <v>1830</v>
      </c>
      <c r="G2789" s="25" t="s">
        <v>9</v>
      </c>
      <c r="H2789" s="25" t="s">
        <v>9</v>
      </c>
      <c r="I2789" s="20" t="s">
        <v>745</v>
      </c>
    </row>
    <row r="2790" spans="1:9" ht="34.200000000000003">
      <c r="A2790" s="29" t="s">
        <v>3787</v>
      </c>
      <c r="B2790" s="17">
        <v>45561.458333333299</v>
      </c>
      <c r="C2790" s="19" t="s">
        <v>2885</v>
      </c>
      <c r="D2790" s="18" t="s">
        <v>67</v>
      </c>
      <c r="E2790" s="25" t="s">
        <v>8</v>
      </c>
      <c r="F2790" s="19" t="s">
        <v>133</v>
      </c>
      <c r="G2790" s="25" t="s">
        <v>9</v>
      </c>
      <c r="H2790" s="25" t="s">
        <v>9</v>
      </c>
      <c r="I2790" s="20" t="s">
        <v>196</v>
      </c>
    </row>
    <row r="2791" spans="1:9" ht="22.8">
      <c r="A2791" s="29" t="s">
        <v>3787</v>
      </c>
      <c r="B2791" s="17">
        <v>45561.458333333299</v>
      </c>
      <c r="C2791" s="19" t="s">
        <v>2885</v>
      </c>
      <c r="D2791" s="18" t="s">
        <v>67</v>
      </c>
      <c r="E2791" s="25" t="s">
        <v>8</v>
      </c>
      <c r="F2791" s="19" t="s">
        <v>2887</v>
      </c>
      <c r="G2791" s="25" t="s">
        <v>9</v>
      </c>
      <c r="H2791" s="25" t="s">
        <v>9</v>
      </c>
      <c r="I2791" s="20" t="s">
        <v>19</v>
      </c>
    </row>
    <row r="2792" spans="1:9" ht="22.8">
      <c r="A2792" s="29" t="s">
        <v>3787</v>
      </c>
      <c r="B2792" s="17">
        <v>45561.458333333299</v>
      </c>
      <c r="C2792" s="19" t="s">
        <v>2885</v>
      </c>
      <c r="D2792" s="18" t="s">
        <v>67</v>
      </c>
      <c r="E2792" s="25" t="s">
        <v>8</v>
      </c>
      <c r="F2792" s="19" t="s">
        <v>1030</v>
      </c>
      <c r="G2792" s="25" t="s">
        <v>9</v>
      </c>
      <c r="H2792" s="25" t="s">
        <v>9</v>
      </c>
      <c r="I2792" s="20" t="s">
        <v>2888</v>
      </c>
    </row>
    <row r="2793" spans="1:9" ht="22.8">
      <c r="A2793" s="29" t="s">
        <v>3787</v>
      </c>
      <c r="B2793" s="17">
        <v>45561.458333333299</v>
      </c>
      <c r="C2793" s="19" t="s">
        <v>2885</v>
      </c>
      <c r="D2793" s="18" t="s">
        <v>67</v>
      </c>
      <c r="E2793" s="25" t="s">
        <v>8</v>
      </c>
      <c r="F2793" s="19" t="s">
        <v>454</v>
      </c>
      <c r="G2793" s="25" t="s">
        <v>9</v>
      </c>
      <c r="H2793" s="25" t="s">
        <v>9</v>
      </c>
      <c r="I2793" s="20" t="s">
        <v>2865</v>
      </c>
    </row>
    <row r="2794" spans="1:9">
      <c r="A2794" s="29" t="s">
        <v>3787</v>
      </c>
      <c r="B2794" s="17">
        <v>45561.458333333299</v>
      </c>
      <c r="C2794" s="19" t="s">
        <v>2885</v>
      </c>
      <c r="D2794" s="18" t="s">
        <v>67</v>
      </c>
      <c r="E2794" s="25" t="s">
        <v>8</v>
      </c>
      <c r="F2794" s="19" t="s">
        <v>2889</v>
      </c>
      <c r="G2794" s="25" t="s">
        <v>9</v>
      </c>
      <c r="H2794" s="25" t="s">
        <v>10</v>
      </c>
      <c r="I2794" s="20" t="s">
        <v>15</v>
      </c>
    </row>
    <row r="2795" spans="1:9" ht="22.8">
      <c r="A2795" s="29" t="s">
        <v>3787</v>
      </c>
      <c r="B2795" s="17">
        <v>45561.479166666701</v>
      </c>
      <c r="C2795" s="19" t="s">
        <v>2890</v>
      </c>
      <c r="D2795" s="18" t="s">
        <v>67</v>
      </c>
      <c r="E2795" s="25" t="s">
        <v>8</v>
      </c>
      <c r="F2795" s="19" t="s">
        <v>78</v>
      </c>
      <c r="G2795" s="25" t="s">
        <v>9</v>
      </c>
      <c r="H2795" s="25" t="s">
        <v>9</v>
      </c>
      <c r="I2795" s="44" t="s">
        <v>178</v>
      </c>
    </row>
    <row r="2796" spans="1:9" ht="22.8">
      <c r="A2796" s="29" t="s">
        <v>3787</v>
      </c>
      <c r="B2796" s="17">
        <v>45561.479166666701</v>
      </c>
      <c r="C2796" s="19" t="s">
        <v>2890</v>
      </c>
      <c r="D2796" s="18" t="s">
        <v>67</v>
      </c>
      <c r="E2796" s="25" t="s">
        <v>8</v>
      </c>
      <c r="F2796" s="19" t="s">
        <v>79</v>
      </c>
      <c r="G2796" s="25" t="s">
        <v>9</v>
      </c>
      <c r="H2796" s="25" t="s">
        <v>9</v>
      </c>
      <c r="I2796" s="44" t="s">
        <v>179</v>
      </c>
    </row>
    <row r="2797" spans="1:9" ht="22.8">
      <c r="A2797" s="29" t="s">
        <v>3787</v>
      </c>
      <c r="B2797" s="17">
        <v>45561.479166666701</v>
      </c>
      <c r="C2797" s="19" t="s">
        <v>2890</v>
      </c>
      <c r="D2797" s="18" t="s">
        <v>67</v>
      </c>
      <c r="E2797" s="25" t="s">
        <v>8</v>
      </c>
      <c r="F2797" s="19" t="s">
        <v>2891</v>
      </c>
      <c r="G2797" s="25" t="s">
        <v>9</v>
      </c>
      <c r="H2797" s="25" t="s">
        <v>9</v>
      </c>
      <c r="I2797" s="44" t="s">
        <v>777</v>
      </c>
    </row>
    <row r="2798" spans="1:9" ht="114">
      <c r="A2798" s="29" t="s">
        <v>3787</v>
      </c>
      <c r="B2798" s="17">
        <v>45561.479166666701</v>
      </c>
      <c r="C2798" s="19" t="s">
        <v>2890</v>
      </c>
      <c r="D2798" s="18" t="s">
        <v>67</v>
      </c>
      <c r="E2798" s="25" t="s">
        <v>8</v>
      </c>
      <c r="F2798" s="19" t="s">
        <v>2892</v>
      </c>
      <c r="G2798" s="25" t="s">
        <v>9</v>
      </c>
      <c r="H2798" s="25" t="s">
        <v>9</v>
      </c>
      <c r="I2798" s="20" t="s">
        <v>2893</v>
      </c>
    </row>
    <row r="2799" spans="1:9" ht="125.4">
      <c r="A2799" s="29" t="s">
        <v>3787</v>
      </c>
      <c r="B2799" s="17">
        <v>45561.479166666701</v>
      </c>
      <c r="C2799" s="19" t="s">
        <v>2890</v>
      </c>
      <c r="D2799" s="18" t="s">
        <v>67</v>
      </c>
      <c r="E2799" s="25" t="s">
        <v>8</v>
      </c>
      <c r="F2799" s="19" t="s">
        <v>2894</v>
      </c>
      <c r="G2799" s="25" t="s">
        <v>9</v>
      </c>
      <c r="H2799" s="25" t="s">
        <v>9</v>
      </c>
      <c r="I2799" s="20" t="s">
        <v>2895</v>
      </c>
    </row>
    <row r="2800" spans="1:9" ht="22.8">
      <c r="A2800" s="29" t="s">
        <v>3787</v>
      </c>
      <c r="B2800" s="17">
        <v>45561.416666666701</v>
      </c>
      <c r="C2800" s="19" t="s">
        <v>1592</v>
      </c>
      <c r="D2800" s="18" t="s">
        <v>67</v>
      </c>
      <c r="E2800" s="25" t="s">
        <v>8</v>
      </c>
      <c r="F2800" s="19" t="s">
        <v>78</v>
      </c>
      <c r="G2800" s="25" t="s">
        <v>9</v>
      </c>
      <c r="H2800" s="25" t="s">
        <v>9</v>
      </c>
      <c r="I2800" s="20" t="s">
        <v>194</v>
      </c>
    </row>
    <row r="2801" spans="1:9">
      <c r="A2801" s="29" t="s">
        <v>3787</v>
      </c>
      <c r="B2801" s="17">
        <v>45561.416666666701</v>
      </c>
      <c r="C2801" s="19" t="s">
        <v>1592</v>
      </c>
      <c r="D2801" s="18" t="s">
        <v>67</v>
      </c>
      <c r="E2801" s="25" t="s">
        <v>8</v>
      </c>
      <c r="F2801" s="19" t="s">
        <v>131</v>
      </c>
      <c r="G2801" s="25" t="s">
        <v>9</v>
      </c>
      <c r="H2801" s="25" t="s">
        <v>9</v>
      </c>
      <c r="I2801" s="20" t="s">
        <v>171</v>
      </c>
    </row>
    <row r="2802" spans="1:9" ht="22.8">
      <c r="A2802" s="29" t="s">
        <v>3787</v>
      </c>
      <c r="B2802" s="17">
        <v>45561.416666666701</v>
      </c>
      <c r="C2802" s="19" t="s">
        <v>1592</v>
      </c>
      <c r="D2802" s="18" t="s">
        <v>67</v>
      </c>
      <c r="E2802" s="25" t="s">
        <v>8</v>
      </c>
      <c r="F2802" s="19" t="s">
        <v>2896</v>
      </c>
      <c r="G2802" s="25" t="s">
        <v>9</v>
      </c>
      <c r="H2802" s="25" t="s">
        <v>9</v>
      </c>
      <c r="I2802" s="20" t="s">
        <v>1387</v>
      </c>
    </row>
    <row r="2803" spans="1:9" ht="34.200000000000003">
      <c r="A2803" s="29" t="s">
        <v>3787</v>
      </c>
      <c r="B2803" s="17">
        <v>45561.416666666701</v>
      </c>
      <c r="C2803" s="19" t="s">
        <v>1592</v>
      </c>
      <c r="D2803" s="18" t="s">
        <v>67</v>
      </c>
      <c r="E2803" s="25" t="s">
        <v>8</v>
      </c>
      <c r="F2803" s="19" t="s">
        <v>2897</v>
      </c>
      <c r="G2803" s="25" t="s">
        <v>9</v>
      </c>
      <c r="H2803" s="25" t="s">
        <v>9</v>
      </c>
      <c r="I2803" s="20" t="s">
        <v>572</v>
      </c>
    </row>
    <row r="2804" spans="1:9" ht="22.8">
      <c r="A2804" s="29" t="s">
        <v>3787</v>
      </c>
      <c r="B2804" s="17">
        <v>45561.416666666701</v>
      </c>
      <c r="C2804" s="19" t="s">
        <v>1592</v>
      </c>
      <c r="D2804" s="18" t="s">
        <v>67</v>
      </c>
      <c r="E2804" s="25" t="s">
        <v>8</v>
      </c>
      <c r="F2804" s="19" t="s">
        <v>2898</v>
      </c>
      <c r="G2804" s="25" t="s">
        <v>9</v>
      </c>
      <c r="H2804" s="25" t="s">
        <v>10</v>
      </c>
      <c r="I2804" s="20" t="s">
        <v>2899</v>
      </c>
    </row>
    <row r="2805" spans="1:9" ht="136.80000000000001">
      <c r="A2805" s="29" t="s">
        <v>3787</v>
      </c>
      <c r="B2805" s="17">
        <v>45561.416666666701</v>
      </c>
      <c r="C2805" s="19" t="s">
        <v>1592</v>
      </c>
      <c r="D2805" s="18" t="s">
        <v>67</v>
      </c>
      <c r="E2805" s="25" t="s">
        <v>8</v>
      </c>
      <c r="F2805" s="19" t="s">
        <v>2900</v>
      </c>
      <c r="G2805" s="25" t="s">
        <v>9</v>
      </c>
      <c r="H2805" s="25" t="s">
        <v>10</v>
      </c>
      <c r="I2805" s="20" t="s">
        <v>2901</v>
      </c>
    </row>
    <row r="2806" spans="1:9" ht="136.80000000000001">
      <c r="A2806" s="29" t="s">
        <v>3787</v>
      </c>
      <c r="B2806" s="17">
        <v>45561.416666666701</v>
      </c>
      <c r="C2806" s="19" t="s">
        <v>1592</v>
      </c>
      <c r="D2806" s="18" t="s">
        <v>67</v>
      </c>
      <c r="E2806" s="25" t="s">
        <v>8</v>
      </c>
      <c r="F2806" s="19" t="s">
        <v>2902</v>
      </c>
      <c r="G2806" s="25" t="s">
        <v>9</v>
      </c>
      <c r="H2806" s="25" t="s">
        <v>10</v>
      </c>
      <c r="I2806" s="20" t="s">
        <v>2901</v>
      </c>
    </row>
    <row r="2807" spans="1:9" ht="22.8">
      <c r="A2807" s="29" t="s">
        <v>3787</v>
      </c>
      <c r="B2807" s="17">
        <v>45561.416666666701</v>
      </c>
      <c r="C2807" s="19" t="s">
        <v>1592</v>
      </c>
      <c r="D2807" s="18" t="s">
        <v>67</v>
      </c>
      <c r="E2807" s="25" t="s">
        <v>8</v>
      </c>
      <c r="F2807" s="19" t="s">
        <v>487</v>
      </c>
      <c r="G2807" s="25" t="s">
        <v>9</v>
      </c>
      <c r="H2807" s="25" t="s">
        <v>9</v>
      </c>
      <c r="I2807" s="20" t="s">
        <v>1387</v>
      </c>
    </row>
    <row r="2808" spans="1:9" ht="22.8">
      <c r="A2808" s="29" t="s">
        <v>3787</v>
      </c>
      <c r="B2808" s="17">
        <v>45561.416666666701</v>
      </c>
      <c r="C2808" s="19" t="s">
        <v>1592</v>
      </c>
      <c r="D2808" s="18" t="s">
        <v>67</v>
      </c>
      <c r="E2808" s="25" t="s">
        <v>8</v>
      </c>
      <c r="F2808" s="19" t="s">
        <v>2903</v>
      </c>
      <c r="G2808" s="25" t="s">
        <v>9</v>
      </c>
      <c r="H2808" s="25" t="s">
        <v>9</v>
      </c>
      <c r="I2808" s="20" t="s">
        <v>1387</v>
      </c>
    </row>
    <row r="2809" spans="1:9" ht="22.8">
      <c r="A2809" s="29" t="s">
        <v>3787</v>
      </c>
      <c r="B2809" s="17">
        <v>45561.416666666701</v>
      </c>
      <c r="C2809" s="19" t="s">
        <v>1592</v>
      </c>
      <c r="D2809" s="18" t="s">
        <v>67</v>
      </c>
      <c r="E2809" s="25" t="s">
        <v>8</v>
      </c>
      <c r="F2809" s="19" t="s">
        <v>119</v>
      </c>
      <c r="G2809" s="25" t="s">
        <v>9</v>
      </c>
      <c r="H2809" s="25" t="s">
        <v>9</v>
      </c>
      <c r="I2809" s="20" t="s">
        <v>1003</v>
      </c>
    </row>
    <row r="2810" spans="1:9" ht="34.200000000000003">
      <c r="A2810" s="29" t="s">
        <v>3787</v>
      </c>
      <c r="B2810" s="17">
        <v>45561.416666666701</v>
      </c>
      <c r="C2810" s="19" t="s">
        <v>1592</v>
      </c>
      <c r="D2810" s="18" t="s">
        <v>67</v>
      </c>
      <c r="E2810" s="25" t="s">
        <v>8</v>
      </c>
      <c r="F2810" s="19" t="s">
        <v>2904</v>
      </c>
      <c r="G2810" s="25" t="s">
        <v>9</v>
      </c>
      <c r="H2810" s="25" t="s">
        <v>10</v>
      </c>
      <c r="I2810" s="20" t="s">
        <v>2905</v>
      </c>
    </row>
    <row r="2811" spans="1:9" ht="34.200000000000003">
      <c r="A2811" s="29" t="s">
        <v>3787</v>
      </c>
      <c r="B2811" s="17">
        <v>45561.416666666701</v>
      </c>
      <c r="C2811" s="19" t="s">
        <v>1592</v>
      </c>
      <c r="D2811" s="18" t="s">
        <v>67</v>
      </c>
      <c r="E2811" s="25" t="s">
        <v>8</v>
      </c>
      <c r="F2811" s="19" t="s">
        <v>2906</v>
      </c>
      <c r="G2811" s="25" t="s">
        <v>9</v>
      </c>
      <c r="H2811" s="25" t="s">
        <v>10</v>
      </c>
      <c r="I2811" s="20" t="s">
        <v>2907</v>
      </c>
    </row>
    <row r="2812" spans="1:9" ht="91.2">
      <c r="A2812" s="29" t="s">
        <v>3787</v>
      </c>
      <c r="B2812" s="17">
        <v>45561.416666666701</v>
      </c>
      <c r="C2812" s="19" t="s">
        <v>1592</v>
      </c>
      <c r="D2812" s="18" t="s">
        <v>67</v>
      </c>
      <c r="E2812" s="25" t="s">
        <v>8</v>
      </c>
      <c r="F2812" s="19" t="s">
        <v>2908</v>
      </c>
      <c r="G2812" s="25" t="s">
        <v>9</v>
      </c>
      <c r="H2812" s="25" t="s">
        <v>9</v>
      </c>
      <c r="I2812" s="20" t="s">
        <v>2909</v>
      </c>
    </row>
    <row r="2813" spans="1:9" ht="34.200000000000003">
      <c r="A2813" s="29" t="s">
        <v>3787</v>
      </c>
      <c r="B2813" s="17">
        <v>45561.416666666701</v>
      </c>
      <c r="C2813" s="19" t="s">
        <v>1592</v>
      </c>
      <c r="D2813" s="18" t="s">
        <v>67</v>
      </c>
      <c r="E2813" s="25" t="s">
        <v>8</v>
      </c>
      <c r="F2813" s="19" t="s">
        <v>133</v>
      </c>
      <c r="G2813" s="25" t="s">
        <v>9</v>
      </c>
      <c r="H2813" s="25" t="s">
        <v>9</v>
      </c>
      <c r="I2813" s="20" t="s">
        <v>196</v>
      </c>
    </row>
    <row r="2814" spans="1:9" ht="22.8">
      <c r="A2814" s="29" t="s">
        <v>3787</v>
      </c>
      <c r="B2814" s="17">
        <v>45561.458333333299</v>
      </c>
      <c r="C2814" s="19" t="s">
        <v>840</v>
      </c>
      <c r="D2814" s="18" t="s">
        <v>67</v>
      </c>
      <c r="E2814" s="25" t="s">
        <v>8</v>
      </c>
      <c r="F2814" s="19" t="s">
        <v>78</v>
      </c>
      <c r="G2814" s="25" t="s">
        <v>9</v>
      </c>
      <c r="H2814" s="25" t="s">
        <v>9</v>
      </c>
      <c r="I2814" s="20" t="s">
        <v>1238</v>
      </c>
    </row>
    <row r="2815" spans="1:9" ht="22.8">
      <c r="A2815" s="29" t="s">
        <v>3787</v>
      </c>
      <c r="B2815" s="17">
        <v>45561.458333333299</v>
      </c>
      <c r="C2815" s="19" t="s">
        <v>840</v>
      </c>
      <c r="D2815" s="18" t="s">
        <v>67</v>
      </c>
      <c r="E2815" s="25" t="s">
        <v>8</v>
      </c>
      <c r="F2815" s="19" t="s">
        <v>2910</v>
      </c>
      <c r="G2815" s="25" t="s">
        <v>9</v>
      </c>
      <c r="H2815" s="25" t="s">
        <v>9</v>
      </c>
      <c r="I2815" s="20" t="s">
        <v>179</v>
      </c>
    </row>
    <row r="2816" spans="1:9" ht="34.200000000000003">
      <c r="A2816" s="29" t="s">
        <v>3787</v>
      </c>
      <c r="B2816" s="17">
        <v>45561.458333333299</v>
      </c>
      <c r="C2816" s="19" t="s">
        <v>840</v>
      </c>
      <c r="D2816" s="18" t="s">
        <v>67</v>
      </c>
      <c r="E2816" s="25" t="s">
        <v>8</v>
      </c>
      <c r="F2816" s="19" t="s">
        <v>2911</v>
      </c>
      <c r="G2816" s="25" t="s">
        <v>9</v>
      </c>
      <c r="H2816" s="25" t="s">
        <v>9</v>
      </c>
      <c r="I2816" s="20" t="s">
        <v>2912</v>
      </c>
    </row>
    <row r="2817" spans="1:9" ht="34.200000000000003">
      <c r="A2817" s="29" t="s">
        <v>3787</v>
      </c>
      <c r="B2817" s="17">
        <v>45561.458333333299</v>
      </c>
      <c r="C2817" s="19" t="s">
        <v>840</v>
      </c>
      <c r="D2817" s="18" t="s">
        <v>67</v>
      </c>
      <c r="E2817" s="25" t="s">
        <v>8</v>
      </c>
      <c r="F2817" s="19" t="s">
        <v>2913</v>
      </c>
      <c r="G2817" s="25" t="s">
        <v>9</v>
      </c>
      <c r="H2817" s="25" t="s">
        <v>9</v>
      </c>
      <c r="I2817" s="20" t="s">
        <v>2914</v>
      </c>
    </row>
    <row r="2818" spans="1:9" ht="22.8">
      <c r="A2818" s="29" t="s">
        <v>3787</v>
      </c>
      <c r="B2818" s="17">
        <v>45561.458333333299</v>
      </c>
      <c r="C2818" s="19" t="s">
        <v>2915</v>
      </c>
      <c r="D2818" s="18" t="s">
        <v>67</v>
      </c>
      <c r="E2818" s="25" t="s">
        <v>8</v>
      </c>
      <c r="F2818" s="19" t="s">
        <v>78</v>
      </c>
      <c r="G2818" s="25" t="s">
        <v>9</v>
      </c>
      <c r="H2818" s="25" t="s">
        <v>9</v>
      </c>
      <c r="I2818" s="20" t="s">
        <v>194</v>
      </c>
    </row>
    <row r="2819" spans="1:9" ht="91.2">
      <c r="A2819" s="29" t="s">
        <v>3787</v>
      </c>
      <c r="B2819" s="17">
        <v>45561.458333333299</v>
      </c>
      <c r="C2819" s="19" t="s">
        <v>2915</v>
      </c>
      <c r="D2819" s="18" t="s">
        <v>67</v>
      </c>
      <c r="E2819" s="25" t="s">
        <v>8</v>
      </c>
      <c r="F2819" s="19" t="s">
        <v>2916</v>
      </c>
      <c r="G2819" s="25" t="s">
        <v>9</v>
      </c>
      <c r="H2819" s="25" t="s">
        <v>9</v>
      </c>
      <c r="I2819" s="20" t="s">
        <v>2917</v>
      </c>
    </row>
    <row r="2820" spans="1:9" ht="34.200000000000003">
      <c r="A2820" s="29" t="s">
        <v>3787</v>
      </c>
      <c r="B2820" s="17">
        <v>45561.458333333299</v>
      </c>
      <c r="C2820" s="19" t="s">
        <v>2915</v>
      </c>
      <c r="D2820" s="18" t="s">
        <v>67</v>
      </c>
      <c r="E2820" s="25" t="s">
        <v>8</v>
      </c>
      <c r="F2820" s="19" t="s">
        <v>2918</v>
      </c>
      <c r="G2820" s="25" t="s">
        <v>9</v>
      </c>
      <c r="H2820" s="25" t="s">
        <v>10</v>
      </c>
      <c r="I2820" s="20" t="s">
        <v>2919</v>
      </c>
    </row>
    <row r="2821" spans="1:9" ht="22.8">
      <c r="A2821" s="29" t="s">
        <v>3787</v>
      </c>
      <c r="B2821" s="17">
        <v>45561.458333333299</v>
      </c>
      <c r="C2821" s="19" t="s">
        <v>2915</v>
      </c>
      <c r="D2821" s="18" t="s">
        <v>67</v>
      </c>
      <c r="E2821" s="25" t="s">
        <v>8</v>
      </c>
      <c r="F2821" s="19" t="s">
        <v>2920</v>
      </c>
      <c r="G2821" s="25" t="s">
        <v>9</v>
      </c>
      <c r="H2821" s="25" t="s">
        <v>9</v>
      </c>
      <c r="I2821" s="20" t="s">
        <v>2921</v>
      </c>
    </row>
    <row r="2822" spans="1:9" ht="22.8">
      <c r="A2822" s="29" t="s">
        <v>3787</v>
      </c>
      <c r="B2822" s="17">
        <v>45561.458333333299</v>
      </c>
      <c r="C2822" s="19" t="s">
        <v>2915</v>
      </c>
      <c r="D2822" s="18" t="s">
        <v>67</v>
      </c>
      <c r="E2822" s="25" t="s">
        <v>8</v>
      </c>
      <c r="F2822" s="19" t="s">
        <v>2922</v>
      </c>
      <c r="G2822" s="25" t="s">
        <v>9</v>
      </c>
      <c r="H2822" s="25" t="s">
        <v>9</v>
      </c>
      <c r="I2822" s="20" t="s">
        <v>2921</v>
      </c>
    </row>
    <row r="2823" spans="1:9" ht="22.8">
      <c r="A2823" s="29" t="s">
        <v>3787</v>
      </c>
      <c r="B2823" s="17">
        <v>45561.458333333299</v>
      </c>
      <c r="C2823" s="19" t="s">
        <v>2915</v>
      </c>
      <c r="D2823" s="18" t="s">
        <v>67</v>
      </c>
      <c r="E2823" s="25" t="s">
        <v>8</v>
      </c>
      <c r="F2823" s="19" t="s">
        <v>2923</v>
      </c>
      <c r="G2823" s="25" t="s">
        <v>9</v>
      </c>
      <c r="H2823" s="25" t="s">
        <v>9</v>
      </c>
      <c r="I2823" s="20" t="s">
        <v>2921</v>
      </c>
    </row>
    <row r="2824" spans="1:9" ht="22.8">
      <c r="A2824" s="29" t="s">
        <v>3787</v>
      </c>
      <c r="B2824" s="17">
        <v>45561.458333333299</v>
      </c>
      <c r="C2824" s="19" t="s">
        <v>2915</v>
      </c>
      <c r="D2824" s="18" t="s">
        <v>67</v>
      </c>
      <c r="E2824" s="25" t="s">
        <v>8</v>
      </c>
      <c r="F2824" s="19" t="s">
        <v>2924</v>
      </c>
      <c r="G2824" s="25" t="s">
        <v>9</v>
      </c>
      <c r="H2824" s="25" t="s">
        <v>9</v>
      </c>
      <c r="I2824" s="20" t="s">
        <v>2921</v>
      </c>
    </row>
    <row r="2825" spans="1:9" ht="22.8">
      <c r="A2825" s="29" t="s">
        <v>3787</v>
      </c>
      <c r="B2825" s="17">
        <v>45561.458333333299</v>
      </c>
      <c r="C2825" s="19" t="s">
        <v>2915</v>
      </c>
      <c r="D2825" s="18" t="s">
        <v>67</v>
      </c>
      <c r="E2825" s="25" t="s">
        <v>8</v>
      </c>
      <c r="F2825" s="19" t="s">
        <v>2925</v>
      </c>
      <c r="G2825" s="25" t="s">
        <v>9</v>
      </c>
      <c r="H2825" s="25" t="s">
        <v>9</v>
      </c>
      <c r="I2825" s="20" t="s">
        <v>2921</v>
      </c>
    </row>
    <row r="2826" spans="1:9" ht="22.8">
      <c r="A2826" s="29" t="s">
        <v>3787</v>
      </c>
      <c r="B2826" s="17">
        <v>45561.458333333299</v>
      </c>
      <c r="C2826" s="19" t="s">
        <v>2915</v>
      </c>
      <c r="D2826" s="18" t="s">
        <v>67</v>
      </c>
      <c r="E2826" s="25" t="s">
        <v>8</v>
      </c>
      <c r="F2826" s="19" t="s">
        <v>2926</v>
      </c>
      <c r="G2826" s="25" t="s">
        <v>9</v>
      </c>
      <c r="H2826" s="25" t="s">
        <v>9</v>
      </c>
      <c r="I2826" s="20" t="s">
        <v>2927</v>
      </c>
    </row>
    <row r="2827" spans="1:9" ht="22.8">
      <c r="A2827" s="29" t="s">
        <v>3787</v>
      </c>
      <c r="B2827" s="17">
        <v>45561.5</v>
      </c>
      <c r="C2827" s="19" t="s">
        <v>2928</v>
      </c>
      <c r="D2827" s="18" t="s">
        <v>67</v>
      </c>
      <c r="E2827" s="25" t="s">
        <v>8</v>
      </c>
      <c r="F2827" s="19" t="s">
        <v>476</v>
      </c>
      <c r="G2827" s="25" t="s">
        <v>9</v>
      </c>
      <c r="H2827" s="25" t="s">
        <v>9</v>
      </c>
      <c r="I2827" s="20" t="s">
        <v>1482</v>
      </c>
    </row>
    <row r="2828" spans="1:9" ht="22.8">
      <c r="A2828" s="29" t="s">
        <v>3787</v>
      </c>
      <c r="B2828" s="17">
        <v>45561.5</v>
      </c>
      <c r="C2828" s="19" t="s">
        <v>2928</v>
      </c>
      <c r="D2828" s="18" t="s">
        <v>67</v>
      </c>
      <c r="E2828" s="25" t="s">
        <v>8</v>
      </c>
      <c r="F2828" s="19" t="s">
        <v>467</v>
      </c>
      <c r="G2828" s="25" t="s">
        <v>9</v>
      </c>
      <c r="H2828" s="25" t="s">
        <v>9</v>
      </c>
      <c r="I2828" s="20" t="s">
        <v>1482</v>
      </c>
    </row>
    <row r="2829" spans="1:9">
      <c r="A2829" s="29" t="s">
        <v>3787</v>
      </c>
      <c r="B2829" s="17">
        <v>45561.5</v>
      </c>
      <c r="C2829" s="19" t="s">
        <v>2928</v>
      </c>
      <c r="D2829" s="18" t="s">
        <v>67</v>
      </c>
      <c r="E2829" s="25" t="s">
        <v>8</v>
      </c>
      <c r="F2829" s="19" t="s">
        <v>79</v>
      </c>
      <c r="G2829" s="25" t="s">
        <v>9</v>
      </c>
      <c r="H2829" s="25" t="s">
        <v>9</v>
      </c>
      <c r="I2829" s="20" t="s">
        <v>179</v>
      </c>
    </row>
    <row r="2830" spans="1:9" ht="22.8">
      <c r="A2830" s="29" t="s">
        <v>3787</v>
      </c>
      <c r="B2830" s="17">
        <v>45561.5</v>
      </c>
      <c r="C2830" s="19" t="s">
        <v>2928</v>
      </c>
      <c r="D2830" s="18" t="s">
        <v>67</v>
      </c>
      <c r="E2830" s="25" t="s">
        <v>8</v>
      </c>
      <c r="F2830" s="19" t="s">
        <v>2929</v>
      </c>
      <c r="G2830" s="25" t="s">
        <v>9</v>
      </c>
      <c r="H2830" s="25" t="s">
        <v>9</v>
      </c>
      <c r="I2830" s="20" t="s">
        <v>1183</v>
      </c>
    </row>
    <row r="2831" spans="1:9" ht="34.200000000000003">
      <c r="A2831" s="29" t="s">
        <v>3787</v>
      </c>
      <c r="B2831" s="17">
        <v>45561.5</v>
      </c>
      <c r="C2831" s="19" t="s">
        <v>2928</v>
      </c>
      <c r="D2831" s="18" t="s">
        <v>67</v>
      </c>
      <c r="E2831" s="25" t="s">
        <v>8</v>
      </c>
      <c r="F2831" s="19" t="s">
        <v>2930</v>
      </c>
      <c r="G2831" s="25" t="s">
        <v>9</v>
      </c>
      <c r="H2831" s="25" t="s">
        <v>9</v>
      </c>
      <c r="I2831" s="20" t="s">
        <v>2931</v>
      </c>
    </row>
    <row r="2832" spans="1:9" ht="22.8">
      <c r="A2832" s="29" t="s">
        <v>3787</v>
      </c>
      <c r="B2832" s="17">
        <v>45561.5</v>
      </c>
      <c r="C2832" s="19" t="s">
        <v>2928</v>
      </c>
      <c r="D2832" s="18" t="s">
        <v>67</v>
      </c>
      <c r="E2832" s="25" t="s">
        <v>8</v>
      </c>
      <c r="F2832" s="19" t="s">
        <v>2932</v>
      </c>
      <c r="G2832" s="25" t="s">
        <v>9</v>
      </c>
      <c r="H2832" s="25" t="s">
        <v>9</v>
      </c>
      <c r="I2832" s="20" t="s">
        <v>19</v>
      </c>
    </row>
    <row r="2833" spans="1:9" ht="22.8">
      <c r="A2833" s="29" t="s">
        <v>3787</v>
      </c>
      <c r="B2833" s="17">
        <v>45561.5</v>
      </c>
      <c r="C2833" s="19" t="s">
        <v>2928</v>
      </c>
      <c r="D2833" s="18" t="s">
        <v>67</v>
      </c>
      <c r="E2833" s="25" t="s">
        <v>8</v>
      </c>
      <c r="F2833" s="19" t="s">
        <v>2933</v>
      </c>
      <c r="G2833" s="25" t="s">
        <v>9</v>
      </c>
      <c r="H2833" s="25" t="s">
        <v>9</v>
      </c>
      <c r="I2833" s="20" t="s">
        <v>19</v>
      </c>
    </row>
    <row r="2834" spans="1:9" ht="34.200000000000003">
      <c r="A2834" s="29" t="s">
        <v>3787</v>
      </c>
      <c r="B2834" s="17">
        <v>45561.5</v>
      </c>
      <c r="C2834" s="19" t="s">
        <v>2928</v>
      </c>
      <c r="D2834" s="18" t="s">
        <v>67</v>
      </c>
      <c r="E2834" s="25" t="s">
        <v>8</v>
      </c>
      <c r="F2834" s="19" t="s">
        <v>133</v>
      </c>
      <c r="G2834" s="25" t="s">
        <v>9</v>
      </c>
      <c r="H2834" s="25" t="s">
        <v>9</v>
      </c>
      <c r="I2834" s="20" t="s">
        <v>196</v>
      </c>
    </row>
    <row r="2835" spans="1:9" ht="22.8">
      <c r="A2835" s="29" t="s">
        <v>3787</v>
      </c>
      <c r="B2835" s="17">
        <v>45561.4375</v>
      </c>
      <c r="C2835" s="19" t="s">
        <v>2934</v>
      </c>
      <c r="D2835" s="18" t="s">
        <v>67</v>
      </c>
      <c r="E2835" s="25" t="s">
        <v>8</v>
      </c>
      <c r="F2835" s="19" t="s">
        <v>78</v>
      </c>
      <c r="G2835" s="25" t="s">
        <v>9</v>
      </c>
      <c r="H2835" s="25" t="s">
        <v>10</v>
      </c>
      <c r="I2835" s="20" t="s">
        <v>664</v>
      </c>
    </row>
    <row r="2836" spans="1:9">
      <c r="A2836" s="29" t="s">
        <v>3787</v>
      </c>
      <c r="B2836" s="17">
        <v>45561.4375</v>
      </c>
      <c r="C2836" s="19" t="s">
        <v>2934</v>
      </c>
      <c r="D2836" s="18" t="s">
        <v>67</v>
      </c>
      <c r="E2836" s="25" t="s">
        <v>8</v>
      </c>
      <c r="F2836" s="19" t="s">
        <v>2935</v>
      </c>
      <c r="G2836" s="25" t="s">
        <v>9</v>
      </c>
      <c r="H2836" s="25" t="s">
        <v>10</v>
      </c>
      <c r="I2836" s="20" t="s">
        <v>15</v>
      </c>
    </row>
    <row r="2837" spans="1:9">
      <c r="A2837" s="29" t="s">
        <v>3787</v>
      </c>
      <c r="B2837" s="17">
        <v>45561.4375</v>
      </c>
      <c r="C2837" s="19" t="s">
        <v>2934</v>
      </c>
      <c r="D2837" s="18" t="s">
        <v>67</v>
      </c>
      <c r="E2837" s="25" t="s">
        <v>8</v>
      </c>
      <c r="F2837" s="19" t="s">
        <v>2936</v>
      </c>
      <c r="G2837" s="25" t="s">
        <v>9</v>
      </c>
      <c r="H2837" s="25" t="s">
        <v>10</v>
      </c>
      <c r="I2837" s="20" t="s">
        <v>15</v>
      </c>
    </row>
    <row r="2838" spans="1:9" ht="22.8">
      <c r="A2838" s="29" t="s">
        <v>3787</v>
      </c>
      <c r="B2838" s="17">
        <v>45561.4375</v>
      </c>
      <c r="C2838" s="19" t="s">
        <v>2934</v>
      </c>
      <c r="D2838" s="18" t="s">
        <v>67</v>
      </c>
      <c r="E2838" s="25" t="s">
        <v>8</v>
      </c>
      <c r="F2838" s="19" t="s">
        <v>1830</v>
      </c>
      <c r="G2838" s="25" t="s">
        <v>9</v>
      </c>
      <c r="H2838" s="25" t="s">
        <v>9</v>
      </c>
      <c r="I2838" s="20" t="s">
        <v>745</v>
      </c>
    </row>
    <row r="2839" spans="1:9">
      <c r="A2839" s="29" t="s">
        <v>3787</v>
      </c>
      <c r="B2839" s="17">
        <v>45561.4375</v>
      </c>
      <c r="C2839" s="19" t="s">
        <v>2934</v>
      </c>
      <c r="D2839" s="18" t="s">
        <v>67</v>
      </c>
      <c r="E2839" s="25" t="s">
        <v>8</v>
      </c>
      <c r="F2839" s="19" t="s">
        <v>388</v>
      </c>
      <c r="G2839" s="25" t="s">
        <v>9</v>
      </c>
      <c r="H2839" s="25" t="s">
        <v>9</v>
      </c>
      <c r="I2839" s="20" t="s">
        <v>179</v>
      </c>
    </row>
    <row r="2840" spans="1:9" ht="34.200000000000003">
      <c r="A2840" s="29" t="s">
        <v>3787</v>
      </c>
      <c r="B2840" s="17">
        <v>45561.4375</v>
      </c>
      <c r="C2840" s="19" t="s">
        <v>2934</v>
      </c>
      <c r="D2840" s="18" t="s">
        <v>67</v>
      </c>
      <c r="E2840" s="25" t="s">
        <v>8</v>
      </c>
      <c r="F2840" s="19" t="s">
        <v>2937</v>
      </c>
      <c r="G2840" s="25" t="s">
        <v>9</v>
      </c>
      <c r="H2840" s="25" t="s">
        <v>10</v>
      </c>
      <c r="I2840" s="20" t="s">
        <v>15</v>
      </c>
    </row>
    <row r="2841" spans="1:9" ht="34.200000000000003">
      <c r="A2841" s="29" t="s">
        <v>3787</v>
      </c>
      <c r="B2841" s="17">
        <v>45561.4375</v>
      </c>
      <c r="C2841" s="19" t="s">
        <v>2934</v>
      </c>
      <c r="D2841" s="18" t="s">
        <v>67</v>
      </c>
      <c r="E2841" s="25" t="s">
        <v>8</v>
      </c>
      <c r="F2841" s="19" t="s">
        <v>2938</v>
      </c>
      <c r="G2841" s="25" t="s">
        <v>9</v>
      </c>
      <c r="H2841" s="25" t="s">
        <v>9</v>
      </c>
      <c r="I2841" s="20" t="s">
        <v>852</v>
      </c>
    </row>
    <row r="2842" spans="1:9" ht="22.8">
      <c r="A2842" s="29" t="s">
        <v>3787</v>
      </c>
      <c r="B2842" s="17">
        <v>45561.4375</v>
      </c>
      <c r="C2842" s="19" t="s">
        <v>2934</v>
      </c>
      <c r="D2842" s="18" t="s">
        <v>67</v>
      </c>
      <c r="E2842" s="25" t="s">
        <v>8</v>
      </c>
      <c r="F2842" s="19" t="s">
        <v>2939</v>
      </c>
      <c r="G2842" s="25" t="s">
        <v>9</v>
      </c>
      <c r="H2842" s="25" t="s">
        <v>9</v>
      </c>
      <c r="I2842" s="20" t="s">
        <v>190</v>
      </c>
    </row>
    <row r="2843" spans="1:9" ht="22.8">
      <c r="A2843" s="29" t="s">
        <v>3787</v>
      </c>
      <c r="B2843" s="17">
        <v>45561.4375</v>
      </c>
      <c r="C2843" s="19" t="s">
        <v>2934</v>
      </c>
      <c r="D2843" s="18" t="s">
        <v>67</v>
      </c>
      <c r="E2843" s="25" t="s">
        <v>8</v>
      </c>
      <c r="F2843" s="19" t="s">
        <v>2940</v>
      </c>
      <c r="G2843" s="25" t="s">
        <v>9</v>
      </c>
      <c r="H2843" s="25" t="s">
        <v>9</v>
      </c>
      <c r="I2843" s="20" t="s">
        <v>190</v>
      </c>
    </row>
    <row r="2844" spans="1:9" ht="22.8">
      <c r="A2844" s="29" t="s">
        <v>3787</v>
      </c>
      <c r="B2844" s="17">
        <v>45561.4375</v>
      </c>
      <c r="C2844" s="19" t="s">
        <v>2934</v>
      </c>
      <c r="D2844" s="18" t="s">
        <v>67</v>
      </c>
      <c r="E2844" s="25" t="s">
        <v>8</v>
      </c>
      <c r="F2844" s="19" t="s">
        <v>2941</v>
      </c>
      <c r="G2844" s="25" t="s">
        <v>9</v>
      </c>
      <c r="H2844" s="25" t="s">
        <v>9</v>
      </c>
      <c r="I2844" s="20" t="s">
        <v>190</v>
      </c>
    </row>
    <row r="2845" spans="1:9" ht="34.200000000000003">
      <c r="A2845" s="29" t="s">
        <v>3787</v>
      </c>
      <c r="B2845" s="17">
        <v>45561.4375</v>
      </c>
      <c r="C2845" s="19" t="s">
        <v>2934</v>
      </c>
      <c r="D2845" s="18" t="s">
        <v>67</v>
      </c>
      <c r="E2845" s="25" t="s">
        <v>8</v>
      </c>
      <c r="F2845" s="19" t="s">
        <v>133</v>
      </c>
      <c r="G2845" s="25" t="s">
        <v>9</v>
      </c>
      <c r="H2845" s="25" t="s">
        <v>9</v>
      </c>
      <c r="I2845" s="20" t="s">
        <v>196</v>
      </c>
    </row>
    <row r="2846" spans="1:9" ht="22.8">
      <c r="A2846" s="29" t="s">
        <v>3787</v>
      </c>
      <c r="B2846" s="17">
        <v>45561.645833333299</v>
      </c>
      <c r="C2846" s="19" t="s">
        <v>58</v>
      </c>
      <c r="D2846" s="18" t="s">
        <v>67</v>
      </c>
      <c r="E2846" s="25" t="s">
        <v>8</v>
      </c>
      <c r="F2846" s="19" t="s">
        <v>78</v>
      </c>
      <c r="G2846" s="25" t="s">
        <v>9</v>
      </c>
      <c r="H2846" s="25" t="s">
        <v>9</v>
      </c>
      <c r="I2846" s="20" t="s">
        <v>194</v>
      </c>
    </row>
    <row r="2847" spans="1:9" ht="22.8">
      <c r="A2847" s="29" t="s">
        <v>3787</v>
      </c>
      <c r="B2847" s="17">
        <v>45561.645833333299</v>
      </c>
      <c r="C2847" s="19" t="s">
        <v>58</v>
      </c>
      <c r="D2847" s="18" t="s">
        <v>67</v>
      </c>
      <c r="E2847" s="25" t="s">
        <v>8</v>
      </c>
      <c r="F2847" s="19" t="s">
        <v>79</v>
      </c>
      <c r="G2847" s="25" t="s">
        <v>9</v>
      </c>
      <c r="H2847" s="25" t="s">
        <v>9</v>
      </c>
      <c r="I2847" s="20" t="s">
        <v>179</v>
      </c>
    </row>
    <row r="2848" spans="1:9" ht="22.8">
      <c r="A2848" s="29" t="s">
        <v>3787</v>
      </c>
      <c r="B2848" s="17">
        <v>45561.645833333299</v>
      </c>
      <c r="C2848" s="19" t="s">
        <v>58</v>
      </c>
      <c r="D2848" s="18" t="s">
        <v>67</v>
      </c>
      <c r="E2848" s="25" t="s">
        <v>8</v>
      </c>
      <c r="F2848" s="19" t="s">
        <v>2942</v>
      </c>
      <c r="G2848" s="25" t="s">
        <v>9</v>
      </c>
      <c r="H2848" s="25" t="s">
        <v>10</v>
      </c>
      <c r="I2848" s="20" t="s">
        <v>2943</v>
      </c>
    </row>
    <row r="2849" spans="1:9" ht="22.8">
      <c r="A2849" s="29" t="s">
        <v>3787</v>
      </c>
      <c r="B2849" s="17">
        <v>45561.645833333299</v>
      </c>
      <c r="C2849" s="19" t="s">
        <v>58</v>
      </c>
      <c r="D2849" s="18" t="s">
        <v>67</v>
      </c>
      <c r="E2849" s="25" t="s">
        <v>8</v>
      </c>
      <c r="F2849" s="19" t="s">
        <v>2944</v>
      </c>
      <c r="G2849" s="25" t="s">
        <v>9</v>
      </c>
      <c r="H2849" s="25" t="s">
        <v>10</v>
      </c>
      <c r="I2849" s="20" t="s">
        <v>2943</v>
      </c>
    </row>
    <row r="2850" spans="1:9" ht="22.8">
      <c r="A2850" s="29" t="s">
        <v>3787</v>
      </c>
      <c r="B2850" s="17">
        <v>45561.645833333299</v>
      </c>
      <c r="C2850" s="19" t="s">
        <v>58</v>
      </c>
      <c r="D2850" s="18" t="s">
        <v>67</v>
      </c>
      <c r="E2850" s="25" t="s">
        <v>8</v>
      </c>
      <c r="F2850" s="19" t="s">
        <v>2945</v>
      </c>
      <c r="G2850" s="25" t="s">
        <v>9</v>
      </c>
      <c r="H2850" s="25" t="s">
        <v>10</v>
      </c>
      <c r="I2850" s="20" t="s">
        <v>2943</v>
      </c>
    </row>
    <row r="2851" spans="1:9" ht="22.8">
      <c r="A2851" s="29" t="s">
        <v>3787</v>
      </c>
      <c r="B2851" s="17">
        <v>45561.645833333299</v>
      </c>
      <c r="C2851" s="19" t="s">
        <v>58</v>
      </c>
      <c r="D2851" s="18" t="s">
        <v>67</v>
      </c>
      <c r="E2851" s="25" t="s">
        <v>8</v>
      </c>
      <c r="F2851" s="19" t="s">
        <v>949</v>
      </c>
      <c r="G2851" s="25" t="s">
        <v>9</v>
      </c>
      <c r="H2851" s="25" t="s">
        <v>9</v>
      </c>
      <c r="I2851" s="20" t="s">
        <v>20</v>
      </c>
    </row>
    <row r="2852" spans="1:9" ht="34.200000000000003">
      <c r="A2852" s="29" t="s">
        <v>3787</v>
      </c>
      <c r="B2852" s="17">
        <v>45561.645833333299</v>
      </c>
      <c r="C2852" s="19" t="s">
        <v>58</v>
      </c>
      <c r="D2852" s="18" t="s">
        <v>67</v>
      </c>
      <c r="E2852" s="25" t="s">
        <v>8</v>
      </c>
      <c r="F2852" s="19" t="s">
        <v>133</v>
      </c>
      <c r="G2852" s="25" t="s">
        <v>9</v>
      </c>
      <c r="H2852" s="25" t="s">
        <v>9</v>
      </c>
      <c r="I2852" s="20" t="s">
        <v>196</v>
      </c>
    </row>
    <row r="2853" spans="1:9" ht="22.8">
      <c r="A2853" s="29" t="s">
        <v>3787</v>
      </c>
      <c r="B2853" s="17">
        <v>45561.645833333299</v>
      </c>
      <c r="C2853" s="19" t="s">
        <v>58</v>
      </c>
      <c r="D2853" s="18" t="s">
        <v>67</v>
      </c>
      <c r="E2853" s="25" t="s">
        <v>8</v>
      </c>
      <c r="F2853" s="19" t="s">
        <v>2946</v>
      </c>
      <c r="G2853" s="25" t="s">
        <v>9</v>
      </c>
      <c r="H2853" s="25" t="s">
        <v>9</v>
      </c>
      <c r="I2853" s="20" t="s">
        <v>2947</v>
      </c>
    </row>
    <row r="2854" spans="1:9" ht="22.8">
      <c r="A2854" s="29" t="s">
        <v>3787</v>
      </c>
      <c r="B2854" s="17">
        <v>45561.645833333299</v>
      </c>
      <c r="C2854" s="19" t="s">
        <v>58</v>
      </c>
      <c r="D2854" s="18" t="s">
        <v>67</v>
      </c>
      <c r="E2854" s="25" t="s">
        <v>8</v>
      </c>
      <c r="F2854" s="19" t="s">
        <v>1800</v>
      </c>
      <c r="G2854" s="25" t="s">
        <v>9</v>
      </c>
      <c r="H2854" s="25" t="s">
        <v>9</v>
      </c>
      <c r="I2854" s="20" t="s">
        <v>188</v>
      </c>
    </row>
    <row r="2855" spans="1:9" ht="22.8">
      <c r="A2855" s="29" t="s">
        <v>3787</v>
      </c>
      <c r="B2855" s="17">
        <v>45561.458333333299</v>
      </c>
      <c r="C2855" s="19" t="s">
        <v>27</v>
      </c>
      <c r="D2855" s="18" t="s">
        <v>67</v>
      </c>
      <c r="E2855" s="25" t="s">
        <v>8</v>
      </c>
      <c r="F2855" s="19" t="s">
        <v>78</v>
      </c>
      <c r="G2855" s="25" t="s">
        <v>9</v>
      </c>
      <c r="H2855" s="25" t="s">
        <v>9</v>
      </c>
      <c r="I2855" s="20" t="s">
        <v>194</v>
      </c>
    </row>
    <row r="2856" spans="1:9">
      <c r="A2856" s="29" t="s">
        <v>3787</v>
      </c>
      <c r="B2856" s="17">
        <v>45561.458333333299</v>
      </c>
      <c r="C2856" s="19" t="s">
        <v>27</v>
      </c>
      <c r="D2856" s="18" t="s">
        <v>67</v>
      </c>
      <c r="E2856" s="25" t="s">
        <v>8</v>
      </c>
      <c r="F2856" s="19" t="s">
        <v>131</v>
      </c>
      <c r="G2856" s="25" t="s">
        <v>9</v>
      </c>
      <c r="H2856" s="25" t="s">
        <v>9</v>
      </c>
      <c r="I2856" s="20" t="s">
        <v>179</v>
      </c>
    </row>
    <row r="2857" spans="1:9" ht="22.8">
      <c r="A2857" s="29" t="s">
        <v>3787</v>
      </c>
      <c r="B2857" s="17">
        <v>45561.458333333299</v>
      </c>
      <c r="C2857" s="19" t="s">
        <v>27</v>
      </c>
      <c r="D2857" s="18" t="s">
        <v>67</v>
      </c>
      <c r="E2857" s="25" t="s">
        <v>8</v>
      </c>
      <c r="F2857" s="19" t="s">
        <v>2948</v>
      </c>
      <c r="G2857" s="25" t="s">
        <v>9</v>
      </c>
      <c r="H2857" s="25" t="s">
        <v>9</v>
      </c>
      <c r="I2857" s="20" t="s">
        <v>19</v>
      </c>
    </row>
    <row r="2858" spans="1:9" ht="34.200000000000003">
      <c r="A2858" s="29" t="s">
        <v>3787</v>
      </c>
      <c r="B2858" s="17">
        <v>45561.458333333299</v>
      </c>
      <c r="C2858" s="19" t="s">
        <v>27</v>
      </c>
      <c r="D2858" s="18" t="s">
        <v>67</v>
      </c>
      <c r="E2858" s="25" t="s">
        <v>8</v>
      </c>
      <c r="F2858" s="19" t="s">
        <v>133</v>
      </c>
      <c r="G2858" s="25" t="s">
        <v>9</v>
      </c>
      <c r="H2858" s="25" t="s">
        <v>9</v>
      </c>
      <c r="I2858" s="20" t="s">
        <v>196</v>
      </c>
    </row>
    <row r="2859" spans="1:9" ht="57">
      <c r="A2859" s="29" t="s">
        <v>3787</v>
      </c>
      <c r="B2859" s="17">
        <v>45561.458333333299</v>
      </c>
      <c r="C2859" s="19" t="s">
        <v>27</v>
      </c>
      <c r="D2859" s="18" t="s">
        <v>67</v>
      </c>
      <c r="E2859" s="25" t="s">
        <v>8</v>
      </c>
      <c r="F2859" s="19" t="s">
        <v>2949</v>
      </c>
      <c r="G2859" s="25" t="s">
        <v>9</v>
      </c>
      <c r="H2859" s="25" t="s">
        <v>10</v>
      </c>
      <c r="I2859" s="20" t="s">
        <v>2950</v>
      </c>
    </row>
    <row r="2860" spans="1:9" ht="22.8">
      <c r="A2860" s="29" t="s">
        <v>3787</v>
      </c>
      <c r="B2860" s="17">
        <v>45561.458333333299</v>
      </c>
      <c r="C2860" s="19" t="s">
        <v>27</v>
      </c>
      <c r="D2860" s="18" t="s">
        <v>67</v>
      </c>
      <c r="E2860" s="25" t="s">
        <v>8</v>
      </c>
      <c r="F2860" s="19" t="s">
        <v>2606</v>
      </c>
      <c r="G2860" s="25" t="s">
        <v>9</v>
      </c>
      <c r="H2860" s="25" t="s">
        <v>9</v>
      </c>
      <c r="I2860" s="20" t="s">
        <v>188</v>
      </c>
    </row>
    <row r="2861" spans="1:9" ht="22.8">
      <c r="A2861" s="29" t="s">
        <v>3787</v>
      </c>
      <c r="B2861" s="17">
        <v>45561.458333333299</v>
      </c>
      <c r="C2861" s="19" t="s">
        <v>27</v>
      </c>
      <c r="D2861" s="18" t="s">
        <v>67</v>
      </c>
      <c r="E2861" s="25" t="s">
        <v>8</v>
      </c>
      <c r="F2861" s="19" t="s">
        <v>2951</v>
      </c>
      <c r="G2861" s="25" t="s">
        <v>9</v>
      </c>
      <c r="H2861" s="25" t="s">
        <v>9</v>
      </c>
      <c r="I2861" s="20" t="s">
        <v>19</v>
      </c>
    </row>
    <row r="2862" spans="1:9" ht="22.8">
      <c r="A2862" s="29" t="s">
        <v>3787</v>
      </c>
      <c r="B2862" s="17">
        <v>45562.520833333299</v>
      </c>
      <c r="C2862" s="19" t="s">
        <v>2952</v>
      </c>
      <c r="D2862" s="18" t="s">
        <v>67</v>
      </c>
      <c r="E2862" s="25" t="s">
        <v>8</v>
      </c>
      <c r="F2862" s="19" t="s">
        <v>78</v>
      </c>
      <c r="G2862" s="25" t="s">
        <v>9</v>
      </c>
      <c r="H2862" s="25" t="s">
        <v>9</v>
      </c>
      <c r="I2862" s="20" t="s">
        <v>194</v>
      </c>
    </row>
    <row r="2863" spans="1:9">
      <c r="A2863" s="29" t="s">
        <v>3787</v>
      </c>
      <c r="B2863" s="17">
        <v>45562.520833333299</v>
      </c>
      <c r="C2863" s="19" t="s">
        <v>2952</v>
      </c>
      <c r="D2863" s="18" t="s">
        <v>67</v>
      </c>
      <c r="E2863" s="25" t="s">
        <v>8</v>
      </c>
      <c r="F2863" s="19" t="s">
        <v>131</v>
      </c>
      <c r="G2863" s="25" t="s">
        <v>9</v>
      </c>
      <c r="H2863" s="25" t="s">
        <v>9</v>
      </c>
      <c r="I2863" s="20" t="s">
        <v>179</v>
      </c>
    </row>
    <row r="2864" spans="1:9" ht="22.8">
      <c r="A2864" s="29" t="s">
        <v>3787</v>
      </c>
      <c r="B2864" s="17">
        <v>45562.520833333299</v>
      </c>
      <c r="C2864" s="19" t="s">
        <v>2952</v>
      </c>
      <c r="D2864" s="18" t="s">
        <v>67</v>
      </c>
      <c r="E2864" s="25" t="s">
        <v>8</v>
      </c>
      <c r="F2864" s="19" t="s">
        <v>2953</v>
      </c>
      <c r="G2864" s="25" t="s">
        <v>9</v>
      </c>
      <c r="H2864" s="25" t="s">
        <v>9</v>
      </c>
      <c r="I2864" s="20" t="s">
        <v>20</v>
      </c>
    </row>
    <row r="2865" spans="1:9" ht="34.200000000000003">
      <c r="A2865" s="29" t="s">
        <v>3787</v>
      </c>
      <c r="B2865" s="17">
        <v>45562.520833333299</v>
      </c>
      <c r="C2865" s="19" t="s">
        <v>2952</v>
      </c>
      <c r="D2865" s="18" t="s">
        <v>67</v>
      </c>
      <c r="E2865" s="25" t="s">
        <v>8</v>
      </c>
      <c r="F2865" s="19" t="s">
        <v>2954</v>
      </c>
      <c r="G2865" s="25" t="s">
        <v>9</v>
      </c>
      <c r="H2865" s="25" t="s">
        <v>9</v>
      </c>
      <c r="I2865" s="20" t="s">
        <v>2955</v>
      </c>
    </row>
    <row r="2866" spans="1:9" ht="34.200000000000003">
      <c r="A2866" s="29" t="s">
        <v>3787</v>
      </c>
      <c r="B2866" s="17">
        <v>45562.520833333299</v>
      </c>
      <c r="C2866" s="19" t="s">
        <v>2952</v>
      </c>
      <c r="D2866" s="18" t="s">
        <v>67</v>
      </c>
      <c r="E2866" s="25" t="s">
        <v>8</v>
      </c>
      <c r="F2866" s="19" t="s">
        <v>133</v>
      </c>
      <c r="G2866" s="25" t="s">
        <v>9</v>
      </c>
      <c r="H2866" s="25" t="s">
        <v>9</v>
      </c>
      <c r="I2866" s="20" t="s">
        <v>196</v>
      </c>
    </row>
    <row r="2867" spans="1:9" ht="22.8">
      <c r="A2867" s="29" t="s">
        <v>3787</v>
      </c>
      <c r="B2867" s="17">
        <v>45562.625</v>
      </c>
      <c r="C2867" s="19" t="s">
        <v>2956</v>
      </c>
      <c r="D2867" s="18" t="s">
        <v>67</v>
      </c>
      <c r="E2867" s="25" t="s">
        <v>8</v>
      </c>
      <c r="F2867" s="19" t="s">
        <v>476</v>
      </c>
      <c r="G2867" s="25" t="s">
        <v>9</v>
      </c>
      <c r="H2867" s="25" t="s">
        <v>9</v>
      </c>
      <c r="I2867" s="20" t="s">
        <v>724</v>
      </c>
    </row>
    <row r="2868" spans="1:9" ht="22.8">
      <c r="A2868" s="29" t="s">
        <v>3787</v>
      </c>
      <c r="B2868" s="17">
        <v>45562.625</v>
      </c>
      <c r="C2868" s="19" t="s">
        <v>2956</v>
      </c>
      <c r="D2868" s="18" t="s">
        <v>67</v>
      </c>
      <c r="E2868" s="25" t="s">
        <v>8</v>
      </c>
      <c r="F2868" s="19" t="s">
        <v>467</v>
      </c>
      <c r="G2868" s="25" t="s">
        <v>9</v>
      </c>
      <c r="H2868" s="25" t="s">
        <v>9</v>
      </c>
      <c r="I2868" s="20" t="s">
        <v>724</v>
      </c>
    </row>
    <row r="2869" spans="1:9" ht="22.8">
      <c r="A2869" s="29" t="s">
        <v>3787</v>
      </c>
      <c r="B2869" s="17">
        <v>45562.625</v>
      </c>
      <c r="C2869" s="19" t="s">
        <v>2956</v>
      </c>
      <c r="D2869" s="18" t="s">
        <v>67</v>
      </c>
      <c r="E2869" s="25" t="s">
        <v>8</v>
      </c>
      <c r="F2869" s="19" t="s">
        <v>2957</v>
      </c>
      <c r="G2869" s="25" t="s">
        <v>9</v>
      </c>
      <c r="H2869" s="25" t="s">
        <v>9</v>
      </c>
      <c r="I2869" s="20" t="s">
        <v>208</v>
      </c>
    </row>
    <row r="2870" spans="1:9" ht="79.8">
      <c r="A2870" s="29" t="s">
        <v>3787</v>
      </c>
      <c r="B2870" s="17">
        <v>45562.625</v>
      </c>
      <c r="C2870" s="19" t="s">
        <v>2956</v>
      </c>
      <c r="D2870" s="18" t="s">
        <v>67</v>
      </c>
      <c r="E2870" s="25" t="s">
        <v>8</v>
      </c>
      <c r="F2870" s="19" t="s">
        <v>2958</v>
      </c>
      <c r="G2870" s="25" t="s">
        <v>9</v>
      </c>
      <c r="H2870" s="25" t="s">
        <v>10</v>
      </c>
      <c r="I2870" s="20" t="s">
        <v>2959</v>
      </c>
    </row>
    <row r="2871" spans="1:9" ht="22.8">
      <c r="A2871" s="29" t="s">
        <v>3787</v>
      </c>
      <c r="B2871" s="17">
        <v>45562.4375</v>
      </c>
      <c r="C2871" s="19" t="s">
        <v>2960</v>
      </c>
      <c r="D2871" s="18" t="s">
        <v>67</v>
      </c>
      <c r="E2871" s="25" t="s">
        <v>8</v>
      </c>
      <c r="F2871" s="19" t="s">
        <v>78</v>
      </c>
      <c r="G2871" s="25" t="s">
        <v>9</v>
      </c>
      <c r="H2871" s="25" t="s">
        <v>9</v>
      </c>
      <c r="I2871" s="20" t="s">
        <v>194</v>
      </c>
    </row>
    <row r="2872" spans="1:9" ht="22.8">
      <c r="A2872" s="29" t="s">
        <v>3787</v>
      </c>
      <c r="B2872" s="17">
        <v>45562.4375</v>
      </c>
      <c r="C2872" s="19" t="s">
        <v>2960</v>
      </c>
      <c r="D2872" s="18" t="s">
        <v>67</v>
      </c>
      <c r="E2872" s="25" t="s">
        <v>8</v>
      </c>
      <c r="F2872" s="19" t="s">
        <v>2961</v>
      </c>
      <c r="G2872" s="25" t="s">
        <v>9</v>
      </c>
      <c r="H2872" s="25" t="s">
        <v>10</v>
      </c>
      <c r="I2872" s="20" t="s">
        <v>2962</v>
      </c>
    </row>
    <row r="2873" spans="1:9" ht="34.200000000000003">
      <c r="A2873" s="29" t="s">
        <v>3787</v>
      </c>
      <c r="B2873" s="17">
        <v>45562.4375</v>
      </c>
      <c r="C2873" s="19" t="s">
        <v>2960</v>
      </c>
      <c r="D2873" s="18" t="s">
        <v>67</v>
      </c>
      <c r="E2873" s="25" t="s">
        <v>8</v>
      </c>
      <c r="F2873" s="19" t="s">
        <v>2963</v>
      </c>
      <c r="G2873" s="25" t="s">
        <v>9</v>
      </c>
      <c r="H2873" s="25" t="s">
        <v>9</v>
      </c>
      <c r="I2873" s="20" t="s">
        <v>539</v>
      </c>
    </row>
    <row r="2874" spans="1:9">
      <c r="A2874" s="29" t="s">
        <v>3787</v>
      </c>
      <c r="B2874" s="17">
        <v>45562.479166666701</v>
      </c>
      <c r="C2874" s="19" t="s">
        <v>2964</v>
      </c>
      <c r="D2874" s="18" t="s">
        <v>67</v>
      </c>
      <c r="E2874" s="25" t="s">
        <v>8</v>
      </c>
      <c r="F2874" s="19" t="s">
        <v>78</v>
      </c>
      <c r="G2874" s="25" t="s">
        <v>9</v>
      </c>
      <c r="H2874" s="25" t="s">
        <v>9</v>
      </c>
      <c r="I2874" s="44" t="s">
        <v>178</v>
      </c>
    </row>
    <row r="2875" spans="1:9">
      <c r="A2875" s="29" t="s">
        <v>3787</v>
      </c>
      <c r="B2875" s="17">
        <v>45562.479166666701</v>
      </c>
      <c r="C2875" s="19" t="s">
        <v>2964</v>
      </c>
      <c r="D2875" s="18" t="s">
        <v>67</v>
      </c>
      <c r="E2875" s="25" t="s">
        <v>8</v>
      </c>
      <c r="F2875" s="19" t="s">
        <v>79</v>
      </c>
      <c r="G2875" s="25" t="s">
        <v>9</v>
      </c>
      <c r="H2875" s="25" t="s">
        <v>9</v>
      </c>
      <c r="I2875" s="44" t="s">
        <v>171</v>
      </c>
    </row>
    <row r="2876" spans="1:9" ht="34.200000000000003">
      <c r="A2876" s="29" t="s">
        <v>3787</v>
      </c>
      <c r="B2876" s="17">
        <v>45562.479166666701</v>
      </c>
      <c r="C2876" s="19" t="s">
        <v>2964</v>
      </c>
      <c r="D2876" s="18" t="s">
        <v>67</v>
      </c>
      <c r="E2876" s="25" t="s">
        <v>8</v>
      </c>
      <c r="F2876" s="19" t="s">
        <v>2965</v>
      </c>
      <c r="G2876" s="25" t="s">
        <v>9</v>
      </c>
      <c r="H2876" s="25" t="s">
        <v>10</v>
      </c>
      <c r="I2876" s="20" t="s">
        <v>2966</v>
      </c>
    </row>
    <row r="2877" spans="1:9" ht="34.200000000000003">
      <c r="A2877" s="29" t="s">
        <v>3787</v>
      </c>
      <c r="B2877" s="17">
        <v>45562.479166666701</v>
      </c>
      <c r="C2877" s="19" t="s">
        <v>2964</v>
      </c>
      <c r="D2877" s="18" t="s">
        <v>67</v>
      </c>
      <c r="E2877" s="25" t="s">
        <v>8</v>
      </c>
      <c r="F2877" s="19" t="s">
        <v>2967</v>
      </c>
      <c r="G2877" s="25" t="s">
        <v>9</v>
      </c>
      <c r="H2877" s="25" t="s">
        <v>9</v>
      </c>
      <c r="I2877" s="44" t="s">
        <v>2968</v>
      </c>
    </row>
    <row r="2878" spans="1:9" ht="34.200000000000003">
      <c r="A2878" s="29" t="s">
        <v>3787</v>
      </c>
      <c r="B2878" s="17">
        <v>45562.479166666701</v>
      </c>
      <c r="C2878" s="19" t="s">
        <v>2964</v>
      </c>
      <c r="D2878" s="18" t="s">
        <v>67</v>
      </c>
      <c r="E2878" s="25" t="s">
        <v>8</v>
      </c>
      <c r="F2878" s="19" t="s">
        <v>2969</v>
      </c>
      <c r="G2878" s="25" t="s">
        <v>9</v>
      </c>
      <c r="H2878" s="25" t="s">
        <v>10</v>
      </c>
      <c r="I2878" s="20" t="s">
        <v>15</v>
      </c>
    </row>
    <row r="2879" spans="1:9" ht="57">
      <c r="A2879" s="29" t="s">
        <v>3787</v>
      </c>
      <c r="B2879" s="17">
        <v>45562.479166666701</v>
      </c>
      <c r="C2879" s="19" t="s">
        <v>2964</v>
      </c>
      <c r="D2879" s="18" t="s">
        <v>67</v>
      </c>
      <c r="E2879" s="25" t="s">
        <v>8</v>
      </c>
      <c r="F2879" s="19" t="s">
        <v>2970</v>
      </c>
      <c r="G2879" s="25" t="s">
        <v>9</v>
      </c>
      <c r="H2879" s="25" t="s">
        <v>10</v>
      </c>
      <c r="I2879" s="20" t="s">
        <v>2971</v>
      </c>
    </row>
    <row r="2880" spans="1:9">
      <c r="A2880" s="29" t="s">
        <v>3787</v>
      </c>
      <c r="B2880" s="17">
        <v>45562.479166666701</v>
      </c>
      <c r="C2880" s="19" t="s">
        <v>2964</v>
      </c>
      <c r="D2880" s="18" t="s">
        <v>67</v>
      </c>
      <c r="E2880" s="25" t="s">
        <v>8</v>
      </c>
      <c r="F2880" s="19" t="s">
        <v>133</v>
      </c>
      <c r="G2880" s="25" t="s">
        <v>9</v>
      </c>
      <c r="H2880" s="25" t="s">
        <v>9</v>
      </c>
      <c r="I2880" s="44" t="s">
        <v>898</v>
      </c>
    </row>
    <row r="2881" spans="1:9" ht="22.8">
      <c r="A2881" s="29" t="s">
        <v>3787</v>
      </c>
      <c r="B2881" s="17">
        <v>45562.479166666701</v>
      </c>
      <c r="C2881" s="19" t="s">
        <v>2972</v>
      </c>
      <c r="D2881" s="18" t="s">
        <v>67</v>
      </c>
      <c r="E2881" s="25" t="s">
        <v>8</v>
      </c>
      <c r="F2881" s="19" t="s">
        <v>78</v>
      </c>
      <c r="G2881" s="25" t="s">
        <v>9</v>
      </c>
      <c r="H2881" s="25" t="s">
        <v>9</v>
      </c>
      <c r="I2881" s="20" t="s">
        <v>387</v>
      </c>
    </row>
    <row r="2882" spans="1:9">
      <c r="A2882" s="29" t="s">
        <v>3787</v>
      </c>
      <c r="B2882" s="17">
        <v>45562.479166666701</v>
      </c>
      <c r="C2882" s="19" t="s">
        <v>2972</v>
      </c>
      <c r="D2882" s="18" t="s">
        <v>67</v>
      </c>
      <c r="E2882" s="25" t="s">
        <v>8</v>
      </c>
      <c r="F2882" s="19" t="s">
        <v>388</v>
      </c>
      <c r="G2882" s="25" t="s">
        <v>9</v>
      </c>
      <c r="H2882" s="25" t="s">
        <v>9</v>
      </c>
      <c r="I2882" s="20" t="s">
        <v>179</v>
      </c>
    </row>
    <row r="2883" spans="1:9" ht="22.8">
      <c r="A2883" s="29" t="s">
        <v>3787</v>
      </c>
      <c r="B2883" s="17">
        <v>45562.479166666701</v>
      </c>
      <c r="C2883" s="19" t="s">
        <v>2972</v>
      </c>
      <c r="D2883" s="18" t="s">
        <v>67</v>
      </c>
      <c r="E2883" s="25" t="s">
        <v>8</v>
      </c>
      <c r="F2883" s="19" t="s">
        <v>2973</v>
      </c>
      <c r="G2883" s="25" t="s">
        <v>9</v>
      </c>
      <c r="H2883" s="25" t="s">
        <v>9</v>
      </c>
      <c r="I2883" s="20" t="s">
        <v>1151</v>
      </c>
    </row>
    <row r="2884" spans="1:9">
      <c r="A2884" s="29" t="s">
        <v>3787</v>
      </c>
      <c r="B2884" s="17">
        <v>45562.479166666701</v>
      </c>
      <c r="C2884" s="19" t="s">
        <v>2972</v>
      </c>
      <c r="D2884" s="18" t="s">
        <v>67</v>
      </c>
      <c r="E2884" s="25" t="s">
        <v>8</v>
      </c>
      <c r="F2884" s="19" t="s">
        <v>1830</v>
      </c>
      <c r="G2884" s="25" t="s">
        <v>9</v>
      </c>
      <c r="H2884" s="25" t="s">
        <v>9</v>
      </c>
      <c r="I2884" s="20" t="s">
        <v>539</v>
      </c>
    </row>
    <row r="2885" spans="1:9" ht="34.200000000000003">
      <c r="A2885" s="29" t="s">
        <v>3787</v>
      </c>
      <c r="B2885" s="17">
        <v>45562.479166666701</v>
      </c>
      <c r="C2885" s="19" t="s">
        <v>2972</v>
      </c>
      <c r="D2885" s="18" t="s">
        <v>67</v>
      </c>
      <c r="E2885" s="25" t="s">
        <v>8</v>
      </c>
      <c r="F2885" s="19" t="s">
        <v>133</v>
      </c>
      <c r="G2885" s="25" t="s">
        <v>9</v>
      </c>
      <c r="H2885" s="25" t="s">
        <v>9</v>
      </c>
      <c r="I2885" s="20" t="s">
        <v>196</v>
      </c>
    </row>
    <row r="2886" spans="1:9" ht="22.8">
      <c r="A2886" s="29" t="s">
        <v>3787</v>
      </c>
      <c r="B2886" s="17">
        <v>45562.479166666701</v>
      </c>
      <c r="C2886" s="19" t="s">
        <v>2972</v>
      </c>
      <c r="D2886" s="18" t="s">
        <v>67</v>
      </c>
      <c r="E2886" s="25" t="s">
        <v>8</v>
      </c>
      <c r="F2886" s="19" t="s">
        <v>2974</v>
      </c>
      <c r="G2886" s="25" t="s">
        <v>9</v>
      </c>
      <c r="H2886" s="25" t="s">
        <v>9</v>
      </c>
      <c r="I2886" s="20" t="s">
        <v>1151</v>
      </c>
    </row>
    <row r="2887" spans="1:9" ht="22.8">
      <c r="A2887" s="29" t="s">
        <v>3787</v>
      </c>
      <c r="B2887" s="17">
        <v>45562.479166666701</v>
      </c>
      <c r="C2887" s="19" t="s">
        <v>2972</v>
      </c>
      <c r="D2887" s="18" t="s">
        <v>67</v>
      </c>
      <c r="E2887" s="25" t="s">
        <v>8</v>
      </c>
      <c r="F2887" s="19" t="s">
        <v>2975</v>
      </c>
      <c r="G2887" s="25" t="s">
        <v>9</v>
      </c>
      <c r="H2887" s="25" t="s">
        <v>9</v>
      </c>
      <c r="I2887" s="20" t="s">
        <v>1151</v>
      </c>
    </row>
    <row r="2888" spans="1:9" ht="22.8">
      <c r="A2888" s="29" t="s">
        <v>3787</v>
      </c>
      <c r="B2888" s="17">
        <v>45562.458333333299</v>
      </c>
      <c r="C2888" s="19" t="s">
        <v>2976</v>
      </c>
      <c r="D2888" s="18" t="s">
        <v>67</v>
      </c>
      <c r="E2888" s="25" t="s">
        <v>8</v>
      </c>
      <c r="F2888" s="19" t="s">
        <v>78</v>
      </c>
      <c r="G2888" s="25" t="s">
        <v>9</v>
      </c>
      <c r="H2888" s="25" t="s">
        <v>9</v>
      </c>
      <c r="I2888" s="20" t="s">
        <v>724</v>
      </c>
    </row>
    <row r="2889" spans="1:9" ht="22.8">
      <c r="A2889" s="29" t="s">
        <v>3787</v>
      </c>
      <c r="B2889" s="17">
        <v>45562.458333333299</v>
      </c>
      <c r="C2889" s="19" t="s">
        <v>2976</v>
      </c>
      <c r="D2889" s="18" t="s">
        <v>67</v>
      </c>
      <c r="E2889" s="25" t="s">
        <v>8</v>
      </c>
      <c r="F2889" s="19" t="s">
        <v>2049</v>
      </c>
      <c r="G2889" s="25" t="s">
        <v>9</v>
      </c>
      <c r="H2889" s="25" t="s">
        <v>9</v>
      </c>
      <c r="I2889" s="20" t="s">
        <v>179</v>
      </c>
    </row>
    <row r="2890" spans="1:9" ht="22.8">
      <c r="A2890" s="29" t="s">
        <v>3787</v>
      </c>
      <c r="B2890" s="17">
        <v>45562.458333333299</v>
      </c>
      <c r="C2890" s="19" t="s">
        <v>2976</v>
      </c>
      <c r="D2890" s="18" t="s">
        <v>67</v>
      </c>
      <c r="E2890" s="25" t="s">
        <v>8</v>
      </c>
      <c r="F2890" s="19" t="s">
        <v>2977</v>
      </c>
      <c r="G2890" s="25" t="s">
        <v>9</v>
      </c>
      <c r="H2890" s="25" t="s">
        <v>9</v>
      </c>
      <c r="I2890" s="20" t="s">
        <v>2978</v>
      </c>
    </row>
    <row r="2891" spans="1:9" ht="22.8">
      <c r="A2891" s="29" t="s">
        <v>3787</v>
      </c>
      <c r="B2891" s="17">
        <v>45562.458333333299</v>
      </c>
      <c r="C2891" s="19" t="s">
        <v>2976</v>
      </c>
      <c r="D2891" s="18" t="s">
        <v>67</v>
      </c>
      <c r="E2891" s="25" t="s">
        <v>8</v>
      </c>
      <c r="F2891" s="19" t="s">
        <v>2979</v>
      </c>
      <c r="G2891" s="25" t="s">
        <v>9</v>
      </c>
      <c r="H2891" s="25" t="s">
        <v>9</v>
      </c>
      <c r="I2891" s="20" t="s">
        <v>19</v>
      </c>
    </row>
    <row r="2892" spans="1:9" ht="34.200000000000003">
      <c r="A2892" s="29" t="s">
        <v>3787</v>
      </c>
      <c r="B2892" s="17">
        <v>45562.458333333299</v>
      </c>
      <c r="C2892" s="19" t="s">
        <v>2976</v>
      </c>
      <c r="D2892" s="18" t="s">
        <v>67</v>
      </c>
      <c r="E2892" s="25" t="s">
        <v>8</v>
      </c>
      <c r="F2892" s="19" t="s">
        <v>133</v>
      </c>
      <c r="G2892" s="25" t="s">
        <v>9</v>
      </c>
      <c r="H2892" s="25" t="s">
        <v>9</v>
      </c>
      <c r="I2892" s="20" t="s">
        <v>196</v>
      </c>
    </row>
    <row r="2893" spans="1:9" ht="22.8">
      <c r="A2893" s="29" t="s">
        <v>3787</v>
      </c>
      <c r="B2893" s="17">
        <v>45562</v>
      </c>
      <c r="C2893" s="19" t="s">
        <v>1745</v>
      </c>
      <c r="D2893" s="18" t="s">
        <v>7</v>
      </c>
      <c r="E2893" s="25" t="s">
        <v>8</v>
      </c>
      <c r="F2893" s="19" t="s">
        <v>2980</v>
      </c>
      <c r="G2893" s="25" t="s">
        <v>9</v>
      </c>
      <c r="H2893" s="25" t="s">
        <v>9</v>
      </c>
      <c r="I2893" s="20" t="s">
        <v>18</v>
      </c>
    </row>
    <row r="2894" spans="1:9" ht="22.8">
      <c r="A2894" s="29" t="s">
        <v>3787</v>
      </c>
      <c r="B2894" s="17">
        <v>45562</v>
      </c>
      <c r="C2894" s="19" t="s">
        <v>1745</v>
      </c>
      <c r="D2894" s="18" t="s">
        <v>7</v>
      </c>
      <c r="E2894" s="25" t="s">
        <v>8</v>
      </c>
      <c r="F2894" s="19" t="s">
        <v>2981</v>
      </c>
      <c r="G2894" s="25" t="s">
        <v>9</v>
      </c>
      <c r="H2894" s="25" t="s">
        <v>9</v>
      </c>
      <c r="I2894" s="20" t="s">
        <v>18</v>
      </c>
    </row>
    <row r="2895" spans="1:9">
      <c r="A2895" s="29" t="s">
        <v>3787</v>
      </c>
      <c r="B2895" s="17">
        <v>45562.458333333299</v>
      </c>
      <c r="C2895" s="19" t="s">
        <v>2982</v>
      </c>
      <c r="D2895" s="18" t="s">
        <v>67</v>
      </c>
      <c r="E2895" s="25" t="s">
        <v>8</v>
      </c>
      <c r="F2895" s="19" t="s">
        <v>78</v>
      </c>
      <c r="G2895" s="25" t="s">
        <v>9</v>
      </c>
      <c r="H2895" s="25" t="s">
        <v>9</v>
      </c>
      <c r="I2895" s="44" t="s">
        <v>2983</v>
      </c>
    </row>
    <row r="2896" spans="1:9">
      <c r="A2896" s="29" t="s">
        <v>3787</v>
      </c>
      <c r="B2896" s="17">
        <v>45562.458333333299</v>
      </c>
      <c r="C2896" s="19" t="s">
        <v>2982</v>
      </c>
      <c r="D2896" s="18" t="s">
        <v>67</v>
      </c>
      <c r="E2896" s="25" t="s">
        <v>8</v>
      </c>
      <c r="F2896" s="19" t="s">
        <v>2984</v>
      </c>
      <c r="G2896" s="25" t="s">
        <v>9</v>
      </c>
      <c r="H2896" s="25" t="s">
        <v>9</v>
      </c>
      <c r="I2896" s="44" t="s">
        <v>2985</v>
      </c>
    </row>
    <row r="2897" spans="1:9" ht="22.8">
      <c r="A2897" s="29" t="s">
        <v>3787</v>
      </c>
      <c r="B2897" s="17">
        <v>45562.458333333299</v>
      </c>
      <c r="C2897" s="19" t="s">
        <v>2982</v>
      </c>
      <c r="D2897" s="18" t="s">
        <v>67</v>
      </c>
      <c r="E2897" s="25" t="s">
        <v>8</v>
      </c>
      <c r="F2897" s="19" t="s">
        <v>2986</v>
      </c>
      <c r="G2897" s="25" t="s">
        <v>9</v>
      </c>
      <c r="H2897" s="25" t="s">
        <v>9</v>
      </c>
      <c r="I2897" s="44" t="s">
        <v>2985</v>
      </c>
    </row>
    <row r="2898" spans="1:9" ht="22.8">
      <c r="A2898" s="29" t="s">
        <v>3787</v>
      </c>
      <c r="B2898" s="17">
        <v>45562.458333333299</v>
      </c>
      <c r="C2898" s="19" t="s">
        <v>2982</v>
      </c>
      <c r="D2898" s="18" t="s">
        <v>67</v>
      </c>
      <c r="E2898" s="25" t="s">
        <v>8</v>
      </c>
      <c r="F2898" s="19" t="s">
        <v>2987</v>
      </c>
      <c r="G2898" s="25" t="s">
        <v>9</v>
      </c>
      <c r="H2898" s="25" t="s">
        <v>9</v>
      </c>
      <c r="I2898" s="44" t="s">
        <v>2988</v>
      </c>
    </row>
    <row r="2899" spans="1:9" ht="22.8">
      <c r="A2899" s="29" t="s">
        <v>3787</v>
      </c>
      <c r="B2899" s="17">
        <v>45562.458333333299</v>
      </c>
      <c r="C2899" s="19" t="s">
        <v>2982</v>
      </c>
      <c r="D2899" s="18" t="s">
        <v>67</v>
      </c>
      <c r="E2899" s="25" t="s">
        <v>8</v>
      </c>
      <c r="F2899" s="19" t="s">
        <v>2989</v>
      </c>
      <c r="G2899" s="25" t="s">
        <v>9</v>
      </c>
      <c r="H2899" s="25" t="s">
        <v>9</v>
      </c>
      <c r="I2899" s="44" t="s">
        <v>2988</v>
      </c>
    </row>
    <row r="2900" spans="1:9" ht="22.8">
      <c r="A2900" s="29" t="s">
        <v>3787</v>
      </c>
      <c r="B2900" s="17">
        <v>45562.458333333299</v>
      </c>
      <c r="C2900" s="19" t="s">
        <v>2982</v>
      </c>
      <c r="D2900" s="18" t="s">
        <v>67</v>
      </c>
      <c r="E2900" s="25" t="s">
        <v>8</v>
      </c>
      <c r="F2900" s="19" t="s">
        <v>2990</v>
      </c>
      <c r="G2900" s="25" t="s">
        <v>9</v>
      </c>
      <c r="H2900" s="25" t="s">
        <v>9</v>
      </c>
      <c r="I2900" s="44" t="s">
        <v>2988</v>
      </c>
    </row>
    <row r="2901" spans="1:9" ht="22.8">
      <c r="A2901" s="29" t="s">
        <v>3787</v>
      </c>
      <c r="B2901" s="17">
        <v>45562.458333333299</v>
      </c>
      <c r="C2901" s="19" t="s">
        <v>2982</v>
      </c>
      <c r="D2901" s="18" t="s">
        <v>67</v>
      </c>
      <c r="E2901" s="25" t="s">
        <v>8</v>
      </c>
      <c r="F2901" s="19" t="s">
        <v>2991</v>
      </c>
      <c r="G2901" s="25" t="s">
        <v>9</v>
      </c>
      <c r="H2901" s="25" t="s">
        <v>9</v>
      </c>
      <c r="I2901" s="44" t="s">
        <v>2988</v>
      </c>
    </row>
    <row r="2902" spans="1:9" ht="22.8">
      <c r="A2902" s="29" t="s">
        <v>3787</v>
      </c>
      <c r="B2902" s="17">
        <v>45562.458333333299</v>
      </c>
      <c r="C2902" s="19" t="s">
        <v>2982</v>
      </c>
      <c r="D2902" s="18" t="s">
        <v>67</v>
      </c>
      <c r="E2902" s="25" t="s">
        <v>8</v>
      </c>
      <c r="F2902" s="19" t="s">
        <v>2992</v>
      </c>
      <c r="G2902" s="25" t="s">
        <v>9</v>
      </c>
      <c r="H2902" s="25" t="s">
        <v>9</v>
      </c>
      <c r="I2902" s="44" t="s">
        <v>2988</v>
      </c>
    </row>
    <row r="2903" spans="1:9" ht="45.6">
      <c r="A2903" s="29" t="s">
        <v>3787</v>
      </c>
      <c r="B2903" s="17">
        <v>45562.458333333299</v>
      </c>
      <c r="C2903" s="19" t="s">
        <v>2982</v>
      </c>
      <c r="D2903" s="18" t="s">
        <v>67</v>
      </c>
      <c r="E2903" s="25" t="s">
        <v>8</v>
      </c>
      <c r="F2903" s="19" t="s">
        <v>2993</v>
      </c>
      <c r="G2903" s="25" t="s">
        <v>9</v>
      </c>
      <c r="H2903" s="25" t="s">
        <v>10</v>
      </c>
      <c r="I2903" s="20" t="s">
        <v>2994</v>
      </c>
    </row>
    <row r="2904" spans="1:9" ht="102.6">
      <c r="A2904" s="29" t="s">
        <v>3787</v>
      </c>
      <c r="B2904" s="17">
        <v>45562.458333333299</v>
      </c>
      <c r="C2904" s="19" t="s">
        <v>2982</v>
      </c>
      <c r="D2904" s="18" t="s">
        <v>67</v>
      </c>
      <c r="E2904" s="25" t="s">
        <v>8</v>
      </c>
      <c r="F2904" s="19" t="s">
        <v>2995</v>
      </c>
      <c r="G2904" s="25" t="s">
        <v>9</v>
      </c>
      <c r="H2904" s="25" t="s">
        <v>9</v>
      </c>
      <c r="I2904" s="20" t="s">
        <v>2996</v>
      </c>
    </row>
    <row r="2905" spans="1:9" ht="45.6">
      <c r="A2905" s="29" t="s">
        <v>3787</v>
      </c>
      <c r="B2905" s="17">
        <v>45562.458333333299</v>
      </c>
      <c r="C2905" s="19" t="s">
        <v>2982</v>
      </c>
      <c r="D2905" s="18" t="s">
        <v>67</v>
      </c>
      <c r="E2905" s="25" t="s">
        <v>8</v>
      </c>
      <c r="F2905" s="19" t="s">
        <v>2997</v>
      </c>
      <c r="G2905" s="25" t="s">
        <v>9</v>
      </c>
      <c r="H2905" s="25" t="s">
        <v>10</v>
      </c>
      <c r="I2905" s="20" t="s">
        <v>2998</v>
      </c>
    </row>
    <row r="2906" spans="1:9" ht="22.8">
      <c r="A2906" s="29" t="s">
        <v>3787</v>
      </c>
      <c r="B2906" s="17">
        <v>45562.416666666701</v>
      </c>
      <c r="C2906" s="19" t="s">
        <v>2999</v>
      </c>
      <c r="D2906" s="18" t="s">
        <v>67</v>
      </c>
      <c r="E2906" s="25" t="s">
        <v>8</v>
      </c>
      <c r="F2906" s="19" t="s">
        <v>78</v>
      </c>
      <c r="G2906" s="25" t="s">
        <v>9</v>
      </c>
      <c r="H2906" s="25" t="s">
        <v>9</v>
      </c>
      <c r="I2906" s="20" t="s">
        <v>724</v>
      </c>
    </row>
    <row r="2907" spans="1:9">
      <c r="A2907" s="29" t="s">
        <v>3787</v>
      </c>
      <c r="B2907" s="17">
        <v>45562.416666666701</v>
      </c>
      <c r="C2907" s="19" t="s">
        <v>2999</v>
      </c>
      <c r="D2907" s="18" t="s">
        <v>67</v>
      </c>
      <c r="E2907" s="25" t="s">
        <v>8</v>
      </c>
      <c r="F2907" s="19" t="s">
        <v>79</v>
      </c>
      <c r="G2907" s="25" t="s">
        <v>9</v>
      </c>
      <c r="H2907" s="25" t="s">
        <v>9</v>
      </c>
      <c r="I2907" s="20" t="s">
        <v>179</v>
      </c>
    </row>
    <row r="2908" spans="1:9" ht="22.8">
      <c r="A2908" s="29" t="s">
        <v>3787</v>
      </c>
      <c r="B2908" s="17">
        <v>45562.416666666701</v>
      </c>
      <c r="C2908" s="19" t="s">
        <v>2999</v>
      </c>
      <c r="D2908" s="18" t="s">
        <v>67</v>
      </c>
      <c r="E2908" s="25" t="s">
        <v>8</v>
      </c>
      <c r="F2908" s="19" t="s">
        <v>3000</v>
      </c>
      <c r="G2908" s="25" t="s">
        <v>9</v>
      </c>
      <c r="H2908" s="25" t="s">
        <v>9</v>
      </c>
      <c r="I2908" s="20" t="s">
        <v>19</v>
      </c>
    </row>
    <row r="2909" spans="1:9" ht="22.8">
      <c r="A2909" s="29" t="s">
        <v>3787</v>
      </c>
      <c r="B2909" s="17">
        <v>45562.416666666701</v>
      </c>
      <c r="C2909" s="19" t="s">
        <v>2999</v>
      </c>
      <c r="D2909" s="18" t="s">
        <v>67</v>
      </c>
      <c r="E2909" s="25" t="s">
        <v>8</v>
      </c>
      <c r="F2909" s="19" t="s">
        <v>3001</v>
      </c>
      <c r="G2909" s="25" t="s">
        <v>9</v>
      </c>
      <c r="H2909" s="25" t="s">
        <v>9</v>
      </c>
      <c r="I2909" s="20" t="s">
        <v>539</v>
      </c>
    </row>
    <row r="2910" spans="1:9" ht="34.200000000000003">
      <c r="A2910" s="29" t="s">
        <v>3787</v>
      </c>
      <c r="B2910" s="17">
        <v>45562.416666666701</v>
      </c>
      <c r="C2910" s="19" t="s">
        <v>2999</v>
      </c>
      <c r="D2910" s="18" t="s">
        <v>67</v>
      </c>
      <c r="E2910" s="25" t="s">
        <v>8</v>
      </c>
      <c r="F2910" s="19" t="s">
        <v>133</v>
      </c>
      <c r="G2910" s="25" t="s">
        <v>9</v>
      </c>
      <c r="H2910" s="25" t="s">
        <v>9</v>
      </c>
      <c r="I2910" s="20" t="s">
        <v>196</v>
      </c>
    </row>
    <row r="2911" spans="1:9" ht="34.200000000000003">
      <c r="A2911" s="29" t="s">
        <v>3787</v>
      </c>
      <c r="B2911" s="17">
        <v>45562.416666666701</v>
      </c>
      <c r="C2911" s="19" t="s">
        <v>2999</v>
      </c>
      <c r="D2911" s="18" t="s">
        <v>67</v>
      </c>
      <c r="E2911" s="25" t="s">
        <v>8</v>
      </c>
      <c r="F2911" s="19" t="s">
        <v>3002</v>
      </c>
      <c r="G2911" s="25" t="s">
        <v>9</v>
      </c>
      <c r="H2911" s="25" t="s">
        <v>9</v>
      </c>
      <c r="I2911" s="20" t="s">
        <v>3003</v>
      </c>
    </row>
    <row r="2912" spans="1:9" ht="22.8">
      <c r="A2912" s="29" t="s">
        <v>3787</v>
      </c>
      <c r="B2912" s="17">
        <v>45562.416666666701</v>
      </c>
      <c r="C2912" s="19" t="s">
        <v>2999</v>
      </c>
      <c r="D2912" s="18" t="s">
        <v>67</v>
      </c>
      <c r="E2912" s="25" t="s">
        <v>8</v>
      </c>
      <c r="F2912" s="19" t="s">
        <v>3004</v>
      </c>
      <c r="G2912" s="25" t="s">
        <v>9</v>
      </c>
      <c r="H2912" s="25" t="s">
        <v>9</v>
      </c>
      <c r="I2912" s="20" t="s">
        <v>270</v>
      </c>
    </row>
    <row r="2913" spans="1:9" ht="22.8">
      <c r="A2913" s="29" t="s">
        <v>3787</v>
      </c>
      <c r="B2913" s="17">
        <v>45562.416666666701</v>
      </c>
      <c r="C2913" s="19" t="s">
        <v>2999</v>
      </c>
      <c r="D2913" s="18" t="s">
        <v>67</v>
      </c>
      <c r="E2913" s="25" t="s">
        <v>8</v>
      </c>
      <c r="F2913" s="19" t="s">
        <v>3005</v>
      </c>
      <c r="G2913" s="25" t="s">
        <v>9</v>
      </c>
      <c r="H2913" s="25" t="s">
        <v>9</v>
      </c>
      <c r="I2913" s="20" t="s">
        <v>191</v>
      </c>
    </row>
    <row r="2914" spans="1:9" ht="34.200000000000003">
      <c r="A2914" s="29" t="s">
        <v>3787</v>
      </c>
      <c r="B2914" s="17">
        <v>45562.416666666701</v>
      </c>
      <c r="C2914" s="19" t="s">
        <v>2999</v>
      </c>
      <c r="D2914" s="18" t="s">
        <v>67</v>
      </c>
      <c r="E2914" s="25" t="s">
        <v>8</v>
      </c>
      <c r="F2914" s="19" t="s">
        <v>3006</v>
      </c>
      <c r="G2914" s="25" t="s">
        <v>9</v>
      </c>
      <c r="H2914" s="25" t="s">
        <v>10</v>
      </c>
      <c r="I2914" s="20" t="s">
        <v>3007</v>
      </c>
    </row>
    <row r="2915" spans="1:9" ht="22.8">
      <c r="A2915" s="29" t="s">
        <v>3787</v>
      </c>
      <c r="B2915" s="17">
        <v>45562.416666666701</v>
      </c>
      <c r="C2915" s="19" t="s">
        <v>2999</v>
      </c>
      <c r="D2915" s="18" t="s">
        <v>67</v>
      </c>
      <c r="E2915" s="25" t="s">
        <v>8</v>
      </c>
      <c r="F2915" s="19" t="s">
        <v>968</v>
      </c>
      <c r="G2915" s="25" t="s">
        <v>9</v>
      </c>
      <c r="H2915" s="25" t="s">
        <v>9</v>
      </c>
      <c r="I2915" s="20" t="s">
        <v>511</v>
      </c>
    </row>
    <row r="2916" spans="1:9" ht="22.8">
      <c r="A2916" s="29" t="s">
        <v>3787</v>
      </c>
      <c r="B2916" s="17">
        <v>45562.416666666701</v>
      </c>
      <c r="C2916" s="19" t="s">
        <v>2999</v>
      </c>
      <c r="D2916" s="18" t="s">
        <v>67</v>
      </c>
      <c r="E2916" s="25" t="s">
        <v>8</v>
      </c>
      <c r="F2916" s="19" t="s">
        <v>431</v>
      </c>
      <c r="G2916" s="25" t="s">
        <v>9</v>
      </c>
      <c r="H2916" s="25" t="s">
        <v>9</v>
      </c>
      <c r="I2916" s="20" t="s">
        <v>614</v>
      </c>
    </row>
    <row r="2917" spans="1:9" ht="22.8">
      <c r="A2917" s="29" t="s">
        <v>3787</v>
      </c>
      <c r="B2917" s="17">
        <v>45562.458333333299</v>
      </c>
      <c r="C2917" s="19" t="s">
        <v>3008</v>
      </c>
      <c r="D2917" s="18" t="s">
        <v>67</v>
      </c>
      <c r="E2917" s="25" t="s">
        <v>8</v>
      </c>
      <c r="F2917" s="19" t="s">
        <v>78</v>
      </c>
      <c r="G2917" s="25" t="s">
        <v>9</v>
      </c>
      <c r="H2917" s="25" t="s">
        <v>9</v>
      </c>
      <c r="I2917" s="20" t="s">
        <v>724</v>
      </c>
    </row>
    <row r="2918" spans="1:9">
      <c r="A2918" s="29" t="s">
        <v>3787</v>
      </c>
      <c r="B2918" s="17">
        <v>45562.458333333299</v>
      </c>
      <c r="C2918" s="19" t="s">
        <v>3008</v>
      </c>
      <c r="D2918" s="18" t="s">
        <v>67</v>
      </c>
      <c r="E2918" s="25" t="s">
        <v>8</v>
      </c>
      <c r="F2918" s="19" t="s">
        <v>79</v>
      </c>
      <c r="G2918" s="25" t="s">
        <v>9</v>
      </c>
      <c r="H2918" s="25" t="s">
        <v>9</v>
      </c>
      <c r="I2918" s="20" t="s">
        <v>179</v>
      </c>
    </row>
    <row r="2919" spans="1:9" ht="22.8">
      <c r="A2919" s="29" t="s">
        <v>3787</v>
      </c>
      <c r="B2919" s="17">
        <v>45562.458333333299</v>
      </c>
      <c r="C2919" s="19" t="s">
        <v>3008</v>
      </c>
      <c r="D2919" s="18" t="s">
        <v>67</v>
      </c>
      <c r="E2919" s="25" t="s">
        <v>8</v>
      </c>
      <c r="F2919" s="19" t="s">
        <v>3009</v>
      </c>
      <c r="G2919" s="25" t="s">
        <v>9</v>
      </c>
      <c r="H2919" s="25" t="s">
        <v>9</v>
      </c>
      <c r="I2919" s="20" t="s">
        <v>19</v>
      </c>
    </row>
    <row r="2920" spans="1:9" ht="22.8">
      <c r="A2920" s="29" t="s">
        <v>3787</v>
      </c>
      <c r="B2920" s="17">
        <v>45562.666666666701</v>
      </c>
      <c r="C2920" s="19" t="s">
        <v>960</v>
      </c>
      <c r="D2920" s="18" t="s">
        <v>67</v>
      </c>
      <c r="E2920" s="25" t="s">
        <v>8</v>
      </c>
      <c r="F2920" s="19" t="s">
        <v>78</v>
      </c>
      <c r="G2920" s="25" t="s">
        <v>9</v>
      </c>
      <c r="H2920" s="25" t="s">
        <v>9</v>
      </c>
      <c r="I2920" s="20" t="s">
        <v>194</v>
      </c>
    </row>
    <row r="2921" spans="1:9">
      <c r="A2921" s="29" t="s">
        <v>3787</v>
      </c>
      <c r="B2921" s="17">
        <v>45562.666666666701</v>
      </c>
      <c r="C2921" s="19" t="s">
        <v>960</v>
      </c>
      <c r="D2921" s="18" t="s">
        <v>67</v>
      </c>
      <c r="E2921" s="25" t="s">
        <v>8</v>
      </c>
      <c r="F2921" s="19" t="s">
        <v>131</v>
      </c>
      <c r="G2921" s="25" t="s">
        <v>9</v>
      </c>
      <c r="H2921" s="25" t="s">
        <v>9</v>
      </c>
      <c r="I2921" s="20" t="s">
        <v>179</v>
      </c>
    </row>
    <row r="2922" spans="1:9" ht="22.8">
      <c r="A2922" s="29" t="s">
        <v>3787</v>
      </c>
      <c r="B2922" s="17">
        <v>45562.666666666701</v>
      </c>
      <c r="C2922" s="19" t="s">
        <v>960</v>
      </c>
      <c r="D2922" s="18" t="s">
        <v>67</v>
      </c>
      <c r="E2922" s="25" t="s">
        <v>8</v>
      </c>
      <c r="F2922" s="19" t="s">
        <v>3010</v>
      </c>
      <c r="G2922" s="25" t="s">
        <v>9</v>
      </c>
      <c r="H2922" s="25" t="s">
        <v>9</v>
      </c>
      <c r="I2922" s="20" t="s">
        <v>228</v>
      </c>
    </row>
    <row r="2923" spans="1:9" ht="34.200000000000003">
      <c r="A2923" s="29" t="s">
        <v>3787</v>
      </c>
      <c r="B2923" s="17">
        <v>45562.666666666701</v>
      </c>
      <c r="C2923" s="19" t="s">
        <v>960</v>
      </c>
      <c r="D2923" s="18" t="s">
        <v>67</v>
      </c>
      <c r="E2923" s="25" t="s">
        <v>8</v>
      </c>
      <c r="F2923" s="19" t="s">
        <v>3011</v>
      </c>
      <c r="G2923" s="25" t="s">
        <v>9</v>
      </c>
      <c r="H2923" s="25" t="s">
        <v>9</v>
      </c>
      <c r="I2923" s="20" t="s">
        <v>539</v>
      </c>
    </row>
    <row r="2924" spans="1:9" ht="34.200000000000003">
      <c r="A2924" s="29" t="s">
        <v>3787</v>
      </c>
      <c r="B2924" s="17">
        <v>45562.666666666701</v>
      </c>
      <c r="C2924" s="19" t="s">
        <v>960</v>
      </c>
      <c r="D2924" s="18" t="s">
        <v>67</v>
      </c>
      <c r="E2924" s="25" t="s">
        <v>8</v>
      </c>
      <c r="F2924" s="19" t="s">
        <v>133</v>
      </c>
      <c r="G2924" s="25" t="s">
        <v>9</v>
      </c>
      <c r="H2924" s="25" t="s">
        <v>9</v>
      </c>
      <c r="I2924" s="20" t="s">
        <v>196</v>
      </c>
    </row>
    <row r="2925" spans="1:9" ht="22.8">
      <c r="A2925" s="29" t="s">
        <v>3787</v>
      </c>
      <c r="B2925" s="17">
        <v>45562.666666666701</v>
      </c>
      <c r="C2925" s="19" t="s">
        <v>960</v>
      </c>
      <c r="D2925" s="18" t="s">
        <v>67</v>
      </c>
      <c r="E2925" s="25" t="s">
        <v>8</v>
      </c>
      <c r="F2925" s="19" t="s">
        <v>3012</v>
      </c>
      <c r="G2925" s="25" t="s">
        <v>9</v>
      </c>
      <c r="H2925" s="25" t="s">
        <v>9</v>
      </c>
      <c r="I2925" s="20" t="s">
        <v>3013</v>
      </c>
    </row>
    <row r="2926" spans="1:9" ht="22.8">
      <c r="A2926" s="29" t="s">
        <v>3787</v>
      </c>
      <c r="B2926" s="17">
        <v>45562.666666666701</v>
      </c>
      <c r="C2926" s="19" t="s">
        <v>960</v>
      </c>
      <c r="D2926" s="18" t="s">
        <v>67</v>
      </c>
      <c r="E2926" s="25" t="s">
        <v>8</v>
      </c>
      <c r="F2926" s="19" t="s">
        <v>3014</v>
      </c>
      <c r="G2926" s="25" t="s">
        <v>9</v>
      </c>
      <c r="H2926" s="25" t="s">
        <v>9</v>
      </c>
      <c r="I2926" s="20" t="s">
        <v>3015</v>
      </c>
    </row>
    <row r="2927" spans="1:9" ht="34.200000000000003">
      <c r="A2927" s="29" t="s">
        <v>3787</v>
      </c>
      <c r="B2927" s="17">
        <v>45562.666666666701</v>
      </c>
      <c r="C2927" s="19" t="s">
        <v>960</v>
      </c>
      <c r="D2927" s="18" t="s">
        <v>67</v>
      </c>
      <c r="E2927" s="25" t="s">
        <v>8</v>
      </c>
      <c r="F2927" s="19" t="s">
        <v>3016</v>
      </c>
      <c r="G2927" s="25" t="s">
        <v>9</v>
      </c>
      <c r="H2927" s="25" t="s">
        <v>9</v>
      </c>
      <c r="I2927" s="20" t="s">
        <v>3017</v>
      </c>
    </row>
    <row r="2928" spans="1:9" ht="22.8">
      <c r="A2928" s="29" t="s">
        <v>3787</v>
      </c>
      <c r="B2928" s="17">
        <v>45562.666666666701</v>
      </c>
      <c r="C2928" s="19" t="s">
        <v>960</v>
      </c>
      <c r="D2928" s="18" t="s">
        <v>67</v>
      </c>
      <c r="E2928" s="25" t="s">
        <v>8</v>
      </c>
      <c r="F2928" s="19" t="s">
        <v>3018</v>
      </c>
      <c r="G2928" s="25" t="s">
        <v>9</v>
      </c>
      <c r="H2928" s="25" t="s">
        <v>9</v>
      </c>
      <c r="I2928" s="20" t="s">
        <v>3019</v>
      </c>
    </row>
    <row r="2929" spans="1:9" ht="57">
      <c r="A2929" s="29" t="s">
        <v>3787</v>
      </c>
      <c r="B2929" s="17">
        <v>45562.666666666701</v>
      </c>
      <c r="C2929" s="19" t="s">
        <v>960</v>
      </c>
      <c r="D2929" s="18" t="s">
        <v>67</v>
      </c>
      <c r="E2929" s="25" t="s">
        <v>8</v>
      </c>
      <c r="F2929" s="19" t="s">
        <v>3020</v>
      </c>
      <c r="G2929" s="25" t="s">
        <v>9</v>
      </c>
      <c r="H2929" s="25" t="s">
        <v>9</v>
      </c>
      <c r="I2929" s="20" t="s">
        <v>3021</v>
      </c>
    </row>
    <row r="2930" spans="1:9" ht="22.8">
      <c r="A2930" s="29" t="s">
        <v>3787</v>
      </c>
      <c r="B2930" s="17">
        <v>45563</v>
      </c>
      <c r="C2930" s="19" t="s">
        <v>2124</v>
      </c>
      <c r="D2930" s="18" t="s">
        <v>7</v>
      </c>
      <c r="E2930" s="25" t="s">
        <v>8</v>
      </c>
      <c r="F2930" s="19" t="s">
        <v>3022</v>
      </c>
      <c r="G2930" s="25" t="s">
        <v>9</v>
      </c>
      <c r="H2930" s="25" t="s">
        <v>9</v>
      </c>
      <c r="I2930" s="20" t="s">
        <v>3023</v>
      </c>
    </row>
    <row r="2931" spans="1:9" ht="22.8">
      <c r="A2931" s="29" t="s">
        <v>3787</v>
      </c>
      <c r="B2931" s="17">
        <v>45563.479166666701</v>
      </c>
      <c r="C2931" s="19" t="s">
        <v>500</v>
      </c>
      <c r="D2931" s="18" t="s">
        <v>67</v>
      </c>
      <c r="E2931" s="25" t="s">
        <v>8</v>
      </c>
      <c r="F2931" s="19" t="s">
        <v>78</v>
      </c>
      <c r="G2931" s="25" t="s">
        <v>9</v>
      </c>
      <c r="H2931" s="25" t="s">
        <v>9</v>
      </c>
      <c r="I2931" s="20" t="s">
        <v>194</v>
      </c>
    </row>
    <row r="2932" spans="1:9">
      <c r="A2932" s="29" t="s">
        <v>3787</v>
      </c>
      <c r="B2932" s="17">
        <v>45563.479166666701</v>
      </c>
      <c r="C2932" s="19" t="s">
        <v>500</v>
      </c>
      <c r="D2932" s="18" t="s">
        <v>67</v>
      </c>
      <c r="E2932" s="25" t="s">
        <v>8</v>
      </c>
      <c r="F2932" s="19" t="s">
        <v>131</v>
      </c>
      <c r="G2932" s="25" t="s">
        <v>9</v>
      </c>
      <c r="H2932" s="25" t="s">
        <v>9</v>
      </c>
      <c r="I2932" s="20" t="s">
        <v>179</v>
      </c>
    </row>
    <row r="2933" spans="1:9" ht="22.8">
      <c r="A2933" s="29" t="s">
        <v>3787</v>
      </c>
      <c r="B2933" s="17">
        <v>45563.479166666701</v>
      </c>
      <c r="C2933" s="19" t="s">
        <v>500</v>
      </c>
      <c r="D2933" s="18" t="s">
        <v>67</v>
      </c>
      <c r="E2933" s="25" t="s">
        <v>8</v>
      </c>
      <c r="F2933" s="19" t="s">
        <v>3024</v>
      </c>
      <c r="G2933" s="25" t="s">
        <v>9</v>
      </c>
      <c r="H2933" s="25" t="s">
        <v>9</v>
      </c>
      <c r="I2933" s="20" t="s">
        <v>19</v>
      </c>
    </row>
    <row r="2934" spans="1:9" ht="34.200000000000003">
      <c r="A2934" s="29" t="s">
        <v>3787</v>
      </c>
      <c r="B2934" s="17">
        <v>45563.479166666701</v>
      </c>
      <c r="C2934" s="19" t="s">
        <v>500</v>
      </c>
      <c r="D2934" s="18" t="s">
        <v>67</v>
      </c>
      <c r="E2934" s="25" t="s">
        <v>8</v>
      </c>
      <c r="F2934" s="19" t="s">
        <v>133</v>
      </c>
      <c r="G2934" s="25" t="s">
        <v>9</v>
      </c>
      <c r="H2934" s="25" t="s">
        <v>9</v>
      </c>
      <c r="I2934" s="20" t="s">
        <v>196</v>
      </c>
    </row>
    <row r="2935" spans="1:9" ht="22.8">
      <c r="A2935" s="29" t="s">
        <v>3787</v>
      </c>
      <c r="B2935" s="17">
        <v>45563.479166666701</v>
      </c>
      <c r="C2935" s="19" t="s">
        <v>500</v>
      </c>
      <c r="D2935" s="18" t="s">
        <v>67</v>
      </c>
      <c r="E2935" s="25" t="s">
        <v>8</v>
      </c>
      <c r="F2935" s="19" t="s">
        <v>3025</v>
      </c>
      <c r="G2935" s="25" t="s">
        <v>9</v>
      </c>
      <c r="H2935" s="25" t="s">
        <v>9</v>
      </c>
      <c r="I2935" s="20" t="s">
        <v>188</v>
      </c>
    </row>
    <row r="2936" spans="1:9" ht="34.200000000000003">
      <c r="A2936" s="29" t="s">
        <v>3787</v>
      </c>
      <c r="B2936" s="17">
        <v>45563.479166666701</v>
      </c>
      <c r="C2936" s="19" t="s">
        <v>500</v>
      </c>
      <c r="D2936" s="18" t="s">
        <v>67</v>
      </c>
      <c r="E2936" s="25" t="s">
        <v>8</v>
      </c>
      <c r="F2936" s="19" t="s">
        <v>3026</v>
      </c>
      <c r="G2936" s="25" t="s">
        <v>9</v>
      </c>
      <c r="H2936" s="25" t="s">
        <v>9</v>
      </c>
      <c r="I2936" s="20" t="s">
        <v>188</v>
      </c>
    </row>
    <row r="2937" spans="1:9" ht="34.200000000000003">
      <c r="A2937" s="29" t="s">
        <v>3787</v>
      </c>
      <c r="B2937" s="17">
        <v>45563</v>
      </c>
      <c r="C2937" s="19" t="s">
        <v>1679</v>
      </c>
      <c r="D2937" s="18" t="s">
        <v>7</v>
      </c>
      <c r="E2937" s="25" t="s">
        <v>8</v>
      </c>
      <c r="F2937" s="19" t="s">
        <v>3027</v>
      </c>
      <c r="G2937" s="25" t="s">
        <v>9</v>
      </c>
      <c r="H2937" s="25" t="s">
        <v>9</v>
      </c>
      <c r="I2937" s="20" t="s">
        <v>2558</v>
      </c>
    </row>
    <row r="2938" spans="1:9" ht="22.8">
      <c r="A2938" s="29" t="s">
        <v>3787</v>
      </c>
      <c r="B2938" s="17">
        <v>45563</v>
      </c>
      <c r="C2938" s="19" t="s">
        <v>1679</v>
      </c>
      <c r="D2938" s="18" t="s">
        <v>7</v>
      </c>
      <c r="E2938" s="25" t="s">
        <v>8</v>
      </c>
      <c r="F2938" s="19" t="s">
        <v>3028</v>
      </c>
      <c r="G2938" s="25" t="s">
        <v>9</v>
      </c>
      <c r="H2938" s="25" t="s">
        <v>9</v>
      </c>
      <c r="I2938" s="20" t="s">
        <v>19</v>
      </c>
    </row>
    <row r="2939" spans="1:9" ht="22.8">
      <c r="A2939" s="29" t="s">
        <v>3787</v>
      </c>
      <c r="B2939" s="17">
        <v>45563.458333333299</v>
      </c>
      <c r="C2939" s="19" t="s">
        <v>3029</v>
      </c>
      <c r="D2939" s="18" t="s">
        <v>67</v>
      </c>
      <c r="E2939" s="25" t="s">
        <v>8</v>
      </c>
      <c r="F2939" s="19" t="s">
        <v>78</v>
      </c>
      <c r="G2939" s="25" t="s">
        <v>9</v>
      </c>
      <c r="H2939" s="25" t="s">
        <v>9</v>
      </c>
      <c r="I2939" s="20" t="s">
        <v>194</v>
      </c>
    </row>
    <row r="2940" spans="1:9">
      <c r="A2940" s="29" t="s">
        <v>3787</v>
      </c>
      <c r="B2940" s="17">
        <v>45563.458333333299</v>
      </c>
      <c r="C2940" s="19" t="s">
        <v>3029</v>
      </c>
      <c r="D2940" s="18" t="s">
        <v>67</v>
      </c>
      <c r="E2940" s="25" t="s">
        <v>8</v>
      </c>
      <c r="F2940" s="19" t="s">
        <v>131</v>
      </c>
      <c r="G2940" s="25" t="s">
        <v>9</v>
      </c>
      <c r="H2940" s="25" t="s">
        <v>9</v>
      </c>
      <c r="I2940" s="20" t="s">
        <v>179</v>
      </c>
    </row>
    <row r="2941" spans="1:9" ht="22.8">
      <c r="A2941" s="29" t="s">
        <v>3787</v>
      </c>
      <c r="B2941" s="17">
        <v>45563.458333333299</v>
      </c>
      <c r="C2941" s="19" t="s">
        <v>3029</v>
      </c>
      <c r="D2941" s="18" t="s">
        <v>67</v>
      </c>
      <c r="E2941" s="25" t="s">
        <v>8</v>
      </c>
      <c r="F2941" s="19" t="s">
        <v>3030</v>
      </c>
      <c r="G2941" s="25" t="s">
        <v>9</v>
      </c>
      <c r="H2941" s="25" t="s">
        <v>9</v>
      </c>
      <c r="I2941" s="20" t="s">
        <v>1070</v>
      </c>
    </row>
    <row r="2942" spans="1:9" ht="22.8">
      <c r="A2942" s="29" t="s">
        <v>3787</v>
      </c>
      <c r="B2942" s="17">
        <v>45563.458333333299</v>
      </c>
      <c r="C2942" s="19" t="s">
        <v>3029</v>
      </c>
      <c r="D2942" s="18" t="s">
        <v>67</v>
      </c>
      <c r="E2942" s="25" t="s">
        <v>8</v>
      </c>
      <c r="F2942" s="19" t="s">
        <v>3031</v>
      </c>
      <c r="G2942" s="25" t="s">
        <v>9</v>
      </c>
      <c r="H2942" s="25" t="s">
        <v>9</v>
      </c>
      <c r="I2942" s="20" t="s">
        <v>225</v>
      </c>
    </row>
    <row r="2943" spans="1:9" ht="34.200000000000003">
      <c r="A2943" s="29" t="s">
        <v>3787</v>
      </c>
      <c r="B2943" s="17">
        <v>45563.458333333299</v>
      </c>
      <c r="C2943" s="19" t="s">
        <v>3029</v>
      </c>
      <c r="D2943" s="18" t="s">
        <v>67</v>
      </c>
      <c r="E2943" s="25" t="s">
        <v>8</v>
      </c>
      <c r="F2943" s="19" t="s">
        <v>133</v>
      </c>
      <c r="G2943" s="25" t="s">
        <v>9</v>
      </c>
      <c r="H2943" s="25" t="s">
        <v>9</v>
      </c>
      <c r="I2943" s="20" t="s">
        <v>196</v>
      </c>
    </row>
    <row r="2944" spans="1:9" ht="91.2">
      <c r="A2944" s="29" t="s">
        <v>3787</v>
      </c>
      <c r="B2944" s="17">
        <v>45563.458333333299</v>
      </c>
      <c r="C2944" s="19" t="s">
        <v>3029</v>
      </c>
      <c r="D2944" s="18" t="s">
        <v>67</v>
      </c>
      <c r="E2944" s="25" t="s">
        <v>8</v>
      </c>
      <c r="F2944" s="19" t="s">
        <v>3032</v>
      </c>
      <c r="G2944" s="25" t="s">
        <v>9</v>
      </c>
      <c r="H2944" s="25" t="s">
        <v>9</v>
      </c>
      <c r="I2944" s="20" t="s">
        <v>3033</v>
      </c>
    </row>
    <row r="2945" spans="1:9" ht="228">
      <c r="A2945" s="29" t="s">
        <v>3787</v>
      </c>
      <c r="B2945" s="17">
        <v>45563.458333333299</v>
      </c>
      <c r="C2945" s="19" t="s">
        <v>3029</v>
      </c>
      <c r="D2945" s="18" t="s">
        <v>67</v>
      </c>
      <c r="E2945" s="25" t="s">
        <v>8</v>
      </c>
      <c r="F2945" s="19" t="s">
        <v>3034</v>
      </c>
      <c r="G2945" s="25" t="s">
        <v>9</v>
      </c>
      <c r="H2945" s="25" t="s">
        <v>9</v>
      </c>
      <c r="I2945" s="20" t="s">
        <v>3035</v>
      </c>
    </row>
    <row r="2946" spans="1:9" ht="22.8">
      <c r="A2946" s="29" t="s">
        <v>3787</v>
      </c>
      <c r="B2946" s="17">
        <v>45563.458333333299</v>
      </c>
      <c r="C2946" s="19" t="s">
        <v>3029</v>
      </c>
      <c r="D2946" s="18" t="s">
        <v>67</v>
      </c>
      <c r="E2946" s="25" t="s">
        <v>8</v>
      </c>
      <c r="F2946" s="19" t="s">
        <v>3036</v>
      </c>
      <c r="G2946" s="25" t="s">
        <v>9</v>
      </c>
      <c r="H2946" s="25" t="s">
        <v>9</v>
      </c>
      <c r="I2946" s="20" t="s">
        <v>20</v>
      </c>
    </row>
    <row r="2947" spans="1:9" ht="22.8">
      <c r="A2947" s="29" t="s">
        <v>3787</v>
      </c>
      <c r="B2947" s="17">
        <v>45563.458333333299</v>
      </c>
      <c r="C2947" s="19" t="s">
        <v>3029</v>
      </c>
      <c r="D2947" s="18" t="s">
        <v>67</v>
      </c>
      <c r="E2947" s="25" t="s">
        <v>8</v>
      </c>
      <c r="F2947" s="19" t="s">
        <v>3037</v>
      </c>
      <c r="G2947" s="25" t="s">
        <v>9</v>
      </c>
      <c r="H2947" s="25" t="s">
        <v>9</v>
      </c>
      <c r="I2947" s="20" t="s">
        <v>20</v>
      </c>
    </row>
    <row r="2948" spans="1:9" ht="22.8">
      <c r="A2948" s="29" t="s">
        <v>3787</v>
      </c>
      <c r="B2948" s="17">
        <v>45563.479166666701</v>
      </c>
      <c r="C2948" s="19" t="s">
        <v>3038</v>
      </c>
      <c r="D2948" s="18" t="s">
        <v>67</v>
      </c>
      <c r="E2948" s="25" t="s">
        <v>8</v>
      </c>
      <c r="F2948" s="19" t="s">
        <v>78</v>
      </c>
      <c r="G2948" s="25" t="s">
        <v>9</v>
      </c>
      <c r="H2948" s="25" t="s">
        <v>9</v>
      </c>
      <c r="I2948" s="20" t="s">
        <v>387</v>
      </c>
    </row>
    <row r="2949" spans="1:9" ht="45.6">
      <c r="A2949" s="29" t="s">
        <v>3787</v>
      </c>
      <c r="B2949" s="17">
        <v>45563.479166666701</v>
      </c>
      <c r="C2949" s="19" t="s">
        <v>3038</v>
      </c>
      <c r="D2949" s="18" t="s">
        <v>67</v>
      </c>
      <c r="E2949" s="25" t="s">
        <v>8</v>
      </c>
      <c r="F2949" s="19" t="s">
        <v>3039</v>
      </c>
      <c r="G2949" s="25" t="s">
        <v>9</v>
      </c>
      <c r="H2949" s="25" t="s">
        <v>10</v>
      </c>
      <c r="I2949" s="20" t="s">
        <v>3040</v>
      </c>
    </row>
    <row r="2950" spans="1:9" ht="34.200000000000003">
      <c r="A2950" s="29" t="s">
        <v>3787</v>
      </c>
      <c r="B2950" s="17">
        <v>45563.479166666701</v>
      </c>
      <c r="C2950" s="19" t="s">
        <v>3038</v>
      </c>
      <c r="D2950" s="18" t="s">
        <v>67</v>
      </c>
      <c r="E2950" s="25" t="s">
        <v>8</v>
      </c>
      <c r="F2950" s="19" t="s">
        <v>133</v>
      </c>
      <c r="G2950" s="25" t="s">
        <v>9</v>
      </c>
      <c r="H2950" s="25" t="s">
        <v>9</v>
      </c>
      <c r="I2950" s="20" t="s">
        <v>196</v>
      </c>
    </row>
    <row r="2951" spans="1:9" ht="57">
      <c r="A2951" s="29" t="s">
        <v>3787</v>
      </c>
      <c r="B2951" s="17">
        <v>45563.479166666701</v>
      </c>
      <c r="C2951" s="19" t="s">
        <v>3038</v>
      </c>
      <c r="D2951" s="18" t="s">
        <v>67</v>
      </c>
      <c r="E2951" s="25" t="s">
        <v>8</v>
      </c>
      <c r="F2951" s="19" t="s">
        <v>3041</v>
      </c>
      <c r="G2951" s="25" t="s">
        <v>9</v>
      </c>
      <c r="H2951" s="25" t="s">
        <v>10</v>
      </c>
      <c r="I2951" s="20" t="s">
        <v>3042</v>
      </c>
    </row>
    <row r="2952" spans="1:9" ht="22.8">
      <c r="A2952" s="29" t="s">
        <v>3787</v>
      </c>
      <c r="B2952" s="17">
        <v>45563.479166666701</v>
      </c>
      <c r="C2952" s="19" t="s">
        <v>3038</v>
      </c>
      <c r="D2952" s="18" t="s">
        <v>67</v>
      </c>
      <c r="E2952" s="25" t="s">
        <v>8</v>
      </c>
      <c r="F2952" s="19" t="s">
        <v>3043</v>
      </c>
      <c r="G2952" s="25" t="s">
        <v>9</v>
      </c>
      <c r="H2952" s="25" t="s">
        <v>9</v>
      </c>
      <c r="I2952" s="20" t="s">
        <v>3044</v>
      </c>
    </row>
    <row r="2953" spans="1:9" ht="22.8">
      <c r="A2953" s="29" t="s">
        <v>3787</v>
      </c>
      <c r="B2953" s="17">
        <v>45563.479166666701</v>
      </c>
      <c r="C2953" s="19" t="s">
        <v>3038</v>
      </c>
      <c r="D2953" s="18" t="s">
        <v>67</v>
      </c>
      <c r="E2953" s="25" t="s">
        <v>8</v>
      </c>
      <c r="F2953" s="19" t="s">
        <v>3045</v>
      </c>
      <c r="G2953" s="25" t="s">
        <v>9</v>
      </c>
      <c r="H2953" s="25" t="s">
        <v>9</v>
      </c>
      <c r="I2953" s="20" t="s">
        <v>3044</v>
      </c>
    </row>
    <row r="2954" spans="1:9" ht="22.8">
      <c r="A2954" s="29" t="s">
        <v>3787</v>
      </c>
      <c r="B2954" s="17">
        <v>45565.541666666701</v>
      </c>
      <c r="C2954" s="19" t="s">
        <v>3046</v>
      </c>
      <c r="D2954" s="18" t="s">
        <v>67</v>
      </c>
      <c r="E2954" s="25" t="s">
        <v>8</v>
      </c>
      <c r="F2954" s="19" t="s">
        <v>78</v>
      </c>
      <c r="G2954" s="25" t="s">
        <v>9</v>
      </c>
      <c r="H2954" s="25" t="s">
        <v>9</v>
      </c>
      <c r="I2954" s="20" t="s">
        <v>194</v>
      </c>
    </row>
    <row r="2955" spans="1:9" ht="22.8">
      <c r="A2955" s="29" t="s">
        <v>3787</v>
      </c>
      <c r="B2955" s="17">
        <v>45565.541666666701</v>
      </c>
      <c r="C2955" s="19" t="s">
        <v>3046</v>
      </c>
      <c r="D2955" s="18" t="s">
        <v>67</v>
      </c>
      <c r="E2955" s="25" t="s">
        <v>8</v>
      </c>
      <c r="F2955" s="19" t="s">
        <v>3047</v>
      </c>
      <c r="G2955" s="25" t="s">
        <v>9</v>
      </c>
      <c r="H2955" s="25" t="s">
        <v>9</v>
      </c>
      <c r="I2955" s="20" t="s">
        <v>30</v>
      </c>
    </row>
    <row r="2956" spans="1:9" ht="45.6">
      <c r="A2956" s="29" t="s">
        <v>3787</v>
      </c>
      <c r="B2956" s="17">
        <v>45565.541666666701</v>
      </c>
      <c r="C2956" s="19" t="s">
        <v>3046</v>
      </c>
      <c r="D2956" s="18" t="s">
        <v>67</v>
      </c>
      <c r="E2956" s="25" t="s">
        <v>8</v>
      </c>
      <c r="F2956" s="19" t="s">
        <v>3048</v>
      </c>
      <c r="G2956" s="25" t="s">
        <v>9</v>
      </c>
      <c r="H2956" s="25" t="s">
        <v>10</v>
      </c>
      <c r="I2956" s="20" t="s">
        <v>3049</v>
      </c>
    </row>
    <row r="2957" spans="1:9" ht="34.200000000000003">
      <c r="A2957" s="29" t="s">
        <v>3787</v>
      </c>
      <c r="B2957" s="17">
        <v>45565.541666666701</v>
      </c>
      <c r="C2957" s="19" t="s">
        <v>3046</v>
      </c>
      <c r="D2957" s="18" t="s">
        <v>67</v>
      </c>
      <c r="E2957" s="25" t="s">
        <v>8</v>
      </c>
      <c r="F2957" s="19" t="s">
        <v>133</v>
      </c>
      <c r="G2957" s="25" t="s">
        <v>9</v>
      </c>
      <c r="H2957" s="25" t="s">
        <v>9</v>
      </c>
      <c r="I2957" s="20" t="s">
        <v>196</v>
      </c>
    </row>
    <row r="2958" spans="1:9" ht="34.200000000000003">
      <c r="A2958" s="29" t="s">
        <v>3787</v>
      </c>
      <c r="B2958" s="17">
        <v>45565.541666666701</v>
      </c>
      <c r="C2958" s="19" t="s">
        <v>3046</v>
      </c>
      <c r="D2958" s="18" t="s">
        <v>67</v>
      </c>
      <c r="E2958" s="25" t="s">
        <v>8</v>
      </c>
      <c r="F2958" s="19" t="s">
        <v>3050</v>
      </c>
      <c r="G2958" s="25" t="s">
        <v>9</v>
      </c>
      <c r="H2958" s="25" t="s">
        <v>9</v>
      </c>
      <c r="I2958" s="20" t="s">
        <v>3051</v>
      </c>
    </row>
    <row r="2959" spans="1:9" ht="34.200000000000003">
      <c r="A2959" s="29" t="s">
        <v>3787</v>
      </c>
      <c r="B2959" s="17">
        <v>45565.541666666701</v>
      </c>
      <c r="C2959" s="19" t="s">
        <v>3046</v>
      </c>
      <c r="D2959" s="18" t="s">
        <v>67</v>
      </c>
      <c r="E2959" s="25" t="s">
        <v>8</v>
      </c>
      <c r="F2959" s="19" t="s">
        <v>3052</v>
      </c>
      <c r="G2959" s="25" t="s">
        <v>9</v>
      </c>
      <c r="H2959" s="25" t="s">
        <v>9</v>
      </c>
      <c r="I2959" s="20" t="s">
        <v>3051</v>
      </c>
    </row>
    <row r="2960" spans="1:9" ht="22.8">
      <c r="A2960" s="29" t="s">
        <v>3787</v>
      </c>
      <c r="B2960" s="17">
        <v>45565.541666666701</v>
      </c>
      <c r="C2960" s="19" t="s">
        <v>3046</v>
      </c>
      <c r="D2960" s="18" t="s">
        <v>67</v>
      </c>
      <c r="E2960" s="25" t="s">
        <v>8</v>
      </c>
      <c r="F2960" s="19" t="s">
        <v>3053</v>
      </c>
      <c r="G2960" s="25" t="s">
        <v>9</v>
      </c>
      <c r="H2960" s="25" t="s">
        <v>9</v>
      </c>
      <c r="I2960" s="20" t="s">
        <v>423</v>
      </c>
    </row>
    <row r="2961" spans="1:9" ht="34.200000000000003">
      <c r="A2961" s="29" t="s">
        <v>3787</v>
      </c>
      <c r="B2961" s="17">
        <v>45565.541666666701</v>
      </c>
      <c r="C2961" s="19" t="s">
        <v>3046</v>
      </c>
      <c r="D2961" s="18" t="s">
        <v>67</v>
      </c>
      <c r="E2961" s="25" t="s">
        <v>8</v>
      </c>
      <c r="F2961" s="19" t="s">
        <v>3054</v>
      </c>
      <c r="G2961" s="25" t="s">
        <v>9</v>
      </c>
      <c r="H2961" s="25" t="s">
        <v>9</v>
      </c>
      <c r="I2961" s="20" t="s">
        <v>3051</v>
      </c>
    </row>
    <row r="2962" spans="1:9" ht="22.8">
      <c r="A2962" s="29" t="s">
        <v>3787</v>
      </c>
      <c r="B2962" s="17">
        <v>45565.479166666701</v>
      </c>
      <c r="C2962" s="19" t="s">
        <v>433</v>
      </c>
      <c r="D2962" s="18" t="s">
        <v>67</v>
      </c>
      <c r="E2962" s="25" t="s">
        <v>8</v>
      </c>
      <c r="F2962" s="19" t="s">
        <v>78</v>
      </c>
      <c r="G2962" s="25" t="s">
        <v>9</v>
      </c>
      <c r="H2962" s="25" t="s">
        <v>9</v>
      </c>
      <c r="I2962" s="20" t="s">
        <v>2744</v>
      </c>
    </row>
    <row r="2963" spans="1:9" ht="22.8">
      <c r="A2963" s="29" t="s">
        <v>3787</v>
      </c>
      <c r="B2963" s="17">
        <v>45565.479166666701</v>
      </c>
      <c r="C2963" s="19" t="s">
        <v>433</v>
      </c>
      <c r="D2963" s="18" t="s">
        <v>67</v>
      </c>
      <c r="E2963" s="25" t="s">
        <v>8</v>
      </c>
      <c r="F2963" s="19" t="s">
        <v>3055</v>
      </c>
      <c r="G2963" s="25" t="s">
        <v>9</v>
      </c>
      <c r="H2963" s="25" t="s">
        <v>9</v>
      </c>
      <c r="I2963" s="20" t="s">
        <v>2587</v>
      </c>
    </row>
    <row r="2964" spans="1:9" ht="34.200000000000003">
      <c r="A2964" s="29" t="s">
        <v>3787</v>
      </c>
      <c r="B2964" s="17">
        <v>45565.479166666701</v>
      </c>
      <c r="C2964" s="19" t="s">
        <v>433</v>
      </c>
      <c r="D2964" s="18" t="s">
        <v>67</v>
      </c>
      <c r="E2964" s="25" t="s">
        <v>8</v>
      </c>
      <c r="F2964" s="19" t="s">
        <v>3056</v>
      </c>
      <c r="G2964" s="25" t="s">
        <v>9</v>
      </c>
      <c r="H2964" s="25" t="s">
        <v>9</v>
      </c>
      <c r="I2964" s="20" t="s">
        <v>539</v>
      </c>
    </row>
    <row r="2965" spans="1:9" ht="22.8">
      <c r="A2965" s="29" t="s">
        <v>3787</v>
      </c>
      <c r="B2965" s="17">
        <v>45565.479166666701</v>
      </c>
      <c r="C2965" s="19" t="s">
        <v>433</v>
      </c>
      <c r="D2965" s="18" t="s">
        <v>67</v>
      </c>
      <c r="E2965" s="25" t="s">
        <v>8</v>
      </c>
      <c r="F2965" s="19" t="s">
        <v>3057</v>
      </c>
      <c r="G2965" s="25" t="s">
        <v>9</v>
      </c>
      <c r="H2965" s="25" t="s">
        <v>9</v>
      </c>
      <c r="I2965" s="20" t="s">
        <v>528</v>
      </c>
    </row>
    <row r="2966" spans="1:9" ht="34.200000000000003">
      <c r="A2966" s="29" t="s">
        <v>3787</v>
      </c>
      <c r="B2966" s="17">
        <v>45565.479166666701</v>
      </c>
      <c r="C2966" s="19" t="s">
        <v>433</v>
      </c>
      <c r="D2966" s="18" t="s">
        <v>67</v>
      </c>
      <c r="E2966" s="25" t="s">
        <v>8</v>
      </c>
      <c r="F2966" s="19" t="s">
        <v>3058</v>
      </c>
      <c r="G2966" s="25" t="s">
        <v>9</v>
      </c>
      <c r="H2966" s="25" t="s">
        <v>9</v>
      </c>
      <c r="I2966" s="20" t="s">
        <v>3059</v>
      </c>
    </row>
    <row r="2967" spans="1:9" ht="34.200000000000003">
      <c r="A2967" s="29" t="s">
        <v>3787</v>
      </c>
      <c r="B2967" s="17">
        <v>45565.479166666701</v>
      </c>
      <c r="C2967" s="19" t="s">
        <v>433</v>
      </c>
      <c r="D2967" s="18" t="s">
        <v>67</v>
      </c>
      <c r="E2967" s="25" t="s">
        <v>8</v>
      </c>
      <c r="F2967" s="19" t="s">
        <v>3060</v>
      </c>
      <c r="G2967" s="25" t="s">
        <v>9</v>
      </c>
      <c r="H2967" s="25" t="s">
        <v>9</v>
      </c>
      <c r="I2967" s="20" t="s">
        <v>3059</v>
      </c>
    </row>
    <row r="2968" spans="1:9" ht="34.200000000000003">
      <c r="A2968" s="29" t="s">
        <v>3787</v>
      </c>
      <c r="B2968" s="17">
        <v>45565.479166666701</v>
      </c>
      <c r="C2968" s="19" t="s">
        <v>433</v>
      </c>
      <c r="D2968" s="18" t="s">
        <v>67</v>
      </c>
      <c r="E2968" s="25" t="s">
        <v>8</v>
      </c>
      <c r="F2968" s="19" t="s">
        <v>3061</v>
      </c>
      <c r="G2968" s="25" t="s">
        <v>9</v>
      </c>
      <c r="H2968" s="25" t="s">
        <v>9</v>
      </c>
      <c r="I2968" s="20" t="s">
        <v>3059</v>
      </c>
    </row>
    <row r="2969" spans="1:9" ht="34.200000000000003">
      <c r="A2969" s="29" t="s">
        <v>3787</v>
      </c>
      <c r="B2969" s="17">
        <v>45565.479166666701</v>
      </c>
      <c r="C2969" s="19" t="s">
        <v>433</v>
      </c>
      <c r="D2969" s="18" t="s">
        <v>67</v>
      </c>
      <c r="E2969" s="25" t="s">
        <v>8</v>
      </c>
      <c r="F2969" s="19" t="s">
        <v>3062</v>
      </c>
      <c r="G2969" s="25" t="s">
        <v>9</v>
      </c>
      <c r="H2969" s="25" t="s">
        <v>9</v>
      </c>
      <c r="I2969" s="20" t="s">
        <v>3059</v>
      </c>
    </row>
    <row r="2970" spans="1:9" ht="34.200000000000003">
      <c r="A2970" s="29" t="s">
        <v>3787</v>
      </c>
      <c r="B2970" s="17">
        <v>45565.479166666701</v>
      </c>
      <c r="C2970" s="19" t="s">
        <v>433</v>
      </c>
      <c r="D2970" s="18" t="s">
        <v>67</v>
      </c>
      <c r="E2970" s="25" t="s">
        <v>8</v>
      </c>
      <c r="F2970" s="19" t="s">
        <v>3063</v>
      </c>
      <c r="G2970" s="25" t="s">
        <v>9</v>
      </c>
      <c r="H2970" s="25" t="s">
        <v>9</v>
      </c>
      <c r="I2970" s="20" t="s">
        <v>3059</v>
      </c>
    </row>
    <row r="2971" spans="1:9" ht="34.200000000000003">
      <c r="A2971" s="29" t="s">
        <v>3787</v>
      </c>
      <c r="B2971" s="17">
        <v>45565.479166666701</v>
      </c>
      <c r="C2971" s="19" t="s">
        <v>433</v>
      </c>
      <c r="D2971" s="18" t="s">
        <v>67</v>
      </c>
      <c r="E2971" s="25" t="s">
        <v>8</v>
      </c>
      <c r="F2971" s="19" t="s">
        <v>3064</v>
      </c>
      <c r="G2971" s="25" t="s">
        <v>9</v>
      </c>
      <c r="H2971" s="25" t="s">
        <v>9</v>
      </c>
      <c r="I2971" s="20" t="s">
        <v>3059</v>
      </c>
    </row>
    <row r="2972" spans="1:9" ht="34.200000000000003">
      <c r="A2972" s="29" t="s">
        <v>3787</v>
      </c>
      <c r="B2972" s="17">
        <v>45565.479166666701</v>
      </c>
      <c r="C2972" s="19" t="s">
        <v>433</v>
      </c>
      <c r="D2972" s="18" t="s">
        <v>67</v>
      </c>
      <c r="E2972" s="25" t="s">
        <v>8</v>
      </c>
      <c r="F2972" s="19" t="s">
        <v>3065</v>
      </c>
      <c r="G2972" s="25" t="s">
        <v>9</v>
      </c>
      <c r="H2972" s="25" t="s">
        <v>9</v>
      </c>
      <c r="I2972" s="20" t="s">
        <v>3059</v>
      </c>
    </row>
    <row r="2973" spans="1:9" ht="22.8">
      <c r="A2973" s="29" t="s">
        <v>3787</v>
      </c>
      <c r="B2973" s="17">
        <v>45565</v>
      </c>
      <c r="C2973" s="19" t="s">
        <v>253</v>
      </c>
      <c r="D2973" s="18" t="s">
        <v>7</v>
      </c>
      <c r="E2973" s="25" t="s">
        <v>8</v>
      </c>
      <c r="F2973" s="19" t="s">
        <v>3066</v>
      </c>
      <c r="G2973" s="25" t="s">
        <v>9</v>
      </c>
      <c r="H2973" s="25" t="s">
        <v>9</v>
      </c>
      <c r="I2973" s="20" t="s">
        <v>3067</v>
      </c>
    </row>
    <row r="2974" spans="1:9" ht="22.8">
      <c r="A2974" s="29" t="s">
        <v>3787</v>
      </c>
      <c r="B2974" s="17">
        <v>45565</v>
      </c>
      <c r="C2974" s="19" t="s">
        <v>253</v>
      </c>
      <c r="D2974" s="18" t="s">
        <v>7</v>
      </c>
      <c r="E2974" s="25" t="s">
        <v>8</v>
      </c>
      <c r="F2974" s="19" t="s">
        <v>3068</v>
      </c>
      <c r="G2974" s="25" t="s">
        <v>9</v>
      </c>
      <c r="H2974" s="25" t="s">
        <v>9</v>
      </c>
      <c r="I2974" s="20" t="s">
        <v>3069</v>
      </c>
    </row>
    <row r="2975" spans="1:9" ht="79.8">
      <c r="A2975" s="29" t="s">
        <v>3787</v>
      </c>
      <c r="B2975" s="17">
        <v>45565</v>
      </c>
      <c r="C2975" s="19" t="s">
        <v>253</v>
      </c>
      <c r="D2975" s="18" t="s">
        <v>7</v>
      </c>
      <c r="E2975" s="25" t="s">
        <v>8</v>
      </c>
      <c r="F2975" s="19" t="s">
        <v>3070</v>
      </c>
      <c r="G2975" s="25" t="s">
        <v>9</v>
      </c>
      <c r="H2975" s="25" t="s">
        <v>9</v>
      </c>
      <c r="I2975" s="20" t="s">
        <v>3071</v>
      </c>
    </row>
    <row r="2976" spans="1:9" ht="22.8">
      <c r="A2976" s="29" t="s">
        <v>3787</v>
      </c>
      <c r="B2976" s="17">
        <v>45565.5</v>
      </c>
      <c r="C2976" s="19" t="s">
        <v>3072</v>
      </c>
      <c r="D2976" s="18" t="s">
        <v>67</v>
      </c>
      <c r="E2976" s="25" t="s">
        <v>8</v>
      </c>
      <c r="F2976" s="19" t="s">
        <v>476</v>
      </c>
      <c r="G2976" s="25" t="s">
        <v>9</v>
      </c>
      <c r="H2976" s="25" t="s">
        <v>9</v>
      </c>
      <c r="I2976" s="20" t="s">
        <v>975</v>
      </c>
    </row>
    <row r="2977" spans="1:9" ht="22.8">
      <c r="A2977" s="29" t="s">
        <v>3787</v>
      </c>
      <c r="B2977" s="17">
        <v>45565.5</v>
      </c>
      <c r="C2977" s="19" t="s">
        <v>3072</v>
      </c>
      <c r="D2977" s="18" t="s">
        <v>67</v>
      </c>
      <c r="E2977" s="25" t="s">
        <v>8</v>
      </c>
      <c r="F2977" s="19" t="s">
        <v>467</v>
      </c>
      <c r="G2977" s="25" t="s">
        <v>9</v>
      </c>
      <c r="H2977" s="25" t="s">
        <v>9</v>
      </c>
      <c r="I2977" s="20" t="s">
        <v>975</v>
      </c>
    </row>
    <row r="2978" spans="1:9" ht="22.8">
      <c r="A2978" s="29" t="s">
        <v>3787</v>
      </c>
      <c r="B2978" s="17">
        <v>45565.5</v>
      </c>
      <c r="C2978" s="19" t="s">
        <v>3072</v>
      </c>
      <c r="D2978" s="18" t="s">
        <v>67</v>
      </c>
      <c r="E2978" s="25" t="s">
        <v>8</v>
      </c>
      <c r="F2978" s="19" t="s">
        <v>3073</v>
      </c>
      <c r="G2978" s="25" t="s">
        <v>9</v>
      </c>
      <c r="H2978" s="25" t="s">
        <v>9</v>
      </c>
      <c r="I2978" s="20" t="s">
        <v>1351</v>
      </c>
    </row>
    <row r="2979" spans="1:9" ht="22.8">
      <c r="A2979" s="29" t="s">
        <v>3787</v>
      </c>
      <c r="B2979" s="17">
        <v>45565.5</v>
      </c>
      <c r="C2979" s="19" t="s">
        <v>3072</v>
      </c>
      <c r="D2979" s="18" t="s">
        <v>67</v>
      </c>
      <c r="E2979" s="25" t="s">
        <v>8</v>
      </c>
      <c r="F2979" s="19" t="s">
        <v>3074</v>
      </c>
      <c r="G2979" s="25" t="s">
        <v>9</v>
      </c>
      <c r="H2979" s="25" t="s">
        <v>9</v>
      </c>
      <c r="I2979" s="20" t="s">
        <v>1351</v>
      </c>
    </row>
    <row r="2980" spans="1:9" ht="34.200000000000003">
      <c r="A2980" s="29" t="s">
        <v>3787</v>
      </c>
      <c r="B2980" s="17">
        <v>45565.5</v>
      </c>
      <c r="C2980" s="19" t="s">
        <v>3072</v>
      </c>
      <c r="D2980" s="18" t="s">
        <v>67</v>
      </c>
      <c r="E2980" s="25" t="s">
        <v>8</v>
      </c>
      <c r="F2980" s="19" t="s">
        <v>133</v>
      </c>
      <c r="G2980" s="25" t="s">
        <v>9</v>
      </c>
      <c r="H2980" s="25" t="s">
        <v>9</v>
      </c>
      <c r="I2980" s="20" t="s">
        <v>196</v>
      </c>
    </row>
    <row r="2981" spans="1:9" ht="22.8">
      <c r="A2981" s="29" t="s">
        <v>3787</v>
      </c>
      <c r="B2981" s="17">
        <v>45565.645833333299</v>
      </c>
      <c r="C2981" s="19" t="s">
        <v>3075</v>
      </c>
      <c r="D2981" s="18" t="s">
        <v>67</v>
      </c>
      <c r="E2981" s="25" t="s">
        <v>8</v>
      </c>
      <c r="F2981" s="19" t="s">
        <v>78</v>
      </c>
      <c r="G2981" s="25" t="s">
        <v>9</v>
      </c>
      <c r="H2981" s="25" t="s">
        <v>9</v>
      </c>
      <c r="I2981" s="20" t="s">
        <v>178</v>
      </c>
    </row>
    <row r="2982" spans="1:9" ht="22.8">
      <c r="A2982" s="29" t="s">
        <v>3787</v>
      </c>
      <c r="B2982" s="17">
        <v>45565.645833333299</v>
      </c>
      <c r="C2982" s="19" t="s">
        <v>3075</v>
      </c>
      <c r="D2982" s="18" t="s">
        <v>67</v>
      </c>
      <c r="E2982" s="25" t="s">
        <v>8</v>
      </c>
      <c r="F2982" s="19" t="s">
        <v>3076</v>
      </c>
      <c r="G2982" s="25" t="s">
        <v>9</v>
      </c>
      <c r="H2982" s="25" t="s">
        <v>9</v>
      </c>
      <c r="I2982" s="20" t="s">
        <v>1070</v>
      </c>
    </row>
    <row r="2983" spans="1:9" ht="22.8">
      <c r="A2983" s="29" t="s">
        <v>3787</v>
      </c>
      <c r="B2983" s="17">
        <v>45565.645833333299</v>
      </c>
      <c r="C2983" s="19" t="s">
        <v>3075</v>
      </c>
      <c r="D2983" s="18" t="s">
        <v>67</v>
      </c>
      <c r="E2983" s="25" t="s">
        <v>8</v>
      </c>
      <c r="F2983" s="19" t="s">
        <v>3077</v>
      </c>
      <c r="G2983" s="25" t="s">
        <v>9</v>
      </c>
      <c r="H2983" s="25" t="s">
        <v>9</v>
      </c>
      <c r="I2983" s="20" t="s">
        <v>1070</v>
      </c>
    </row>
    <row r="2984" spans="1:9" ht="22.8">
      <c r="A2984" s="29" t="s">
        <v>3787</v>
      </c>
      <c r="B2984" s="17">
        <v>45565.645833333299</v>
      </c>
      <c r="C2984" s="19" t="s">
        <v>3075</v>
      </c>
      <c r="D2984" s="18" t="s">
        <v>67</v>
      </c>
      <c r="E2984" s="25" t="s">
        <v>8</v>
      </c>
      <c r="F2984" s="19" t="s">
        <v>3078</v>
      </c>
      <c r="G2984" s="25" t="s">
        <v>9</v>
      </c>
      <c r="H2984" s="25" t="s">
        <v>9</v>
      </c>
      <c r="I2984" s="20" t="s">
        <v>1070</v>
      </c>
    </row>
    <row r="2985" spans="1:9" ht="34.200000000000003">
      <c r="A2985" s="29" t="s">
        <v>3787</v>
      </c>
      <c r="B2985" s="17">
        <v>45565.645833333299</v>
      </c>
      <c r="C2985" s="19" t="s">
        <v>3075</v>
      </c>
      <c r="D2985" s="18" t="s">
        <v>67</v>
      </c>
      <c r="E2985" s="25" t="s">
        <v>8</v>
      </c>
      <c r="F2985" s="19" t="s">
        <v>3079</v>
      </c>
      <c r="G2985" s="25" t="s">
        <v>9</v>
      </c>
      <c r="H2985" s="25" t="s">
        <v>9</v>
      </c>
      <c r="I2985" s="20" t="s">
        <v>1177</v>
      </c>
    </row>
    <row r="2986" spans="1:9" ht="34.200000000000003">
      <c r="A2986" s="29" t="s">
        <v>3787</v>
      </c>
      <c r="B2986" s="17">
        <v>45565.645833333299</v>
      </c>
      <c r="C2986" s="19" t="s">
        <v>3075</v>
      </c>
      <c r="D2986" s="18" t="s">
        <v>67</v>
      </c>
      <c r="E2986" s="25" t="s">
        <v>8</v>
      </c>
      <c r="F2986" s="19" t="s">
        <v>3080</v>
      </c>
      <c r="G2986" s="25" t="s">
        <v>9</v>
      </c>
      <c r="H2986" s="25" t="s">
        <v>9</v>
      </c>
      <c r="I2986" s="20" t="s">
        <v>1177</v>
      </c>
    </row>
    <row r="2987" spans="1:9" ht="22.8">
      <c r="A2987" s="29" t="s">
        <v>3787</v>
      </c>
      <c r="B2987" s="17">
        <v>45565.645833333299</v>
      </c>
      <c r="C2987" s="19" t="s">
        <v>3075</v>
      </c>
      <c r="D2987" s="18" t="s">
        <v>67</v>
      </c>
      <c r="E2987" s="25" t="s">
        <v>8</v>
      </c>
      <c r="F2987" s="19" t="s">
        <v>3081</v>
      </c>
      <c r="G2987" s="25" t="s">
        <v>9</v>
      </c>
      <c r="H2987" s="25" t="s">
        <v>9</v>
      </c>
      <c r="I2987" s="20" t="s">
        <v>1070</v>
      </c>
    </row>
    <row r="2988" spans="1:9" ht="22.8">
      <c r="A2988" s="29" t="s">
        <v>3787</v>
      </c>
      <c r="B2988" s="17">
        <v>45565.645833333299</v>
      </c>
      <c r="C2988" s="19" t="s">
        <v>3075</v>
      </c>
      <c r="D2988" s="18" t="s">
        <v>67</v>
      </c>
      <c r="E2988" s="25" t="s">
        <v>8</v>
      </c>
      <c r="F2988" s="19" t="s">
        <v>3082</v>
      </c>
      <c r="G2988" s="25" t="s">
        <v>9</v>
      </c>
      <c r="H2988" s="25" t="s">
        <v>9</v>
      </c>
      <c r="I2988" s="20" t="s">
        <v>1070</v>
      </c>
    </row>
    <row r="2989" spans="1:9" ht="68.400000000000006">
      <c r="A2989" s="29" t="s">
        <v>3787</v>
      </c>
      <c r="B2989" s="17">
        <v>45565.645833333299</v>
      </c>
      <c r="C2989" s="19" t="s">
        <v>3075</v>
      </c>
      <c r="D2989" s="18" t="s">
        <v>67</v>
      </c>
      <c r="E2989" s="25" t="s">
        <v>8</v>
      </c>
      <c r="F2989" s="19" t="s">
        <v>3083</v>
      </c>
      <c r="G2989" s="25" t="s">
        <v>9</v>
      </c>
      <c r="H2989" s="25" t="s">
        <v>10</v>
      </c>
      <c r="I2989" s="20" t="s">
        <v>3084</v>
      </c>
    </row>
    <row r="2990" spans="1:9" ht="68.400000000000006">
      <c r="A2990" s="29" t="s">
        <v>3787</v>
      </c>
      <c r="B2990" s="17">
        <v>45565.645833333299</v>
      </c>
      <c r="C2990" s="19" t="s">
        <v>3075</v>
      </c>
      <c r="D2990" s="18" t="s">
        <v>67</v>
      </c>
      <c r="E2990" s="25" t="s">
        <v>8</v>
      </c>
      <c r="F2990" s="19" t="s">
        <v>3085</v>
      </c>
      <c r="G2990" s="25" t="s">
        <v>9</v>
      </c>
      <c r="H2990" s="25" t="s">
        <v>10</v>
      </c>
      <c r="I2990" s="20" t="s">
        <v>3084</v>
      </c>
    </row>
    <row r="2991" spans="1:9" ht="68.400000000000006">
      <c r="A2991" s="29" t="s">
        <v>3787</v>
      </c>
      <c r="B2991" s="17">
        <v>45565.645833333299</v>
      </c>
      <c r="C2991" s="19" t="s">
        <v>3075</v>
      </c>
      <c r="D2991" s="18" t="s">
        <v>67</v>
      </c>
      <c r="E2991" s="25" t="s">
        <v>8</v>
      </c>
      <c r="F2991" s="19" t="s">
        <v>3086</v>
      </c>
      <c r="G2991" s="25" t="s">
        <v>9</v>
      </c>
      <c r="H2991" s="25" t="s">
        <v>10</v>
      </c>
      <c r="I2991" s="20" t="s">
        <v>3084</v>
      </c>
    </row>
    <row r="2992" spans="1:9" ht="68.400000000000006">
      <c r="A2992" s="29" t="s">
        <v>3787</v>
      </c>
      <c r="B2992" s="17">
        <v>45565.645833333299</v>
      </c>
      <c r="C2992" s="19" t="s">
        <v>3075</v>
      </c>
      <c r="D2992" s="18" t="s">
        <v>67</v>
      </c>
      <c r="E2992" s="25" t="s">
        <v>8</v>
      </c>
      <c r="F2992" s="19" t="s">
        <v>3087</v>
      </c>
      <c r="G2992" s="25" t="s">
        <v>9</v>
      </c>
      <c r="H2992" s="25" t="s">
        <v>10</v>
      </c>
      <c r="I2992" s="20" t="s">
        <v>3084</v>
      </c>
    </row>
    <row r="2993" spans="1:9" ht="68.400000000000006">
      <c r="A2993" s="29" t="s">
        <v>3787</v>
      </c>
      <c r="B2993" s="17">
        <v>45565.645833333299</v>
      </c>
      <c r="C2993" s="19" t="s">
        <v>3075</v>
      </c>
      <c r="D2993" s="18" t="s">
        <v>67</v>
      </c>
      <c r="E2993" s="25" t="s">
        <v>8</v>
      </c>
      <c r="F2993" s="19" t="s">
        <v>3088</v>
      </c>
      <c r="G2993" s="25" t="s">
        <v>9</v>
      </c>
      <c r="H2993" s="25" t="s">
        <v>10</v>
      </c>
      <c r="I2993" s="20" t="s">
        <v>3084</v>
      </c>
    </row>
    <row r="2994" spans="1:9" ht="68.400000000000006">
      <c r="A2994" s="29" t="s">
        <v>3787</v>
      </c>
      <c r="B2994" s="17">
        <v>45565.645833333299</v>
      </c>
      <c r="C2994" s="19" t="s">
        <v>3075</v>
      </c>
      <c r="D2994" s="18" t="s">
        <v>67</v>
      </c>
      <c r="E2994" s="25" t="s">
        <v>8</v>
      </c>
      <c r="F2994" s="19" t="s">
        <v>3089</v>
      </c>
      <c r="G2994" s="25" t="s">
        <v>9</v>
      </c>
      <c r="H2994" s="25" t="s">
        <v>10</v>
      </c>
      <c r="I2994" s="20" t="s">
        <v>3084</v>
      </c>
    </row>
    <row r="2995" spans="1:9" ht="125.4">
      <c r="A2995" s="29" t="s">
        <v>3787</v>
      </c>
      <c r="B2995" s="17">
        <v>45565.645833333299</v>
      </c>
      <c r="C2995" s="19" t="s">
        <v>3075</v>
      </c>
      <c r="D2995" s="18" t="s">
        <v>67</v>
      </c>
      <c r="E2995" s="25" t="s">
        <v>8</v>
      </c>
      <c r="F2995" s="19" t="s">
        <v>3090</v>
      </c>
      <c r="G2995" s="25" t="s">
        <v>9</v>
      </c>
      <c r="H2995" s="25" t="s">
        <v>10</v>
      </c>
      <c r="I2995" s="20" t="s">
        <v>3091</v>
      </c>
    </row>
    <row r="2996" spans="1:9" ht="22.8">
      <c r="A2996" s="29" t="s">
        <v>3787</v>
      </c>
      <c r="B2996" s="17">
        <v>45565.479166666701</v>
      </c>
      <c r="C2996" s="19" t="s">
        <v>1366</v>
      </c>
      <c r="D2996" s="18" t="s">
        <v>67</v>
      </c>
      <c r="E2996" s="25" t="s">
        <v>8</v>
      </c>
      <c r="F2996" s="19" t="s">
        <v>476</v>
      </c>
      <c r="G2996" s="25" t="s">
        <v>9</v>
      </c>
      <c r="H2996" s="25" t="s">
        <v>9</v>
      </c>
      <c r="I2996" s="20" t="s">
        <v>1502</v>
      </c>
    </row>
    <row r="2997" spans="1:9" ht="22.8">
      <c r="A2997" s="29" t="s">
        <v>3787</v>
      </c>
      <c r="B2997" s="17">
        <v>45565.479166666701</v>
      </c>
      <c r="C2997" s="19" t="s">
        <v>1366</v>
      </c>
      <c r="D2997" s="18" t="s">
        <v>67</v>
      </c>
      <c r="E2997" s="25" t="s">
        <v>8</v>
      </c>
      <c r="F2997" s="19" t="s">
        <v>467</v>
      </c>
      <c r="G2997" s="25" t="s">
        <v>9</v>
      </c>
      <c r="H2997" s="25" t="s">
        <v>9</v>
      </c>
      <c r="I2997" s="20" t="s">
        <v>1502</v>
      </c>
    </row>
    <row r="2998" spans="1:9" ht="22.8">
      <c r="A2998" s="29" t="s">
        <v>3787</v>
      </c>
      <c r="B2998" s="17">
        <v>45565.479166666701</v>
      </c>
      <c r="C2998" s="19" t="s">
        <v>1366</v>
      </c>
      <c r="D2998" s="18" t="s">
        <v>67</v>
      </c>
      <c r="E2998" s="25" t="s">
        <v>8</v>
      </c>
      <c r="F2998" s="19" t="s">
        <v>79</v>
      </c>
      <c r="G2998" s="25" t="s">
        <v>9</v>
      </c>
      <c r="H2998" s="25" t="s">
        <v>9</v>
      </c>
      <c r="I2998" s="20" t="s">
        <v>171</v>
      </c>
    </row>
    <row r="2999" spans="1:9" ht="34.200000000000003">
      <c r="A2999" s="29" t="s">
        <v>3787</v>
      </c>
      <c r="B2999" s="17">
        <v>45565.479166666701</v>
      </c>
      <c r="C2999" s="19" t="s">
        <v>1366</v>
      </c>
      <c r="D2999" s="18" t="s">
        <v>67</v>
      </c>
      <c r="E2999" s="25" t="s">
        <v>8</v>
      </c>
      <c r="F2999" s="19" t="s">
        <v>3092</v>
      </c>
      <c r="G2999" s="25" t="s">
        <v>9</v>
      </c>
      <c r="H2999" s="25" t="s">
        <v>9</v>
      </c>
      <c r="I2999" s="20" t="s">
        <v>3093</v>
      </c>
    </row>
    <row r="3000" spans="1:9" ht="114">
      <c r="A3000" s="29" t="s">
        <v>3787</v>
      </c>
      <c r="B3000" s="17">
        <v>45565.479166666701</v>
      </c>
      <c r="C3000" s="19" t="s">
        <v>1366</v>
      </c>
      <c r="D3000" s="18" t="s">
        <v>67</v>
      </c>
      <c r="E3000" s="25" t="s">
        <v>8</v>
      </c>
      <c r="F3000" s="19" t="s">
        <v>3094</v>
      </c>
      <c r="G3000" s="25" t="s">
        <v>9</v>
      </c>
      <c r="H3000" s="25" t="s">
        <v>9</v>
      </c>
      <c r="I3000" s="20" t="s">
        <v>3095</v>
      </c>
    </row>
    <row r="3001" spans="1:9" ht="79.8">
      <c r="A3001" s="29" t="s">
        <v>3787</v>
      </c>
      <c r="B3001" s="17">
        <v>45565.479166666701</v>
      </c>
      <c r="C3001" s="19" t="s">
        <v>1366</v>
      </c>
      <c r="D3001" s="18" t="s">
        <v>67</v>
      </c>
      <c r="E3001" s="25" t="s">
        <v>8</v>
      </c>
      <c r="F3001" s="19" t="s">
        <v>3096</v>
      </c>
      <c r="G3001" s="25" t="s">
        <v>9</v>
      </c>
      <c r="H3001" s="25" t="s">
        <v>9</v>
      </c>
      <c r="I3001" s="20" t="s">
        <v>3097</v>
      </c>
    </row>
    <row r="3002" spans="1:9" ht="79.8">
      <c r="A3002" s="29" t="s">
        <v>3787</v>
      </c>
      <c r="B3002" s="17">
        <v>45565.479166666701</v>
      </c>
      <c r="C3002" s="19" t="s">
        <v>1366</v>
      </c>
      <c r="D3002" s="18" t="s">
        <v>67</v>
      </c>
      <c r="E3002" s="25" t="s">
        <v>8</v>
      </c>
      <c r="F3002" s="19" t="s">
        <v>3098</v>
      </c>
      <c r="G3002" s="25" t="s">
        <v>9</v>
      </c>
      <c r="H3002" s="25" t="s">
        <v>9</v>
      </c>
      <c r="I3002" s="20" t="s">
        <v>3097</v>
      </c>
    </row>
    <row r="3003" spans="1:9" ht="34.200000000000003">
      <c r="A3003" s="29" t="s">
        <v>3787</v>
      </c>
      <c r="B3003" s="17">
        <v>45565.479166666701</v>
      </c>
      <c r="C3003" s="19" t="s">
        <v>1366</v>
      </c>
      <c r="D3003" s="18" t="s">
        <v>67</v>
      </c>
      <c r="E3003" s="25" t="s">
        <v>8</v>
      </c>
      <c r="F3003" s="19" t="s">
        <v>3099</v>
      </c>
      <c r="G3003" s="25" t="s">
        <v>9</v>
      </c>
      <c r="H3003" s="25" t="s">
        <v>9</v>
      </c>
      <c r="I3003" s="20" t="s">
        <v>3100</v>
      </c>
    </row>
    <row r="3004" spans="1:9" ht="34.200000000000003">
      <c r="A3004" s="29" t="s">
        <v>3787</v>
      </c>
      <c r="B3004" s="17">
        <v>45565.479166666701</v>
      </c>
      <c r="C3004" s="19" t="s">
        <v>1366</v>
      </c>
      <c r="D3004" s="18" t="s">
        <v>67</v>
      </c>
      <c r="E3004" s="25" t="s">
        <v>8</v>
      </c>
      <c r="F3004" s="19" t="s">
        <v>133</v>
      </c>
      <c r="G3004" s="25" t="s">
        <v>9</v>
      </c>
      <c r="H3004" s="25" t="s">
        <v>9</v>
      </c>
      <c r="I3004" s="20" t="s">
        <v>196</v>
      </c>
    </row>
    <row r="3005" spans="1:9" ht="22.8">
      <c r="A3005" s="29" t="s">
        <v>3787</v>
      </c>
      <c r="B3005" s="17">
        <v>45565.479166666701</v>
      </c>
      <c r="C3005" s="19" t="s">
        <v>1366</v>
      </c>
      <c r="D3005" s="18" t="s">
        <v>67</v>
      </c>
      <c r="E3005" s="25" t="s">
        <v>8</v>
      </c>
      <c r="F3005" s="19" t="s">
        <v>1125</v>
      </c>
      <c r="G3005" s="25" t="s">
        <v>9</v>
      </c>
      <c r="H3005" s="25" t="s">
        <v>9</v>
      </c>
      <c r="I3005" s="20" t="s">
        <v>528</v>
      </c>
    </row>
    <row r="3006" spans="1:9" ht="22.8">
      <c r="A3006" s="29" t="s">
        <v>3787</v>
      </c>
      <c r="B3006" s="17">
        <v>45565.625</v>
      </c>
      <c r="C3006" s="19" t="s">
        <v>3101</v>
      </c>
      <c r="D3006" s="18" t="s">
        <v>67</v>
      </c>
      <c r="E3006" s="25" t="s">
        <v>8</v>
      </c>
      <c r="F3006" s="19" t="s">
        <v>78</v>
      </c>
      <c r="G3006" s="25" t="s">
        <v>9</v>
      </c>
      <c r="H3006" s="25" t="s">
        <v>9</v>
      </c>
      <c r="I3006" s="20" t="s">
        <v>194</v>
      </c>
    </row>
    <row r="3007" spans="1:9" ht="22.8">
      <c r="A3007" s="29" t="s">
        <v>3787</v>
      </c>
      <c r="B3007" s="17">
        <v>45565.625</v>
      </c>
      <c r="C3007" s="19" t="s">
        <v>3101</v>
      </c>
      <c r="D3007" s="18" t="s">
        <v>67</v>
      </c>
      <c r="E3007" s="25" t="s">
        <v>8</v>
      </c>
      <c r="F3007" s="19" t="s">
        <v>3102</v>
      </c>
      <c r="G3007" s="25" t="s">
        <v>9</v>
      </c>
      <c r="H3007" s="25" t="s">
        <v>9</v>
      </c>
      <c r="I3007" s="20" t="s">
        <v>255</v>
      </c>
    </row>
    <row r="3008" spans="1:9" ht="22.8">
      <c r="A3008" s="29" t="s">
        <v>3787</v>
      </c>
      <c r="B3008" s="17">
        <v>45565.625</v>
      </c>
      <c r="C3008" s="19" t="s">
        <v>3101</v>
      </c>
      <c r="D3008" s="18" t="s">
        <v>67</v>
      </c>
      <c r="E3008" s="25" t="s">
        <v>8</v>
      </c>
      <c r="F3008" s="19" t="s">
        <v>3103</v>
      </c>
      <c r="G3008" s="25" t="s">
        <v>9</v>
      </c>
      <c r="H3008" s="25" t="s">
        <v>9</v>
      </c>
      <c r="I3008" s="20" t="s">
        <v>255</v>
      </c>
    </row>
    <row r="3009" spans="1:9" ht="22.8">
      <c r="A3009" s="29" t="s">
        <v>3788</v>
      </c>
      <c r="B3009" s="29">
        <v>45568</v>
      </c>
      <c r="C3009" s="19" t="s">
        <v>36</v>
      </c>
      <c r="D3009" s="18" t="s">
        <v>7</v>
      </c>
      <c r="E3009" s="25" t="s">
        <v>8</v>
      </c>
      <c r="F3009" s="19" t="s">
        <v>3104</v>
      </c>
      <c r="G3009" s="25" t="s">
        <v>9</v>
      </c>
      <c r="H3009" s="25" t="s">
        <v>9</v>
      </c>
      <c r="I3009" s="20" t="s">
        <v>208</v>
      </c>
    </row>
    <row r="3010" spans="1:9" ht="22.8">
      <c r="A3010" s="29" t="s">
        <v>3788</v>
      </c>
      <c r="B3010" s="29">
        <v>45568</v>
      </c>
      <c r="C3010" s="19" t="s">
        <v>16</v>
      </c>
      <c r="D3010" s="18" t="s">
        <v>7</v>
      </c>
      <c r="E3010" s="25" t="s">
        <v>8</v>
      </c>
      <c r="F3010" s="19" t="s">
        <v>3105</v>
      </c>
      <c r="G3010" s="25" t="s">
        <v>9</v>
      </c>
      <c r="H3010" s="25" t="s">
        <v>9</v>
      </c>
      <c r="I3010" s="20" t="s">
        <v>19</v>
      </c>
    </row>
    <row r="3011" spans="1:9" ht="22.8">
      <c r="A3011" s="29" t="s">
        <v>3788</v>
      </c>
      <c r="B3011" s="29">
        <v>45568</v>
      </c>
      <c r="C3011" s="19" t="s">
        <v>1004</v>
      </c>
      <c r="D3011" s="18" t="s">
        <v>7</v>
      </c>
      <c r="E3011" s="25" t="s">
        <v>8</v>
      </c>
      <c r="F3011" s="19" t="s">
        <v>3106</v>
      </c>
      <c r="G3011" s="25" t="s">
        <v>9</v>
      </c>
      <c r="H3011" s="25" t="s">
        <v>9</v>
      </c>
      <c r="I3011" s="20" t="s">
        <v>19</v>
      </c>
    </row>
    <row r="3012" spans="1:9" ht="68.400000000000006">
      <c r="A3012" s="29" t="s">
        <v>3788</v>
      </c>
      <c r="B3012" s="29">
        <v>45571</v>
      </c>
      <c r="C3012" s="19" t="s">
        <v>310</v>
      </c>
      <c r="D3012" s="18" t="s">
        <v>7</v>
      </c>
      <c r="E3012" s="25" t="s">
        <v>8</v>
      </c>
      <c r="F3012" s="19" t="s">
        <v>3107</v>
      </c>
      <c r="G3012" s="25" t="s">
        <v>9</v>
      </c>
      <c r="H3012" s="25" t="s">
        <v>10</v>
      </c>
      <c r="I3012" s="20" t="s">
        <v>3108</v>
      </c>
    </row>
    <row r="3013" spans="1:9" ht="22.8">
      <c r="A3013" s="29" t="s">
        <v>3788</v>
      </c>
      <c r="B3013" s="29">
        <v>45573</v>
      </c>
      <c r="C3013" s="19" t="s">
        <v>884</v>
      </c>
      <c r="D3013" s="18" t="s">
        <v>7</v>
      </c>
      <c r="E3013" s="25" t="s">
        <v>8</v>
      </c>
      <c r="F3013" s="19" t="s">
        <v>3109</v>
      </c>
      <c r="G3013" s="25" t="s">
        <v>9</v>
      </c>
      <c r="H3013" s="25" t="s">
        <v>9</v>
      </c>
      <c r="I3013" s="20" t="s">
        <v>208</v>
      </c>
    </row>
    <row r="3014" spans="1:9" ht="45.6">
      <c r="A3014" s="29" t="s">
        <v>3788</v>
      </c>
      <c r="B3014" s="29">
        <v>45575</v>
      </c>
      <c r="C3014" s="19" t="s">
        <v>33</v>
      </c>
      <c r="D3014" s="18" t="s">
        <v>7</v>
      </c>
      <c r="E3014" s="25" t="s">
        <v>8</v>
      </c>
      <c r="F3014" s="19" t="s">
        <v>3110</v>
      </c>
      <c r="G3014" s="25" t="s">
        <v>9</v>
      </c>
      <c r="H3014" s="25" t="s">
        <v>10</v>
      </c>
      <c r="I3014" s="20" t="s">
        <v>3111</v>
      </c>
    </row>
    <row r="3015" spans="1:9" ht="45.6">
      <c r="A3015" s="29" t="s">
        <v>3788</v>
      </c>
      <c r="B3015" s="29">
        <v>45575</v>
      </c>
      <c r="C3015" s="19" t="s">
        <v>33</v>
      </c>
      <c r="D3015" s="18" t="s">
        <v>7</v>
      </c>
      <c r="E3015" s="25" t="s">
        <v>8</v>
      </c>
      <c r="F3015" s="19" t="s">
        <v>3112</v>
      </c>
      <c r="G3015" s="25" t="s">
        <v>9</v>
      </c>
      <c r="H3015" s="25" t="s">
        <v>10</v>
      </c>
      <c r="I3015" s="20" t="s">
        <v>3111</v>
      </c>
    </row>
    <row r="3016" spans="1:9" ht="22.8">
      <c r="A3016" s="29" t="s">
        <v>3788</v>
      </c>
      <c r="B3016" s="29">
        <v>45576</v>
      </c>
      <c r="C3016" s="19" t="s">
        <v>1199</v>
      </c>
      <c r="D3016" s="18" t="s">
        <v>7</v>
      </c>
      <c r="E3016" s="25" t="s">
        <v>8</v>
      </c>
      <c r="F3016" s="19" t="s">
        <v>3113</v>
      </c>
      <c r="G3016" s="25" t="s">
        <v>9</v>
      </c>
      <c r="H3016" s="25" t="s">
        <v>9</v>
      </c>
      <c r="I3016" s="20" t="s">
        <v>208</v>
      </c>
    </row>
    <row r="3017" spans="1:9" ht="22.8">
      <c r="A3017" s="29" t="s">
        <v>3788</v>
      </c>
      <c r="B3017" s="29">
        <v>45578</v>
      </c>
      <c r="C3017" s="19" t="s">
        <v>349</v>
      </c>
      <c r="D3017" s="18" t="s">
        <v>7</v>
      </c>
      <c r="E3017" s="25" t="s">
        <v>8</v>
      </c>
      <c r="F3017" s="19" t="s">
        <v>3114</v>
      </c>
      <c r="G3017" s="25" t="s">
        <v>9</v>
      </c>
      <c r="H3017" s="25" t="s">
        <v>9</v>
      </c>
      <c r="I3017" s="20" t="s">
        <v>19</v>
      </c>
    </row>
    <row r="3018" spans="1:9" ht="22.8">
      <c r="A3018" s="29" t="s">
        <v>3788</v>
      </c>
      <c r="B3018" s="29">
        <v>45578</v>
      </c>
      <c r="C3018" s="19" t="s">
        <v>349</v>
      </c>
      <c r="D3018" s="18" t="s">
        <v>7</v>
      </c>
      <c r="E3018" s="25" t="s">
        <v>8</v>
      </c>
      <c r="F3018" s="19" t="s">
        <v>3115</v>
      </c>
      <c r="G3018" s="25" t="s">
        <v>9</v>
      </c>
      <c r="H3018" s="25" t="s">
        <v>9</v>
      </c>
      <c r="I3018" s="20" t="s">
        <v>19</v>
      </c>
    </row>
    <row r="3019" spans="1:9" ht="22.8">
      <c r="A3019" s="29" t="s">
        <v>3788</v>
      </c>
      <c r="B3019" s="29">
        <v>45578</v>
      </c>
      <c r="C3019" s="19" t="s">
        <v>349</v>
      </c>
      <c r="D3019" s="18" t="s">
        <v>7</v>
      </c>
      <c r="E3019" s="25" t="s">
        <v>8</v>
      </c>
      <c r="F3019" s="19" t="s">
        <v>3116</v>
      </c>
      <c r="G3019" s="25" t="s">
        <v>9</v>
      </c>
      <c r="H3019" s="25" t="s">
        <v>9</v>
      </c>
      <c r="I3019" s="20" t="s">
        <v>19</v>
      </c>
    </row>
    <row r="3020" spans="1:9" ht="22.8">
      <c r="A3020" s="29" t="s">
        <v>3788</v>
      </c>
      <c r="B3020" s="29">
        <v>45578</v>
      </c>
      <c r="C3020" s="19" t="s">
        <v>349</v>
      </c>
      <c r="D3020" s="18" t="s">
        <v>7</v>
      </c>
      <c r="E3020" s="25" t="s">
        <v>8</v>
      </c>
      <c r="F3020" s="19" t="s">
        <v>3117</v>
      </c>
      <c r="G3020" s="25" t="s">
        <v>9</v>
      </c>
      <c r="H3020" s="25" t="s">
        <v>9</v>
      </c>
      <c r="I3020" s="20" t="s">
        <v>19</v>
      </c>
    </row>
    <row r="3021" spans="1:9" ht="22.8">
      <c r="A3021" s="29" t="s">
        <v>3788</v>
      </c>
      <c r="B3021" s="29">
        <v>45578</v>
      </c>
      <c r="C3021" s="19" t="s">
        <v>349</v>
      </c>
      <c r="D3021" s="18" t="s">
        <v>7</v>
      </c>
      <c r="E3021" s="25" t="s">
        <v>8</v>
      </c>
      <c r="F3021" s="19" t="s">
        <v>3118</v>
      </c>
      <c r="G3021" s="25" t="s">
        <v>9</v>
      </c>
      <c r="H3021" s="25" t="s">
        <v>9</v>
      </c>
      <c r="I3021" s="20" t="s">
        <v>19</v>
      </c>
    </row>
    <row r="3022" spans="1:9" ht="22.8">
      <c r="A3022" s="29" t="s">
        <v>3788</v>
      </c>
      <c r="B3022" s="29">
        <v>45580</v>
      </c>
      <c r="C3022" s="19" t="s">
        <v>555</v>
      </c>
      <c r="D3022" s="18" t="s">
        <v>7</v>
      </c>
      <c r="E3022" s="25" t="s">
        <v>8</v>
      </c>
      <c r="F3022" s="19" t="s">
        <v>431</v>
      </c>
      <c r="G3022" s="25" t="s">
        <v>9</v>
      </c>
      <c r="H3022" s="25" t="s">
        <v>9</v>
      </c>
      <c r="I3022" s="20" t="s">
        <v>614</v>
      </c>
    </row>
    <row r="3023" spans="1:9" ht="79.8">
      <c r="A3023" s="29" t="s">
        <v>3788</v>
      </c>
      <c r="B3023" s="29">
        <v>45580</v>
      </c>
      <c r="C3023" s="19" t="s">
        <v>555</v>
      </c>
      <c r="D3023" s="18" t="s">
        <v>7</v>
      </c>
      <c r="E3023" s="25" t="s">
        <v>8</v>
      </c>
      <c r="F3023" s="19" t="s">
        <v>968</v>
      </c>
      <c r="G3023" s="25" t="s">
        <v>9</v>
      </c>
      <c r="H3023" s="25" t="s">
        <v>9</v>
      </c>
      <c r="I3023" s="20" t="s">
        <v>3119</v>
      </c>
    </row>
    <row r="3024" spans="1:9" ht="22.8">
      <c r="A3024" s="29" t="s">
        <v>3788</v>
      </c>
      <c r="B3024" s="29">
        <v>45580</v>
      </c>
      <c r="C3024" s="19" t="s">
        <v>1754</v>
      </c>
      <c r="D3024" s="18" t="s">
        <v>7</v>
      </c>
      <c r="E3024" s="25" t="s">
        <v>8</v>
      </c>
      <c r="F3024" s="19" t="s">
        <v>3120</v>
      </c>
      <c r="G3024" s="25" t="s">
        <v>9</v>
      </c>
      <c r="H3024" s="25" t="s">
        <v>9</v>
      </c>
      <c r="I3024" s="20" t="s">
        <v>3121</v>
      </c>
    </row>
    <row r="3025" spans="1:9">
      <c r="A3025" s="29" t="s">
        <v>3788</v>
      </c>
      <c r="B3025" s="29">
        <v>45580</v>
      </c>
      <c r="C3025" s="19" t="s">
        <v>1754</v>
      </c>
      <c r="D3025" s="18" t="s">
        <v>7</v>
      </c>
      <c r="E3025" s="25" t="s">
        <v>8</v>
      </c>
      <c r="F3025" s="19" t="s">
        <v>3122</v>
      </c>
      <c r="G3025" s="25" t="s">
        <v>9</v>
      </c>
      <c r="H3025" s="25" t="s">
        <v>9</v>
      </c>
      <c r="I3025" s="20" t="s">
        <v>2259</v>
      </c>
    </row>
    <row r="3026" spans="1:9" ht="22.8">
      <c r="A3026" s="29" t="s">
        <v>3788</v>
      </c>
      <c r="B3026" s="29">
        <v>45580</v>
      </c>
      <c r="C3026" s="19" t="s">
        <v>1754</v>
      </c>
      <c r="D3026" s="18" t="s">
        <v>7</v>
      </c>
      <c r="E3026" s="25" t="s">
        <v>8</v>
      </c>
      <c r="F3026" s="19" t="s">
        <v>119</v>
      </c>
      <c r="G3026" s="25" t="s">
        <v>9</v>
      </c>
      <c r="H3026" s="25" t="s">
        <v>9</v>
      </c>
      <c r="I3026" s="20" t="s">
        <v>1003</v>
      </c>
    </row>
    <row r="3027" spans="1:9" ht="22.8">
      <c r="A3027" s="29" t="s">
        <v>3788</v>
      </c>
      <c r="B3027" s="29">
        <v>45581</v>
      </c>
      <c r="C3027" s="19" t="s">
        <v>286</v>
      </c>
      <c r="D3027" s="18" t="s">
        <v>7</v>
      </c>
      <c r="E3027" s="25" t="s">
        <v>8</v>
      </c>
      <c r="F3027" s="19" t="s">
        <v>3123</v>
      </c>
      <c r="G3027" s="25" t="s">
        <v>9</v>
      </c>
      <c r="H3027" s="25" t="s">
        <v>9</v>
      </c>
      <c r="I3027" s="20" t="s">
        <v>19</v>
      </c>
    </row>
    <row r="3028" spans="1:9" ht="136.80000000000001">
      <c r="A3028" s="29" t="s">
        <v>3788</v>
      </c>
      <c r="B3028" s="29">
        <v>45582</v>
      </c>
      <c r="C3028" s="19" t="s">
        <v>1664</v>
      </c>
      <c r="D3028" s="18" t="s">
        <v>7</v>
      </c>
      <c r="E3028" s="25" t="s">
        <v>8</v>
      </c>
      <c r="F3028" s="19" t="s">
        <v>3124</v>
      </c>
      <c r="G3028" s="25" t="s">
        <v>9</v>
      </c>
      <c r="H3028" s="25" t="s">
        <v>9</v>
      </c>
      <c r="I3028" s="20" t="s">
        <v>3125</v>
      </c>
    </row>
    <row r="3029" spans="1:9" ht="22.8">
      <c r="A3029" s="29" t="s">
        <v>3788</v>
      </c>
      <c r="B3029" s="29">
        <v>45582</v>
      </c>
      <c r="C3029" s="19" t="s">
        <v>1573</v>
      </c>
      <c r="D3029" s="18" t="s">
        <v>7</v>
      </c>
      <c r="E3029" s="25" t="s">
        <v>8</v>
      </c>
      <c r="F3029" s="19" t="s">
        <v>3126</v>
      </c>
      <c r="G3029" s="25" t="s">
        <v>9</v>
      </c>
      <c r="H3029" s="25" t="s">
        <v>9</v>
      </c>
      <c r="I3029" s="20" t="s">
        <v>208</v>
      </c>
    </row>
    <row r="3030" spans="1:9" ht="22.8">
      <c r="A3030" s="29" t="s">
        <v>3788</v>
      </c>
      <c r="B3030" s="29">
        <v>45583</v>
      </c>
      <c r="C3030" s="19" t="s">
        <v>54</v>
      </c>
      <c r="D3030" s="18" t="s">
        <v>7</v>
      </c>
      <c r="E3030" s="25" t="s">
        <v>8</v>
      </c>
      <c r="F3030" s="19" t="s">
        <v>3127</v>
      </c>
      <c r="G3030" s="25" t="s">
        <v>9</v>
      </c>
      <c r="H3030" s="25" t="s">
        <v>9</v>
      </c>
      <c r="I3030" s="20" t="s">
        <v>3128</v>
      </c>
    </row>
    <row r="3031" spans="1:9" ht="22.8">
      <c r="A3031" s="29" t="s">
        <v>3788</v>
      </c>
      <c r="B3031" s="29">
        <v>45585</v>
      </c>
      <c r="C3031" s="19" t="s">
        <v>428</v>
      </c>
      <c r="D3031" s="18" t="s">
        <v>7</v>
      </c>
      <c r="E3031" s="25" t="s">
        <v>8</v>
      </c>
      <c r="F3031" s="19" t="s">
        <v>17</v>
      </c>
      <c r="G3031" s="25" t="s">
        <v>9</v>
      </c>
      <c r="H3031" s="25" t="s">
        <v>9</v>
      </c>
      <c r="I3031" s="20" t="s">
        <v>3129</v>
      </c>
    </row>
    <row r="3032" spans="1:9" ht="22.8">
      <c r="A3032" s="29" t="s">
        <v>3788</v>
      </c>
      <c r="B3032" s="29">
        <v>45589.5</v>
      </c>
      <c r="C3032" s="19" t="s">
        <v>47</v>
      </c>
      <c r="D3032" s="18" t="s">
        <v>67</v>
      </c>
      <c r="E3032" s="25" t="s">
        <v>8</v>
      </c>
      <c r="F3032" s="19" t="s">
        <v>78</v>
      </c>
      <c r="G3032" s="25" t="s">
        <v>9</v>
      </c>
      <c r="H3032" s="25" t="s">
        <v>9</v>
      </c>
      <c r="I3032" s="20" t="s">
        <v>194</v>
      </c>
    </row>
    <row r="3033" spans="1:9" ht="22.8">
      <c r="A3033" s="29" t="s">
        <v>3788</v>
      </c>
      <c r="B3033" s="29">
        <v>45589.5</v>
      </c>
      <c r="C3033" s="19" t="s">
        <v>47</v>
      </c>
      <c r="D3033" s="18" t="s">
        <v>67</v>
      </c>
      <c r="E3033" s="25" t="s">
        <v>8</v>
      </c>
      <c r="F3033" s="19" t="s">
        <v>3130</v>
      </c>
      <c r="G3033" s="25" t="s">
        <v>9</v>
      </c>
      <c r="H3033" s="25" t="s">
        <v>9</v>
      </c>
      <c r="I3033" s="20" t="s">
        <v>208</v>
      </c>
    </row>
    <row r="3034" spans="1:9">
      <c r="A3034" s="29" t="s">
        <v>3788</v>
      </c>
      <c r="B3034" s="29">
        <v>45589.5</v>
      </c>
      <c r="C3034" s="19" t="s">
        <v>47</v>
      </c>
      <c r="D3034" s="18" t="s">
        <v>67</v>
      </c>
      <c r="E3034" s="25" t="s">
        <v>8</v>
      </c>
      <c r="F3034" s="19" t="s">
        <v>1114</v>
      </c>
      <c r="G3034" s="25" t="s">
        <v>9</v>
      </c>
      <c r="H3034" s="25" t="s">
        <v>9</v>
      </c>
      <c r="I3034" s="20" t="s">
        <v>179</v>
      </c>
    </row>
    <row r="3035" spans="1:9" ht="34.200000000000003">
      <c r="A3035" s="29" t="s">
        <v>3788</v>
      </c>
      <c r="B3035" s="29">
        <v>45589.5</v>
      </c>
      <c r="C3035" s="19" t="s">
        <v>47</v>
      </c>
      <c r="D3035" s="18" t="s">
        <v>67</v>
      </c>
      <c r="E3035" s="25" t="s">
        <v>8</v>
      </c>
      <c r="F3035" s="19" t="s">
        <v>133</v>
      </c>
      <c r="G3035" s="25" t="s">
        <v>9</v>
      </c>
      <c r="H3035" s="25" t="s">
        <v>9</v>
      </c>
      <c r="I3035" s="20" t="s">
        <v>196</v>
      </c>
    </row>
    <row r="3036" spans="1:9" ht="22.8">
      <c r="A3036" s="29" t="s">
        <v>3788</v>
      </c>
      <c r="B3036" s="29">
        <v>45589.5</v>
      </c>
      <c r="C3036" s="19" t="s">
        <v>47</v>
      </c>
      <c r="D3036" s="18" t="s">
        <v>67</v>
      </c>
      <c r="E3036" s="25" t="s">
        <v>8</v>
      </c>
      <c r="F3036" s="19" t="s">
        <v>3131</v>
      </c>
      <c r="G3036" s="25" t="s">
        <v>9</v>
      </c>
      <c r="H3036" s="25" t="s">
        <v>9</v>
      </c>
      <c r="I3036" s="20" t="s">
        <v>208</v>
      </c>
    </row>
    <row r="3037" spans="1:9" ht="22.8">
      <c r="A3037" s="29" t="s">
        <v>3788</v>
      </c>
      <c r="B3037" s="29">
        <v>45590</v>
      </c>
      <c r="C3037" s="19" t="s">
        <v>761</v>
      </c>
      <c r="D3037" s="18" t="s">
        <v>7</v>
      </c>
      <c r="E3037" s="25" t="s">
        <v>8</v>
      </c>
      <c r="F3037" s="19" t="s">
        <v>3132</v>
      </c>
      <c r="G3037" s="25" t="s">
        <v>9</v>
      </c>
      <c r="H3037" s="25" t="s">
        <v>9</v>
      </c>
      <c r="I3037" s="20" t="s">
        <v>3133</v>
      </c>
    </row>
    <row r="3038" spans="1:9" ht="22.8">
      <c r="A3038" s="29" t="s">
        <v>3788</v>
      </c>
      <c r="B3038" s="29">
        <v>45590</v>
      </c>
      <c r="C3038" s="19" t="s">
        <v>761</v>
      </c>
      <c r="D3038" s="18" t="s">
        <v>7</v>
      </c>
      <c r="E3038" s="25" t="s">
        <v>8</v>
      </c>
      <c r="F3038" s="19" t="s">
        <v>3134</v>
      </c>
      <c r="G3038" s="25" t="s">
        <v>9</v>
      </c>
      <c r="H3038" s="25" t="s">
        <v>9</v>
      </c>
      <c r="I3038" s="20" t="s">
        <v>2464</v>
      </c>
    </row>
    <row r="3039" spans="1:9" ht="45.6">
      <c r="A3039" s="29" t="s">
        <v>3788</v>
      </c>
      <c r="B3039" s="29">
        <v>45590</v>
      </c>
      <c r="C3039" s="19" t="s">
        <v>1631</v>
      </c>
      <c r="D3039" s="18" t="s">
        <v>7</v>
      </c>
      <c r="E3039" s="25" t="s">
        <v>8</v>
      </c>
      <c r="F3039" s="19" t="s">
        <v>3135</v>
      </c>
      <c r="G3039" s="25" t="s">
        <v>9</v>
      </c>
      <c r="H3039" s="25" t="s">
        <v>10</v>
      </c>
      <c r="I3039" s="20" t="s">
        <v>3136</v>
      </c>
    </row>
    <row r="3040" spans="1:9" ht="22.8">
      <c r="A3040" s="29" t="s">
        <v>3788</v>
      </c>
      <c r="B3040" s="29">
        <v>45591</v>
      </c>
      <c r="C3040" s="19" t="s">
        <v>1967</v>
      </c>
      <c r="D3040" s="18" t="s">
        <v>7</v>
      </c>
      <c r="E3040" s="25" t="s">
        <v>8</v>
      </c>
      <c r="F3040" s="19" t="s">
        <v>3137</v>
      </c>
      <c r="G3040" s="25" t="s">
        <v>9</v>
      </c>
      <c r="H3040" s="25" t="s">
        <v>9</v>
      </c>
      <c r="I3040" s="20" t="s">
        <v>20</v>
      </c>
    </row>
    <row r="3041" spans="1:9" ht="22.8">
      <c r="A3041" s="29" t="s">
        <v>3788</v>
      </c>
      <c r="B3041" s="29">
        <v>45592</v>
      </c>
      <c r="C3041" s="19" t="s">
        <v>1089</v>
      </c>
      <c r="D3041" s="18" t="s">
        <v>7</v>
      </c>
      <c r="E3041" s="25" t="s">
        <v>8</v>
      </c>
      <c r="F3041" s="19" t="s">
        <v>3138</v>
      </c>
      <c r="G3041" s="25" t="s">
        <v>9</v>
      </c>
      <c r="H3041" s="25" t="s">
        <v>9</v>
      </c>
      <c r="I3041" s="20" t="s">
        <v>19</v>
      </c>
    </row>
    <row r="3042" spans="1:9" ht="79.8">
      <c r="A3042" s="29" t="s">
        <v>3788</v>
      </c>
      <c r="B3042" s="29">
        <v>45592</v>
      </c>
      <c r="C3042" s="19" t="s">
        <v>1089</v>
      </c>
      <c r="D3042" s="25" t="s">
        <v>7</v>
      </c>
      <c r="E3042" s="25" t="s">
        <v>8</v>
      </c>
      <c r="F3042" s="19" t="s">
        <v>3139</v>
      </c>
      <c r="G3042" s="25" t="s">
        <v>9</v>
      </c>
      <c r="H3042" s="25" t="s">
        <v>9</v>
      </c>
      <c r="I3042" s="20" t="s">
        <v>3140</v>
      </c>
    </row>
    <row r="3043" spans="1:9" ht="79.8">
      <c r="A3043" s="29" t="s">
        <v>3788</v>
      </c>
      <c r="B3043" s="29">
        <v>45592</v>
      </c>
      <c r="C3043" s="19" t="s">
        <v>1089</v>
      </c>
      <c r="D3043" s="25" t="s">
        <v>7</v>
      </c>
      <c r="E3043" s="25" t="s">
        <v>8</v>
      </c>
      <c r="F3043" s="19" t="s">
        <v>3141</v>
      </c>
      <c r="G3043" s="25" t="s">
        <v>9</v>
      </c>
      <c r="H3043" s="25" t="s">
        <v>9</v>
      </c>
      <c r="I3043" s="20" t="s">
        <v>3140</v>
      </c>
    </row>
    <row r="3044" spans="1:9" ht="34.200000000000003">
      <c r="A3044" s="29" t="s">
        <v>3788</v>
      </c>
      <c r="B3044" s="29">
        <v>45594</v>
      </c>
      <c r="C3044" s="19" t="s">
        <v>1834</v>
      </c>
      <c r="D3044" s="25" t="s">
        <v>7</v>
      </c>
      <c r="E3044" s="25" t="s">
        <v>8</v>
      </c>
      <c r="F3044" s="19" t="s">
        <v>3142</v>
      </c>
      <c r="G3044" s="25" t="s">
        <v>9</v>
      </c>
      <c r="H3044" s="25" t="s">
        <v>9</v>
      </c>
      <c r="I3044" s="20" t="s">
        <v>3143</v>
      </c>
    </row>
    <row r="3045" spans="1:9" ht="136.80000000000001">
      <c r="A3045" s="29" t="s">
        <v>3788</v>
      </c>
      <c r="B3045" s="29">
        <v>45596</v>
      </c>
      <c r="C3045" s="19" t="s">
        <v>1465</v>
      </c>
      <c r="D3045" s="25" t="s">
        <v>7</v>
      </c>
      <c r="E3045" s="25" t="s">
        <v>8</v>
      </c>
      <c r="F3045" s="19" t="s">
        <v>17</v>
      </c>
      <c r="G3045" s="25" t="s">
        <v>9</v>
      </c>
      <c r="H3045" s="25" t="s">
        <v>9</v>
      </c>
      <c r="I3045" s="20" t="s">
        <v>3144</v>
      </c>
    </row>
    <row r="3046" spans="1:9" ht="22.8">
      <c r="A3046" s="29" t="s">
        <v>3788</v>
      </c>
      <c r="B3046" s="29">
        <v>45598</v>
      </c>
      <c r="C3046" s="19" t="s">
        <v>25</v>
      </c>
      <c r="D3046" s="18" t="s">
        <v>7</v>
      </c>
      <c r="E3046" s="25" t="s">
        <v>8</v>
      </c>
      <c r="F3046" s="19" t="s">
        <v>3145</v>
      </c>
      <c r="G3046" s="25" t="s">
        <v>9</v>
      </c>
      <c r="H3046" s="28" t="s">
        <v>9</v>
      </c>
      <c r="I3046" s="20" t="s">
        <v>1273</v>
      </c>
    </row>
    <row r="3047" spans="1:9" ht="22.8">
      <c r="A3047" s="29" t="s">
        <v>3788</v>
      </c>
      <c r="B3047" s="29">
        <v>45598</v>
      </c>
      <c r="C3047" s="19" t="s">
        <v>25</v>
      </c>
      <c r="D3047" s="18" t="s">
        <v>7</v>
      </c>
      <c r="E3047" s="25" t="s">
        <v>8</v>
      </c>
      <c r="F3047" s="19" t="s">
        <v>3146</v>
      </c>
      <c r="G3047" s="25" t="s">
        <v>9</v>
      </c>
      <c r="H3047" s="28" t="s">
        <v>9</v>
      </c>
      <c r="I3047" s="20" t="s">
        <v>1273</v>
      </c>
    </row>
    <row r="3048" spans="1:9" ht="22.8">
      <c r="A3048" s="29" t="s">
        <v>3788</v>
      </c>
      <c r="B3048" s="29">
        <v>45599</v>
      </c>
      <c r="C3048" s="19" t="s">
        <v>500</v>
      </c>
      <c r="D3048" s="18" t="s">
        <v>7</v>
      </c>
      <c r="E3048" s="25" t="s">
        <v>8</v>
      </c>
      <c r="F3048" s="19" t="s">
        <v>3147</v>
      </c>
      <c r="G3048" s="25" t="s">
        <v>9</v>
      </c>
      <c r="H3048" s="28" t="s">
        <v>9</v>
      </c>
      <c r="I3048" s="20" t="s">
        <v>18</v>
      </c>
    </row>
    <row r="3049" spans="1:9" ht="22.8">
      <c r="A3049" s="29" t="s">
        <v>3788</v>
      </c>
      <c r="B3049" s="29">
        <v>45599</v>
      </c>
      <c r="C3049" s="19" t="s">
        <v>500</v>
      </c>
      <c r="D3049" s="18" t="s">
        <v>7</v>
      </c>
      <c r="E3049" s="25" t="s">
        <v>8</v>
      </c>
      <c r="F3049" s="19" t="s">
        <v>3148</v>
      </c>
      <c r="G3049" s="25" t="s">
        <v>9</v>
      </c>
      <c r="H3049" s="28" t="s">
        <v>9</v>
      </c>
      <c r="I3049" s="20" t="s">
        <v>18</v>
      </c>
    </row>
    <row r="3050" spans="1:9" ht="34.200000000000003">
      <c r="A3050" s="29" t="s">
        <v>3788</v>
      </c>
      <c r="B3050" s="29">
        <v>45601</v>
      </c>
      <c r="C3050" s="19" t="s">
        <v>1760</v>
      </c>
      <c r="D3050" s="18" t="s">
        <v>7</v>
      </c>
      <c r="E3050" s="25" t="s">
        <v>8</v>
      </c>
      <c r="F3050" s="19" t="s">
        <v>3149</v>
      </c>
      <c r="G3050" s="25" t="s">
        <v>9</v>
      </c>
      <c r="H3050" s="28" t="s">
        <v>9</v>
      </c>
      <c r="I3050" s="20" t="s">
        <v>3150</v>
      </c>
    </row>
    <row r="3051" spans="1:9" ht="34.200000000000003">
      <c r="A3051" s="29" t="s">
        <v>3788</v>
      </c>
      <c r="B3051" s="29">
        <v>45601</v>
      </c>
      <c r="C3051" s="19" t="s">
        <v>1760</v>
      </c>
      <c r="D3051" s="18" t="s">
        <v>7</v>
      </c>
      <c r="E3051" s="25" t="s">
        <v>8</v>
      </c>
      <c r="F3051" s="19" t="s">
        <v>3151</v>
      </c>
      <c r="G3051" s="25" t="s">
        <v>9</v>
      </c>
      <c r="H3051" s="28" t="s">
        <v>9</v>
      </c>
      <c r="I3051" s="20" t="s">
        <v>3152</v>
      </c>
    </row>
    <row r="3052" spans="1:9" ht="34.200000000000003">
      <c r="A3052" s="29" t="s">
        <v>3788</v>
      </c>
      <c r="B3052" s="29">
        <v>45601</v>
      </c>
      <c r="C3052" s="19" t="s">
        <v>1760</v>
      </c>
      <c r="D3052" s="18" t="s">
        <v>7</v>
      </c>
      <c r="E3052" s="25" t="s">
        <v>8</v>
      </c>
      <c r="F3052" s="19" t="s">
        <v>3153</v>
      </c>
      <c r="G3052" s="25" t="s">
        <v>9</v>
      </c>
      <c r="H3052" s="28" t="s">
        <v>9</v>
      </c>
      <c r="I3052" s="20" t="s">
        <v>3154</v>
      </c>
    </row>
    <row r="3053" spans="1:9" ht="57">
      <c r="A3053" s="29" t="s">
        <v>3788</v>
      </c>
      <c r="B3053" s="29">
        <v>45601</v>
      </c>
      <c r="C3053" s="19" t="s">
        <v>1760</v>
      </c>
      <c r="D3053" s="18" t="s">
        <v>7</v>
      </c>
      <c r="E3053" s="25" t="s">
        <v>8</v>
      </c>
      <c r="F3053" s="19" t="s">
        <v>3155</v>
      </c>
      <c r="G3053" s="25" t="s">
        <v>9</v>
      </c>
      <c r="H3053" s="28" t="s">
        <v>9</v>
      </c>
      <c r="I3053" s="20" t="s">
        <v>3156</v>
      </c>
    </row>
    <row r="3054" spans="1:9" ht="34.200000000000003">
      <c r="A3054" s="29" t="s">
        <v>3788</v>
      </c>
      <c r="B3054" s="29">
        <v>45601</v>
      </c>
      <c r="C3054" s="19" t="s">
        <v>1760</v>
      </c>
      <c r="D3054" s="18" t="s">
        <v>7</v>
      </c>
      <c r="E3054" s="25" t="s">
        <v>8</v>
      </c>
      <c r="F3054" s="19" t="s">
        <v>3157</v>
      </c>
      <c r="G3054" s="25" t="s">
        <v>9</v>
      </c>
      <c r="H3054" s="28" t="s">
        <v>9</v>
      </c>
      <c r="I3054" s="20" t="s">
        <v>3156</v>
      </c>
    </row>
    <row r="3055" spans="1:9" ht="45.6">
      <c r="A3055" s="29" t="s">
        <v>3788</v>
      </c>
      <c r="B3055" s="29">
        <v>45601</v>
      </c>
      <c r="C3055" s="19" t="s">
        <v>1760</v>
      </c>
      <c r="D3055" s="18" t="s">
        <v>7</v>
      </c>
      <c r="E3055" s="25" t="s">
        <v>8</v>
      </c>
      <c r="F3055" s="19" t="s">
        <v>3158</v>
      </c>
      <c r="G3055" s="25" t="s">
        <v>9</v>
      </c>
      <c r="H3055" s="28" t="s">
        <v>9</v>
      </c>
      <c r="I3055" s="20" t="s">
        <v>3159</v>
      </c>
    </row>
    <row r="3056" spans="1:9" ht="45.6">
      <c r="A3056" s="29" t="s">
        <v>3788</v>
      </c>
      <c r="B3056" s="29">
        <v>45601</v>
      </c>
      <c r="C3056" s="19" t="s">
        <v>1760</v>
      </c>
      <c r="D3056" s="18" t="s">
        <v>7</v>
      </c>
      <c r="E3056" s="25" t="s">
        <v>8</v>
      </c>
      <c r="F3056" s="19" t="s">
        <v>3160</v>
      </c>
      <c r="G3056" s="25" t="s">
        <v>9</v>
      </c>
      <c r="H3056" s="28" t="s">
        <v>9</v>
      </c>
      <c r="I3056" s="20" t="s">
        <v>3161</v>
      </c>
    </row>
    <row r="3057" spans="1:9" ht="22.8">
      <c r="A3057" s="29" t="s">
        <v>3788</v>
      </c>
      <c r="B3057" s="29">
        <v>45601</v>
      </c>
      <c r="C3057" s="19" t="s">
        <v>1760</v>
      </c>
      <c r="D3057" s="18" t="s">
        <v>7</v>
      </c>
      <c r="E3057" s="25" t="s">
        <v>8</v>
      </c>
      <c r="F3057" s="19" t="s">
        <v>3162</v>
      </c>
      <c r="G3057" s="25" t="s">
        <v>9</v>
      </c>
      <c r="H3057" s="28" t="s">
        <v>9</v>
      </c>
      <c r="I3057" s="20" t="s">
        <v>806</v>
      </c>
    </row>
    <row r="3058" spans="1:9" ht="22.8">
      <c r="A3058" s="29" t="s">
        <v>3788</v>
      </c>
      <c r="B3058" s="29">
        <v>45601</v>
      </c>
      <c r="C3058" s="19" t="s">
        <v>1760</v>
      </c>
      <c r="D3058" s="18" t="s">
        <v>7</v>
      </c>
      <c r="E3058" s="25" t="s">
        <v>8</v>
      </c>
      <c r="F3058" s="19" t="s">
        <v>3163</v>
      </c>
      <c r="G3058" s="25" t="s">
        <v>9</v>
      </c>
      <c r="H3058" s="28" t="s">
        <v>9</v>
      </c>
      <c r="I3058" s="20" t="s">
        <v>806</v>
      </c>
    </row>
    <row r="3059" spans="1:9" ht="22.8">
      <c r="A3059" s="29" t="s">
        <v>3788</v>
      </c>
      <c r="B3059" s="29">
        <v>45601</v>
      </c>
      <c r="C3059" s="19" t="s">
        <v>1760</v>
      </c>
      <c r="D3059" s="18" t="s">
        <v>7</v>
      </c>
      <c r="E3059" s="25" t="s">
        <v>8</v>
      </c>
      <c r="F3059" s="19" t="s">
        <v>3164</v>
      </c>
      <c r="G3059" s="25" t="s">
        <v>9</v>
      </c>
      <c r="H3059" s="28" t="s">
        <v>9</v>
      </c>
      <c r="I3059" s="20" t="s">
        <v>806</v>
      </c>
    </row>
    <row r="3060" spans="1:9" ht="34.200000000000003">
      <c r="A3060" s="29" t="s">
        <v>3788</v>
      </c>
      <c r="B3060" s="29">
        <v>45601</v>
      </c>
      <c r="C3060" s="19" t="s">
        <v>1760</v>
      </c>
      <c r="D3060" s="18" t="s">
        <v>7</v>
      </c>
      <c r="E3060" s="25" t="s">
        <v>8</v>
      </c>
      <c r="F3060" s="19" t="s">
        <v>3165</v>
      </c>
      <c r="G3060" s="25" t="s">
        <v>9</v>
      </c>
      <c r="H3060" s="28" t="s">
        <v>9</v>
      </c>
      <c r="I3060" s="20" t="s">
        <v>3166</v>
      </c>
    </row>
    <row r="3061" spans="1:9" ht="22.8">
      <c r="A3061" s="29" t="s">
        <v>3788</v>
      </c>
      <c r="B3061" s="29">
        <v>45602</v>
      </c>
      <c r="C3061" s="19" t="s">
        <v>2090</v>
      </c>
      <c r="D3061" s="18" t="s">
        <v>7</v>
      </c>
      <c r="E3061" s="25" t="s">
        <v>8</v>
      </c>
      <c r="F3061" s="19" t="s">
        <v>3167</v>
      </c>
      <c r="G3061" s="25" t="s">
        <v>9</v>
      </c>
      <c r="H3061" s="28" t="s">
        <v>9</v>
      </c>
      <c r="I3061" s="20" t="s">
        <v>944</v>
      </c>
    </row>
    <row r="3062" spans="1:9" ht="22.8">
      <c r="A3062" s="29" t="s">
        <v>3788</v>
      </c>
      <c r="B3062" s="29">
        <v>45602</v>
      </c>
      <c r="C3062" s="19" t="s">
        <v>2090</v>
      </c>
      <c r="D3062" s="18" t="s">
        <v>7</v>
      </c>
      <c r="E3062" s="25" t="s">
        <v>8</v>
      </c>
      <c r="F3062" s="19" t="s">
        <v>3168</v>
      </c>
      <c r="G3062" s="25" t="s">
        <v>9</v>
      </c>
      <c r="H3062" s="28" t="s">
        <v>10</v>
      </c>
      <c r="I3062" s="20" t="s">
        <v>3169</v>
      </c>
    </row>
    <row r="3063" spans="1:9" ht="22.8">
      <c r="A3063" s="29" t="s">
        <v>3788</v>
      </c>
      <c r="B3063" s="29">
        <v>45602</v>
      </c>
      <c r="C3063" s="19" t="s">
        <v>2090</v>
      </c>
      <c r="D3063" s="18" t="s">
        <v>7</v>
      </c>
      <c r="E3063" s="25" t="s">
        <v>8</v>
      </c>
      <c r="F3063" s="19" t="s">
        <v>1970</v>
      </c>
      <c r="G3063" s="25" t="s">
        <v>9</v>
      </c>
      <c r="H3063" s="28" t="s">
        <v>9</v>
      </c>
      <c r="I3063" s="20" t="s">
        <v>944</v>
      </c>
    </row>
    <row r="3064" spans="1:9" ht="22.8">
      <c r="A3064" s="29" t="s">
        <v>3788</v>
      </c>
      <c r="B3064" s="29">
        <v>45602</v>
      </c>
      <c r="C3064" s="19" t="s">
        <v>2090</v>
      </c>
      <c r="D3064" s="18" t="s">
        <v>7</v>
      </c>
      <c r="E3064" s="25" t="s">
        <v>8</v>
      </c>
      <c r="F3064" s="19" t="s">
        <v>3170</v>
      </c>
      <c r="G3064" s="25" t="s">
        <v>9</v>
      </c>
      <c r="H3064" s="28" t="s">
        <v>9</v>
      </c>
      <c r="I3064" s="20" t="s">
        <v>944</v>
      </c>
    </row>
    <row r="3065" spans="1:9" ht="22.8">
      <c r="A3065" s="29" t="s">
        <v>3788</v>
      </c>
      <c r="B3065" s="29">
        <v>45602</v>
      </c>
      <c r="C3065" s="19" t="s">
        <v>1915</v>
      </c>
      <c r="D3065" s="18" t="s">
        <v>7</v>
      </c>
      <c r="E3065" s="25" t="s">
        <v>8</v>
      </c>
      <c r="F3065" s="19" t="s">
        <v>3171</v>
      </c>
      <c r="G3065" s="25" t="s">
        <v>9</v>
      </c>
      <c r="H3065" s="28" t="s">
        <v>9</v>
      </c>
      <c r="I3065" s="20" t="s">
        <v>3172</v>
      </c>
    </row>
    <row r="3066" spans="1:9" ht="22.8">
      <c r="A3066" s="29" t="s">
        <v>3788</v>
      </c>
      <c r="B3066" s="29">
        <v>45603</v>
      </c>
      <c r="C3066" s="19" t="s">
        <v>2403</v>
      </c>
      <c r="D3066" s="18" t="s">
        <v>7</v>
      </c>
      <c r="E3066" s="25" t="s">
        <v>8</v>
      </c>
      <c r="F3066" s="19" t="s">
        <v>3173</v>
      </c>
      <c r="G3066" s="25" t="s">
        <v>9</v>
      </c>
      <c r="H3066" s="28" t="s">
        <v>9</v>
      </c>
      <c r="I3066" s="20" t="s">
        <v>2822</v>
      </c>
    </row>
    <row r="3067" spans="1:9" ht="34.200000000000003">
      <c r="A3067" s="29" t="s">
        <v>3788</v>
      </c>
      <c r="B3067" s="29">
        <v>45603</v>
      </c>
      <c r="C3067" s="19" t="s">
        <v>2403</v>
      </c>
      <c r="D3067" s="18" t="s">
        <v>7</v>
      </c>
      <c r="E3067" s="25" t="s">
        <v>8</v>
      </c>
      <c r="F3067" s="19" t="s">
        <v>3174</v>
      </c>
      <c r="G3067" s="25" t="s">
        <v>9</v>
      </c>
      <c r="H3067" s="28" t="s">
        <v>9</v>
      </c>
      <c r="I3067" s="20" t="s">
        <v>2822</v>
      </c>
    </row>
    <row r="3068" spans="1:9" ht="22.8">
      <c r="A3068" s="29" t="s">
        <v>3788</v>
      </c>
      <c r="B3068" s="29">
        <v>45604</v>
      </c>
      <c r="C3068" s="19" t="s">
        <v>1770</v>
      </c>
      <c r="D3068" s="18" t="s">
        <v>7</v>
      </c>
      <c r="E3068" s="25" t="s">
        <v>8</v>
      </c>
      <c r="F3068" s="19" t="s">
        <v>17</v>
      </c>
      <c r="G3068" s="25" t="s">
        <v>9</v>
      </c>
      <c r="H3068" s="28" t="s">
        <v>9</v>
      </c>
      <c r="I3068" s="20" t="s">
        <v>3175</v>
      </c>
    </row>
    <row r="3069" spans="1:9" ht="22.8">
      <c r="A3069" s="29" t="s">
        <v>3788</v>
      </c>
      <c r="B3069" s="29">
        <v>45604</v>
      </c>
      <c r="C3069" s="19" t="s">
        <v>35</v>
      </c>
      <c r="D3069" s="18" t="s">
        <v>7</v>
      </c>
      <c r="E3069" s="25" t="s">
        <v>8</v>
      </c>
      <c r="F3069" s="19" t="s">
        <v>17</v>
      </c>
      <c r="G3069" s="25" t="s">
        <v>9</v>
      </c>
      <c r="H3069" s="28" t="s">
        <v>9</v>
      </c>
      <c r="I3069" s="20" t="s">
        <v>3176</v>
      </c>
    </row>
    <row r="3070" spans="1:9" ht="79.8">
      <c r="A3070" s="29" t="s">
        <v>3788</v>
      </c>
      <c r="B3070" s="29">
        <v>45606</v>
      </c>
      <c r="C3070" s="19" t="s">
        <v>1307</v>
      </c>
      <c r="D3070" s="18" t="s">
        <v>7</v>
      </c>
      <c r="E3070" s="25" t="s">
        <v>8</v>
      </c>
      <c r="F3070" s="19" t="s">
        <v>3177</v>
      </c>
      <c r="G3070" s="25" t="s">
        <v>9</v>
      </c>
      <c r="H3070" s="28" t="s">
        <v>9</v>
      </c>
      <c r="I3070" s="20" t="s">
        <v>3178</v>
      </c>
    </row>
    <row r="3071" spans="1:9" ht="79.8">
      <c r="A3071" s="29" t="s">
        <v>3788</v>
      </c>
      <c r="B3071" s="29">
        <v>45606</v>
      </c>
      <c r="C3071" s="19" t="s">
        <v>1307</v>
      </c>
      <c r="D3071" s="18" t="s">
        <v>7</v>
      </c>
      <c r="E3071" s="25" t="s">
        <v>8</v>
      </c>
      <c r="F3071" s="19" t="s">
        <v>3179</v>
      </c>
      <c r="G3071" s="25" t="s">
        <v>9</v>
      </c>
      <c r="H3071" s="28" t="s">
        <v>9</v>
      </c>
      <c r="I3071" s="20" t="s">
        <v>3178</v>
      </c>
    </row>
    <row r="3072" spans="1:9" ht="102.6">
      <c r="A3072" s="29" t="s">
        <v>3788</v>
      </c>
      <c r="B3072" s="29">
        <v>45606</v>
      </c>
      <c r="C3072" s="19" t="s">
        <v>1307</v>
      </c>
      <c r="D3072" s="18" t="s">
        <v>7</v>
      </c>
      <c r="E3072" s="25" t="s">
        <v>8</v>
      </c>
      <c r="F3072" s="19" t="s">
        <v>3180</v>
      </c>
      <c r="G3072" s="25" t="s">
        <v>9</v>
      </c>
      <c r="H3072" s="28" t="s">
        <v>9</v>
      </c>
      <c r="I3072" s="20" t="s">
        <v>3181</v>
      </c>
    </row>
    <row r="3073" spans="1:9" ht="102.6">
      <c r="A3073" s="29" t="s">
        <v>3788</v>
      </c>
      <c r="B3073" s="29">
        <v>45606</v>
      </c>
      <c r="C3073" s="19" t="s">
        <v>1307</v>
      </c>
      <c r="D3073" s="18" t="s">
        <v>7</v>
      </c>
      <c r="E3073" s="25" t="s">
        <v>8</v>
      </c>
      <c r="F3073" s="19" t="s">
        <v>3182</v>
      </c>
      <c r="G3073" s="25" t="s">
        <v>9</v>
      </c>
      <c r="H3073" s="28" t="s">
        <v>9</v>
      </c>
      <c r="I3073" s="20" t="s">
        <v>3183</v>
      </c>
    </row>
    <row r="3074" spans="1:9" ht="22.8">
      <c r="A3074" s="29" t="s">
        <v>3788</v>
      </c>
      <c r="B3074" s="29">
        <v>45606</v>
      </c>
      <c r="C3074" s="19" t="s">
        <v>1307</v>
      </c>
      <c r="D3074" s="18" t="s">
        <v>7</v>
      </c>
      <c r="E3074" s="25" t="s">
        <v>8</v>
      </c>
      <c r="F3074" s="19" t="s">
        <v>968</v>
      </c>
      <c r="G3074" s="25" t="s">
        <v>9</v>
      </c>
      <c r="H3074" s="28" t="s">
        <v>9</v>
      </c>
      <c r="I3074" s="20" t="s">
        <v>511</v>
      </c>
    </row>
    <row r="3075" spans="1:9" ht="34.200000000000003">
      <c r="A3075" s="29" t="s">
        <v>3788</v>
      </c>
      <c r="B3075" s="29">
        <v>45609.729166666701</v>
      </c>
      <c r="C3075" s="19" t="s">
        <v>825</v>
      </c>
      <c r="D3075" s="18" t="s">
        <v>14</v>
      </c>
      <c r="E3075" s="25" t="s">
        <v>8</v>
      </c>
      <c r="F3075" s="19" t="s">
        <v>17</v>
      </c>
      <c r="G3075" s="25" t="s">
        <v>9</v>
      </c>
      <c r="H3075" s="28" t="s">
        <v>9</v>
      </c>
      <c r="I3075" s="20" t="s">
        <v>3184</v>
      </c>
    </row>
    <row r="3076" spans="1:9" ht="91.2">
      <c r="A3076" s="29" t="s">
        <v>3788</v>
      </c>
      <c r="B3076" s="29">
        <v>45610</v>
      </c>
      <c r="C3076" s="19" t="s">
        <v>500</v>
      </c>
      <c r="D3076" s="18" t="s">
        <v>7</v>
      </c>
      <c r="E3076" s="25" t="s">
        <v>8</v>
      </c>
      <c r="F3076" s="19" t="s">
        <v>3185</v>
      </c>
      <c r="G3076" s="25" t="s">
        <v>9</v>
      </c>
      <c r="H3076" s="28" t="s">
        <v>9</v>
      </c>
      <c r="I3076" s="20" t="s">
        <v>3186</v>
      </c>
    </row>
    <row r="3077" spans="1:9" ht="22.8">
      <c r="A3077" s="29" t="s">
        <v>3788</v>
      </c>
      <c r="B3077" s="29">
        <v>45610</v>
      </c>
      <c r="C3077" s="19" t="s">
        <v>500</v>
      </c>
      <c r="D3077" s="18" t="s">
        <v>7</v>
      </c>
      <c r="E3077" s="25" t="s">
        <v>8</v>
      </c>
      <c r="F3077" s="19" t="s">
        <v>3187</v>
      </c>
      <c r="G3077" s="25" t="s">
        <v>9</v>
      </c>
      <c r="H3077" s="28" t="s">
        <v>9</v>
      </c>
      <c r="I3077" s="20" t="s">
        <v>1151</v>
      </c>
    </row>
    <row r="3078" spans="1:9" ht="22.8">
      <c r="A3078" s="29" t="s">
        <v>3788</v>
      </c>
      <c r="B3078" s="29">
        <v>45610</v>
      </c>
      <c r="C3078" s="19" t="s">
        <v>500</v>
      </c>
      <c r="D3078" s="18" t="s">
        <v>7</v>
      </c>
      <c r="E3078" s="25" t="s">
        <v>8</v>
      </c>
      <c r="F3078" s="19" t="s">
        <v>3188</v>
      </c>
      <c r="G3078" s="25" t="s">
        <v>9</v>
      </c>
      <c r="H3078" s="28" t="s">
        <v>9</v>
      </c>
      <c r="I3078" s="20" t="s">
        <v>1151</v>
      </c>
    </row>
    <row r="3079" spans="1:9" ht="22.8">
      <c r="A3079" s="29" t="s">
        <v>3788</v>
      </c>
      <c r="B3079" s="29">
        <v>45610</v>
      </c>
      <c r="C3079" s="19" t="s">
        <v>500</v>
      </c>
      <c r="D3079" s="18" t="s">
        <v>7</v>
      </c>
      <c r="E3079" s="25" t="s">
        <v>8</v>
      </c>
      <c r="F3079" s="19" t="s">
        <v>3189</v>
      </c>
      <c r="G3079" s="25" t="s">
        <v>9</v>
      </c>
      <c r="H3079" s="28" t="s">
        <v>9</v>
      </c>
      <c r="I3079" s="20" t="s">
        <v>1151</v>
      </c>
    </row>
    <row r="3080" spans="1:9" ht="22.8">
      <c r="A3080" s="29" t="s">
        <v>3788</v>
      </c>
      <c r="B3080" s="29">
        <v>45611</v>
      </c>
      <c r="C3080" s="19" t="s">
        <v>2588</v>
      </c>
      <c r="D3080" s="18" t="s">
        <v>7</v>
      </c>
      <c r="E3080" s="25" t="s">
        <v>8</v>
      </c>
      <c r="F3080" s="19" t="s">
        <v>3190</v>
      </c>
      <c r="G3080" s="25" t="s">
        <v>9</v>
      </c>
      <c r="H3080" s="28" t="s">
        <v>9</v>
      </c>
      <c r="I3080" s="20" t="s">
        <v>3191</v>
      </c>
    </row>
    <row r="3081" spans="1:9" ht="22.8">
      <c r="A3081" s="29" t="s">
        <v>3788</v>
      </c>
      <c r="B3081" s="29">
        <v>45611</v>
      </c>
      <c r="C3081" s="19" t="s">
        <v>2588</v>
      </c>
      <c r="D3081" s="18" t="s">
        <v>7</v>
      </c>
      <c r="E3081" s="25" t="s">
        <v>8</v>
      </c>
      <c r="F3081" s="19" t="s">
        <v>3192</v>
      </c>
      <c r="G3081" s="25" t="s">
        <v>9</v>
      </c>
      <c r="H3081" s="28" t="s">
        <v>9</v>
      </c>
      <c r="I3081" s="20" t="s">
        <v>3191</v>
      </c>
    </row>
    <row r="3082" spans="1:9" ht="22.8">
      <c r="A3082" s="29" t="s">
        <v>3788</v>
      </c>
      <c r="B3082" s="29">
        <v>45611</v>
      </c>
      <c r="C3082" s="19" t="s">
        <v>2588</v>
      </c>
      <c r="D3082" s="18" t="s">
        <v>7</v>
      </c>
      <c r="E3082" s="25" t="s">
        <v>8</v>
      </c>
      <c r="F3082" s="19" t="s">
        <v>2216</v>
      </c>
      <c r="G3082" s="25" t="s">
        <v>9</v>
      </c>
      <c r="H3082" s="28" t="s">
        <v>9</v>
      </c>
      <c r="I3082" s="20" t="s">
        <v>3191</v>
      </c>
    </row>
    <row r="3083" spans="1:9" ht="22.8">
      <c r="A3083" s="29" t="s">
        <v>3788</v>
      </c>
      <c r="B3083" s="29">
        <v>45613</v>
      </c>
      <c r="C3083" s="19" t="s">
        <v>403</v>
      </c>
      <c r="D3083" s="18" t="s">
        <v>7</v>
      </c>
      <c r="E3083" s="25" t="s">
        <v>8</v>
      </c>
      <c r="F3083" s="19" t="s">
        <v>17</v>
      </c>
      <c r="G3083" s="25" t="s">
        <v>9</v>
      </c>
      <c r="H3083" s="28" t="s">
        <v>9</v>
      </c>
      <c r="I3083" s="20" t="s">
        <v>3193</v>
      </c>
    </row>
    <row r="3084" spans="1:9">
      <c r="A3084" s="29" t="s">
        <v>3788</v>
      </c>
      <c r="B3084" s="29">
        <v>45613</v>
      </c>
      <c r="C3084" s="19" t="s">
        <v>2651</v>
      </c>
      <c r="D3084" s="18" t="s">
        <v>7</v>
      </c>
      <c r="E3084" s="25" t="s">
        <v>8</v>
      </c>
      <c r="F3084" s="19" t="s">
        <v>28</v>
      </c>
      <c r="G3084" s="25" t="s">
        <v>9</v>
      </c>
      <c r="H3084" s="28" t="s">
        <v>9</v>
      </c>
      <c r="I3084" s="20" t="s">
        <v>1769</v>
      </c>
    </row>
    <row r="3085" spans="1:9" ht="22.8">
      <c r="A3085" s="29" t="s">
        <v>3788</v>
      </c>
      <c r="B3085" s="29">
        <v>45617</v>
      </c>
      <c r="C3085" s="19" t="s">
        <v>842</v>
      </c>
      <c r="D3085" s="18" t="s">
        <v>7</v>
      </c>
      <c r="E3085" s="25" t="s">
        <v>8</v>
      </c>
      <c r="F3085" s="19" t="s">
        <v>3194</v>
      </c>
      <c r="G3085" s="25" t="s">
        <v>9</v>
      </c>
      <c r="H3085" s="31" t="s">
        <v>3791</v>
      </c>
      <c r="I3085" s="20" t="s">
        <v>22</v>
      </c>
    </row>
    <row r="3086" spans="1:9" ht="22.8">
      <c r="A3086" s="29" t="s">
        <v>3788</v>
      </c>
      <c r="B3086" s="29">
        <v>45617</v>
      </c>
      <c r="C3086" s="19" t="s">
        <v>842</v>
      </c>
      <c r="D3086" s="18" t="s">
        <v>7</v>
      </c>
      <c r="E3086" s="25" t="s">
        <v>8</v>
      </c>
      <c r="F3086" s="19" t="s">
        <v>3195</v>
      </c>
      <c r="G3086" s="25" t="s">
        <v>9</v>
      </c>
      <c r="H3086" s="31" t="s">
        <v>3791</v>
      </c>
      <c r="I3086" s="20" t="s">
        <v>22</v>
      </c>
    </row>
    <row r="3087" spans="1:9" ht="22.8">
      <c r="A3087" s="29" t="s">
        <v>3788</v>
      </c>
      <c r="B3087" s="29">
        <v>45617</v>
      </c>
      <c r="C3087" s="19" t="s">
        <v>985</v>
      </c>
      <c r="D3087" s="18" t="s">
        <v>7</v>
      </c>
      <c r="E3087" s="25" t="s">
        <v>8</v>
      </c>
      <c r="F3087" s="19" t="s">
        <v>1684</v>
      </c>
      <c r="G3087" s="25" t="s">
        <v>9</v>
      </c>
      <c r="H3087" s="28" t="s">
        <v>9</v>
      </c>
      <c r="I3087" s="20" t="s">
        <v>176</v>
      </c>
    </row>
    <row r="3088" spans="1:9" ht="22.8">
      <c r="A3088" s="29" t="s">
        <v>3788</v>
      </c>
      <c r="B3088" s="29">
        <v>45617</v>
      </c>
      <c r="C3088" s="19" t="s">
        <v>985</v>
      </c>
      <c r="D3088" s="18" t="s">
        <v>7</v>
      </c>
      <c r="E3088" s="25" t="s">
        <v>8</v>
      </c>
      <c r="F3088" s="19" t="s">
        <v>3196</v>
      </c>
      <c r="G3088" s="25" t="s">
        <v>9</v>
      </c>
      <c r="H3088" s="28" t="s">
        <v>9</v>
      </c>
      <c r="I3088" s="20" t="s">
        <v>176</v>
      </c>
    </row>
    <row r="3089" spans="1:9" ht="22.8">
      <c r="A3089" s="29" t="s">
        <v>3788</v>
      </c>
      <c r="B3089" s="29">
        <v>45617</v>
      </c>
      <c r="C3089" s="19" t="s">
        <v>381</v>
      </c>
      <c r="D3089" s="18" t="s">
        <v>7</v>
      </c>
      <c r="E3089" s="25" t="s">
        <v>8</v>
      </c>
      <c r="F3089" s="19" t="s">
        <v>431</v>
      </c>
      <c r="G3089" s="25" t="s">
        <v>9</v>
      </c>
      <c r="H3089" s="28" t="s">
        <v>9</v>
      </c>
      <c r="I3089" s="20" t="s">
        <v>614</v>
      </c>
    </row>
    <row r="3090" spans="1:9" ht="22.8">
      <c r="A3090" s="29" t="s">
        <v>3788</v>
      </c>
      <c r="B3090" s="29">
        <v>45618</v>
      </c>
      <c r="C3090" s="19" t="s">
        <v>881</v>
      </c>
      <c r="D3090" s="18" t="s">
        <v>7</v>
      </c>
      <c r="E3090" s="25" t="s">
        <v>8</v>
      </c>
      <c r="F3090" s="19" t="s">
        <v>17</v>
      </c>
      <c r="G3090" s="25" t="s">
        <v>9</v>
      </c>
      <c r="H3090" s="28" t="s">
        <v>9</v>
      </c>
      <c r="I3090" s="20" t="s">
        <v>3197</v>
      </c>
    </row>
    <row r="3091" spans="1:9" ht="57">
      <c r="A3091" s="29" t="s">
        <v>3788</v>
      </c>
      <c r="B3091" s="29">
        <v>45618</v>
      </c>
      <c r="C3091" s="19" t="s">
        <v>881</v>
      </c>
      <c r="D3091" s="18" t="s">
        <v>7</v>
      </c>
      <c r="E3091" s="25" t="s">
        <v>8</v>
      </c>
      <c r="F3091" s="19" t="s">
        <v>3198</v>
      </c>
      <c r="G3091" s="25" t="s">
        <v>9</v>
      </c>
      <c r="H3091" s="28" t="s">
        <v>9</v>
      </c>
      <c r="I3091" s="20" t="s">
        <v>3199</v>
      </c>
    </row>
    <row r="3092" spans="1:9" ht="45.6">
      <c r="A3092" s="29" t="s">
        <v>3788</v>
      </c>
      <c r="B3092" s="29">
        <v>45618</v>
      </c>
      <c r="C3092" s="19" t="s">
        <v>881</v>
      </c>
      <c r="D3092" s="18" t="s">
        <v>7</v>
      </c>
      <c r="E3092" s="25" t="s">
        <v>8</v>
      </c>
      <c r="F3092" s="19" t="s">
        <v>3200</v>
      </c>
      <c r="G3092" s="25" t="s">
        <v>9</v>
      </c>
      <c r="H3092" s="28" t="s">
        <v>9</v>
      </c>
      <c r="I3092" s="20" t="s">
        <v>3199</v>
      </c>
    </row>
    <row r="3093" spans="1:9" ht="34.200000000000003">
      <c r="A3093" s="29" t="s">
        <v>3788</v>
      </c>
      <c r="B3093" s="29">
        <v>45619</v>
      </c>
      <c r="C3093" s="19" t="s">
        <v>1137</v>
      </c>
      <c r="D3093" s="18" t="s">
        <v>7</v>
      </c>
      <c r="E3093" s="25" t="s">
        <v>8</v>
      </c>
      <c r="F3093" s="19" t="s">
        <v>3201</v>
      </c>
      <c r="G3093" s="25" t="s">
        <v>9</v>
      </c>
      <c r="H3093" s="28" t="s">
        <v>10</v>
      </c>
      <c r="I3093" s="20" t="s">
        <v>3202</v>
      </c>
    </row>
    <row r="3094" spans="1:9" ht="34.200000000000003">
      <c r="A3094" s="29" t="s">
        <v>3788</v>
      </c>
      <c r="B3094" s="29">
        <v>45621</v>
      </c>
      <c r="C3094" s="19" t="s">
        <v>706</v>
      </c>
      <c r="D3094" s="18" t="s">
        <v>7</v>
      </c>
      <c r="E3094" s="25" t="s">
        <v>8</v>
      </c>
      <c r="F3094" s="19" t="s">
        <v>2229</v>
      </c>
      <c r="G3094" s="25" t="s">
        <v>9</v>
      </c>
      <c r="H3094" s="28" t="s">
        <v>10</v>
      </c>
      <c r="I3094" s="20" t="s">
        <v>3203</v>
      </c>
    </row>
    <row r="3095" spans="1:9" ht="34.200000000000003">
      <c r="A3095" s="29" t="s">
        <v>3788</v>
      </c>
      <c r="B3095" s="29">
        <v>45621</v>
      </c>
      <c r="C3095" s="19" t="s">
        <v>706</v>
      </c>
      <c r="D3095" s="18" t="s">
        <v>7</v>
      </c>
      <c r="E3095" s="25" t="s">
        <v>8</v>
      </c>
      <c r="F3095" s="19" t="s">
        <v>3204</v>
      </c>
      <c r="G3095" s="25" t="s">
        <v>9</v>
      </c>
      <c r="H3095" s="28" t="s">
        <v>9</v>
      </c>
      <c r="I3095" s="20" t="s">
        <v>3205</v>
      </c>
    </row>
    <row r="3096" spans="1:9" ht="22.8">
      <c r="A3096" s="29" t="s">
        <v>3788</v>
      </c>
      <c r="B3096" s="29">
        <v>45621</v>
      </c>
      <c r="C3096" s="19" t="s">
        <v>706</v>
      </c>
      <c r="D3096" s="18" t="s">
        <v>7</v>
      </c>
      <c r="E3096" s="25" t="s">
        <v>8</v>
      </c>
      <c r="F3096" s="19" t="s">
        <v>3206</v>
      </c>
      <c r="G3096" s="25" t="s">
        <v>9</v>
      </c>
      <c r="H3096" s="28" t="s">
        <v>9</v>
      </c>
      <c r="I3096" s="20" t="s">
        <v>3207</v>
      </c>
    </row>
    <row r="3097" spans="1:9" ht="22.8">
      <c r="A3097" s="29" t="s">
        <v>3788</v>
      </c>
      <c r="B3097" s="29">
        <v>45621</v>
      </c>
      <c r="C3097" s="19" t="s">
        <v>706</v>
      </c>
      <c r="D3097" s="18" t="s">
        <v>7</v>
      </c>
      <c r="E3097" s="25" t="s">
        <v>8</v>
      </c>
      <c r="F3097" s="19" t="s">
        <v>3208</v>
      </c>
      <c r="G3097" s="25" t="s">
        <v>9</v>
      </c>
      <c r="H3097" s="28" t="s">
        <v>9</v>
      </c>
      <c r="I3097" s="20" t="s">
        <v>3207</v>
      </c>
    </row>
    <row r="3098" spans="1:9" ht="79.8">
      <c r="A3098" s="29" t="s">
        <v>3788</v>
      </c>
      <c r="B3098" s="29">
        <v>45621</v>
      </c>
      <c r="C3098" s="19" t="s">
        <v>706</v>
      </c>
      <c r="D3098" s="18" t="s">
        <v>7</v>
      </c>
      <c r="E3098" s="25" t="s">
        <v>8</v>
      </c>
      <c r="F3098" s="19" t="s">
        <v>3209</v>
      </c>
      <c r="G3098" s="25" t="s">
        <v>9</v>
      </c>
      <c r="H3098" s="28" t="s">
        <v>10</v>
      </c>
      <c r="I3098" s="20" t="s">
        <v>3210</v>
      </c>
    </row>
    <row r="3099" spans="1:9" ht="91.2">
      <c r="A3099" s="29" t="s">
        <v>3788</v>
      </c>
      <c r="B3099" s="29">
        <v>45621</v>
      </c>
      <c r="C3099" s="19" t="s">
        <v>706</v>
      </c>
      <c r="D3099" s="18" t="s">
        <v>7</v>
      </c>
      <c r="E3099" s="25" t="s">
        <v>8</v>
      </c>
      <c r="F3099" s="19" t="s">
        <v>3211</v>
      </c>
      <c r="G3099" s="25" t="s">
        <v>9</v>
      </c>
      <c r="H3099" s="28" t="s">
        <v>9</v>
      </c>
      <c r="I3099" s="20" t="s">
        <v>3212</v>
      </c>
    </row>
    <row r="3100" spans="1:9" ht="34.200000000000003">
      <c r="A3100" s="29" t="s">
        <v>3788</v>
      </c>
      <c r="B3100" s="29">
        <v>45621</v>
      </c>
      <c r="C3100" s="19" t="s">
        <v>706</v>
      </c>
      <c r="D3100" s="18" t="s">
        <v>7</v>
      </c>
      <c r="E3100" s="25" t="s">
        <v>8</v>
      </c>
      <c r="F3100" s="19" t="s">
        <v>3213</v>
      </c>
      <c r="G3100" s="25" t="s">
        <v>9</v>
      </c>
      <c r="H3100" s="28" t="s">
        <v>9</v>
      </c>
      <c r="I3100" s="20" t="s">
        <v>3207</v>
      </c>
    </row>
    <row r="3101" spans="1:9" ht="22.8">
      <c r="A3101" s="29" t="s">
        <v>3788</v>
      </c>
      <c r="B3101" s="29">
        <v>45621.479166666701</v>
      </c>
      <c r="C3101" s="19" t="s">
        <v>2964</v>
      </c>
      <c r="D3101" s="18" t="s">
        <v>14</v>
      </c>
      <c r="E3101" s="25" t="s">
        <v>8</v>
      </c>
      <c r="F3101" s="19" t="s">
        <v>3214</v>
      </c>
      <c r="G3101" s="25" t="s">
        <v>9</v>
      </c>
      <c r="H3101" s="28" t="s">
        <v>9</v>
      </c>
      <c r="I3101" s="20" t="s">
        <v>3215</v>
      </c>
    </row>
    <row r="3102" spans="1:9" ht="22.8">
      <c r="A3102" s="29" t="s">
        <v>3788</v>
      </c>
      <c r="B3102" s="29">
        <v>45622</v>
      </c>
      <c r="C3102" s="19" t="s">
        <v>770</v>
      </c>
      <c r="D3102" s="18" t="s">
        <v>7</v>
      </c>
      <c r="E3102" s="25" t="s">
        <v>8</v>
      </c>
      <c r="F3102" s="19" t="s">
        <v>3216</v>
      </c>
      <c r="G3102" s="25" t="s">
        <v>9</v>
      </c>
      <c r="H3102" s="28" t="s">
        <v>9</v>
      </c>
      <c r="I3102" s="20" t="s">
        <v>423</v>
      </c>
    </row>
    <row r="3103" spans="1:9" ht="34.200000000000003">
      <c r="A3103" s="29" t="s">
        <v>3788</v>
      </c>
      <c r="B3103" s="29">
        <v>45622</v>
      </c>
      <c r="C3103" s="19" t="s">
        <v>770</v>
      </c>
      <c r="D3103" s="18" t="s">
        <v>7</v>
      </c>
      <c r="E3103" s="25" t="s">
        <v>8</v>
      </c>
      <c r="F3103" s="19" t="s">
        <v>3217</v>
      </c>
      <c r="G3103" s="25" t="s">
        <v>9</v>
      </c>
      <c r="H3103" s="28" t="s">
        <v>9</v>
      </c>
      <c r="I3103" s="20" t="s">
        <v>423</v>
      </c>
    </row>
    <row r="3104" spans="1:9" ht="22.8">
      <c r="A3104" s="29" t="s">
        <v>3788</v>
      </c>
      <c r="B3104" s="29">
        <v>45623.458333333299</v>
      </c>
      <c r="C3104" s="19" t="s">
        <v>788</v>
      </c>
      <c r="D3104" s="18" t="s">
        <v>14</v>
      </c>
      <c r="E3104" s="25" t="s">
        <v>8</v>
      </c>
      <c r="F3104" s="19" t="s">
        <v>3218</v>
      </c>
      <c r="G3104" s="25" t="s">
        <v>9</v>
      </c>
      <c r="H3104" s="31" t="s">
        <v>3791</v>
      </c>
      <c r="I3104" s="20" t="s">
        <v>22</v>
      </c>
    </row>
    <row r="3105" spans="1:9" ht="22.8">
      <c r="A3105" s="29" t="s">
        <v>3788</v>
      </c>
      <c r="B3105" s="29">
        <v>45623.458333333299</v>
      </c>
      <c r="C3105" s="19" t="s">
        <v>788</v>
      </c>
      <c r="D3105" s="18" t="s">
        <v>14</v>
      </c>
      <c r="E3105" s="25" t="s">
        <v>8</v>
      </c>
      <c r="F3105" s="19" t="s">
        <v>3219</v>
      </c>
      <c r="G3105" s="25" t="s">
        <v>9</v>
      </c>
      <c r="H3105" s="31" t="s">
        <v>3791</v>
      </c>
      <c r="I3105" s="20" t="s">
        <v>22</v>
      </c>
    </row>
    <row r="3106" spans="1:9" ht="34.200000000000003">
      <c r="A3106" s="29" t="s">
        <v>3788</v>
      </c>
      <c r="B3106" s="29">
        <v>45624</v>
      </c>
      <c r="C3106" s="19" t="s">
        <v>2885</v>
      </c>
      <c r="D3106" s="18" t="s">
        <v>7</v>
      </c>
      <c r="E3106" s="25" t="s">
        <v>8</v>
      </c>
      <c r="F3106" s="19" t="s">
        <v>1548</v>
      </c>
      <c r="G3106" s="25" t="s">
        <v>9</v>
      </c>
      <c r="H3106" s="28" t="s">
        <v>9</v>
      </c>
      <c r="I3106" s="20" t="s">
        <v>3220</v>
      </c>
    </row>
    <row r="3107" spans="1:9" ht="34.200000000000003">
      <c r="A3107" s="29" t="s">
        <v>3788</v>
      </c>
      <c r="B3107" s="29">
        <v>45624</v>
      </c>
      <c r="C3107" s="19" t="s">
        <v>2885</v>
      </c>
      <c r="D3107" s="18" t="s">
        <v>7</v>
      </c>
      <c r="E3107" s="25" t="s">
        <v>8</v>
      </c>
      <c r="F3107" s="19" t="s">
        <v>3068</v>
      </c>
      <c r="G3107" s="25" t="s">
        <v>9</v>
      </c>
      <c r="H3107" s="28" t="s">
        <v>9</v>
      </c>
      <c r="I3107" s="20" t="s">
        <v>3220</v>
      </c>
    </row>
    <row r="3108" spans="1:9" ht="22.8">
      <c r="A3108" s="29" t="s">
        <v>3788</v>
      </c>
      <c r="B3108" s="29">
        <v>45624</v>
      </c>
      <c r="C3108" s="19" t="s">
        <v>2915</v>
      </c>
      <c r="D3108" s="18" t="s">
        <v>7</v>
      </c>
      <c r="E3108" s="25" t="s">
        <v>8</v>
      </c>
      <c r="F3108" s="19" t="s">
        <v>3221</v>
      </c>
      <c r="G3108" s="25" t="s">
        <v>9</v>
      </c>
      <c r="H3108" s="28" t="s">
        <v>9</v>
      </c>
      <c r="I3108" s="20" t="s">
        <v>19</v>
      </c>
    </row>
    <row r="3109" spans="1:9" ht="136.80000000000001">
      <c r="A3109" s="29" t="s">
        <v>3788</v>
      </c>
      <c r="B3109" s="29">
        <v>45624.5625</v>
      </c>
      <c r="C3109" s="19" t="s">
        <v>1837</v>
      </c>
      <c r="D3109" s="18" t="s">
        <v>24</v>
      </c>
      <c r="E3109" s="25" t="s">
        <v>8</v>
      </c>
      <c r="F3109" s="19" t="s">
        <v>23</v>
      </c>
      <c r="G3109" s="25" t="s">
        <v>9</v>
      </c>
      <c r="H3109" s="28" t="s">
        <v>9</v>
      </c>
      <c r="I3109" s="20" t="s">
        <v>3222</v>
      </c>
    </row>
    <row r="3110" spans="1:9" ht="22.8">
      <c r="A3110" s="29" t="s">
        <v>3788</v>
      </c>
      <c r="B3110" s="29">
        <v>45624</v>
      </c>
      <c r="C3110" s="19" t="s">
        <v>960</v>
      </c>
      <c r="D3110" s="18" t="s">
        <v>7</v>
      </c>
      <c r="E3110" s="25" t="s">
        <v>8</v>
      </c>
      <c r="F3110" s="19" t="s">
        <v>17</v>
      </c>
      <c r="G3110" s="25" t="s">
        <v>9</v>
      </c>
      <c r="H3110" s="28" t="s">
        <v>9</v>
      </c>
      <c r="I3110" s="20" t="s">
        <v>3223</v>
      </c>
    </row>
    <row r="3111" spans="1:9" ht="57">
      <c r="A3111" s="29" t="s">
        <v>3788</v>
      </c>
      <c r="B3111" s="29">
        <v>45625</v>
      </c>
      <c r="C3111" s="19" t="s">
        <v>620</v>
      </c>
      <c r="D3111" s="18" t="s">
        <v>7</v>
      </c>
      <c r="E3111" s="25" t="s">
        <v>8</v>
      </c>
      <c r="F3111" s="19" t="s">
        <v>3224</v>
      </c>
      <c r="G3111" s="25" t="s">
        <v>9</v>
      </c>
      <c r="H3111" s="28" t="s">
        <v>9</v>
      </c>
      <c r="I3111" s="20" t="s">
        <v>3225</v>
      </c>
    </row>
    <row r="3112" spans="1:9" ht="22.8">
      <c r="A3112" s="29" t="s">
        <v>3788</v>
      </c>
      <c r="B3112" s="29">
        <v>45625</v>
      </c>
      <c r="C3112" s="19" t="s">
        <v>620</v>
      </c>
      <c r="D3112" s="18" t="s">
        <v>7</v>
      </c>
      <c r="E3112" s="25" t="s">
        <v>8</v>
      </c>
      <c r="F3112" s="19" t="s">
        <v>631</v>
      </c>
      <c r="G3112" s="25" t="s">
        <v>9</v>
      </c>
      <c r="H3112" s="28" t="s">
        <v>9</v>
      </c>
      <c r="I3112" s="20" t="s">
        <v>190</v>
      </c>
    </row>
    <row r="3113" spans="1:9" ht="91.2">
      <c r="A3113" s="29" t="s">
        <v>3788</v>
      </c>
      <c r="B3113" s="29">
        <v>45625</v>
      </c>
      <c r="C3113" s="19" t="s">
        <v>620</v>
      </c>
      <c r="D3113" s="18" t="s">
        <v>7</v>
      </c>
      <c r="E3113" s="25" t="s">
        <v>8</v>
      </c>
      <c r="F3113" s="19" t="s">
        <v>632</v>
      </c>
      <c r="G3113" s="25" t="s">
        <v>9</v>
      </c>
      <c r="H3113" s="28" t="s">
        <v>9</v>
      </c>
      <c r="I3113" s="20" t="s">
        <v>3226</v>
      </c>
    </row>
    <row r="3114" spans="1:9" ht="114">
      <c r="A3114" s="29" t="s">
        <v>3788</v>
      </c>
      <c r="B3114" s="29">
        <v>45625</v>
      </c>
      <c r="C3114" s="19" t="s">
        <v>620</v>
      </c>
      <c r="D3114" s="18" t="s">
        <v>7</v>
      </c>
      <c r="E3114" s="25" t="s">
        <v>8</v>
      </c>
      <c r="F3114" s="19" t="s">
        <v>634</v>
      </c>
      <c r="G3114" s="25" t="s">
        <v>9</v>
      </c>
      <c r="H3114" s="28" t="s">
        <v>9</v>
      </c>
      <c r="I3114" s="20" t="s">
        <v>3227</v>
      </c>
    </row>
    <row r="3115" spans="1:9" ht="114">
      <c r="A3115" s="29" t="s">
        <v>3788</v>
      </c>
      <c r="B3115" s="29">
        <v>45625</v>
      </c>
      <c r="C3115" s="19" t="s">
        <v>620</v>
      </c>
      <c r="D3115" s="18" t="s">
        <v>7</v>
      </c>
      <c r="E3115" s="25" t="s">
        <v>8</v>
      </c>
      <c r="F3115" s="19" t="s">
        <v>3228</v>
      </c>
      <c r="G3115" s="25" t="s">
        <v>9</v>
      </c>
      <c r="H3115" s="28" t="s">
        <v>9</v>
      </c>
      <c r="I3115" s="20" t="s">
        <v>3227</v>
      </c>
    </row>
    <row r="3116" spans="1:9" ht="34.200000000000003">
      <c r="A3116" s="29" t="s">
        <v>3788</v>
      </c>
      <c r="B3116" s="29">
        <v>45625</v>
      </c>
      <c r="C3116" s="19" t="s">
        <v>620</v>
      </c>
      <c r="D3116" s="18" t="s">
        <v>7</v>
      </c>
      <c r="E3116" s="25" t="s">
        <v>8</v>
      </c>
      <c r="F3116" s="19" t="s">
        <v>2788</v>
      </c>
      <c r="G3116" s="25" t="s">
        <v>9</v>
      </c>
      <c r="H3116" s="28" t="s">
        <v>9</v>
      </c>
      <c r="I3116" s="20" t="s">
        <v>599</v>
      </c>
    </row>
    <row r="3117" spans="1:9" ht="57">
      <c r="A3117" s="29" t="s">
        <v>3788</v>
      </c>
      <c r="B3117" s="29">
        <v>45625</v>
      </c>
      <c r="C3117" s="19" t="s">
        <v>2811</v>
      </c>
      <c r="D3117" s="18" t="s">
        <v>7</v>
      </c>
      <c r="E3117" s="25" t="s">
        <v>8</v>
      </c>
      <c r="F3117" s="19" t="s">
        <v>3229</v>
      </c>
      <c r="G3117" s="25" t="s">
        <v>9</v>
      </c>
      <c r="H3117" s="28" t="s">
        <v>10</v>
      </c>
      <c r="I3117" s="20" t="s">
        <v>3230</v>
      </c>
    </row>
    <row r="3118" spans="1:9" ht="22.8">
      <c r="A3118" s="29" t="s">
        <v>3788</v>
      </c>
      <c r="B3118" s="29">
        <v>45625</v>
      </c>
      <c r="C3118" s="19" t="s">
        <v>2811</v>
      </c>
      <c r="D3118" s="18" t="s">
        <v>7</v>
      </c>
      <c r="E3118" s="25" t="s">
        <v>8</v>
      </c>
      <c r="F3118" s="19" t="s">
        <v>3231</v>
      </c>
      <c r="G3118" s="25" t="s">
        <v>9</v>
      </c>
      <c r="H3118" s="28" t="s">
        <v>9</v>
      </c>
      <c r="I3118" s="20" t="s">
        <v>888</v>
      </c>
    </row>
    <row r="3119" spans="1:9" ht="22.8">
      <c r="A3119" s="29" t="s">
        <v>3788</v>
      </c>
      <c r="B3119" s="29">
        <v>45625</v>
      </c>
      <c r="C3119" s="19" t="s">
        <v>331</v>
      </c>
      <c r="D3119" s="18" t="s">
        <v>7</v>
      </c>
      <c r="E3119" s="25" t="s">
        <v>8</v>
      </c>
      <c r="F3119" s="19" t="s">
        <v>3232</v>
      </c>
      <c r="G3119" s="25" t="s">
        <v>9</v>
      </c>
      <c r="H3119" s="31" t="s">
        <v>3791</v>
      </c>
      <c r="I3119" s="20" t="s">
        <v>22</v>
      </c>
    </row>
    <row r="3120" spans="1:9" ht="22.8">
      <c r="A3120" s="29" t="s">
        <v>3788</v>
      </c>
      <c r="B3120" s="29">
        <v>45626</v>
      </c>
      <c r="C3120" s="19" t="s">
        <v>364</v>
      </c>
      <c r="D3120" s="18" t="s">
        <v>7</v>
      </c>
      <c r="E3120" s="25" t="s">
        <v>8</v>
      </c>
      <c r="F3120" s="19" t="s">
        <v>17</v>
      </c>
      <c r="G3120" s="25" t="s">
        <v>9</v>
      </c>
      <c r="H3120" s="28" t="s">
        <v>9</v>
      </c>
      <c r="I3120" s="20" t="s">
        <v>3233</v>
      </c>
    </row>
    <row r="3121" spans="1:9" ht="22.8">
      <c r="A3121" s="29" t="s">
        <v>3788</v>
      </c>
      <c r="B3121" s="29">
        <v>45626</v>
      </c>
      <c r="C3121" s="19" t="s">
        <v>1350</v>
      </c>
      <c r="D3121" s="18" t="s">
        <v>7</v>
      </c>
      <c r="E3121" s="25" t="s">
        <v>8</v>
      </c>
      <c r="F3121" s="19" t="s">
        <v>3234</v>
      </c>
      <c r="G3121" s="25" t="s">
        <v>9</v>
      </c>
      <c r="H3121" s="28" t="s">
        <v>9</v>
      </c>
      <c r="I3121" s="20" t="s">
        <v>3235</v>
      </c>
    </row>
    <row r="3122" spans="1:9" ht="22.8">
      <c r="A3122" s="29" t="s">
        <v>3788</v>
      </c>
      <c r="B3122" s="29">
        <v>45626</v>
      </c>
      <c r="C3122" s="19" t="s">
        <v>376</v>
      </c>
      <c r="D3122" s="18" t="s">
        <v>7</v>
      </c>
      <c r="E3122" s="25" t="s">
        <v>8</v>
      </c>
      <c r="F3122" s="19" t="s">
        <v>3236</v>
      </c>
      <c r="G3122" s="25" t="s">
        <v>9</v>
      </c>
      <c r="H3122" s="31" t="s">
        <v>3791</v>
      </c>
      <c r="I3122" s="20" t="s">
        <v>22</v>
      </c>
    </row>
    <row r="3123" spans="1:9" ht="22.8">
      <c r="A3123" s="29" t="s">
        <v>3788</v>
      </c>
      <c r="B3123" s="29">
        <v>45626</v>
      </c>
      <c r="C3123" s="19" t="s">
        <v>376</v>
      </c>
      <c r="D3123" s="18" t="s">
        <v>7</v>
      </c>
      <c r="E3123" s="25" t="s">
        <v>8</v>
      </c>
      <c r="F3123" s="19" t="s">
        <v>3237</v>
      </c>
      <c r="G3123" s="25" t="s">
        <v>9</v>
      </c>
      <c r="H3123" s="31" t="s">
        <v>3791</v>
      </c>
      <c r="I3123" s="20" t="s">
        <v>22</v>
      </c>
    </row>
    <row r="3124" spans="1:9" ht="79.8">
      <c r="A3124" s="29" t="s">
        <v>3788</v>
      </c>
      <c r="B3124" s="17">
        <v>45628.458333333299</v>
      </c>
      <c r="C3124" s="19" t="s">
        <v>3238</v>
      </c>
      <c r="D3124" s="28" t="s">
        <v>24</v>
      </c>
      <c r="E3124" s="25" t="s">
        <v>8</v>
      </c>
      <c r="F3124" s="19" t="s">
        <v>166</v>
      </c>
      <c r="G3124" s="25" t="s">
        <v>9</v>
      </c>
      <c r="H3124" s="25" t="s">
        <v>9</v>
      </c>
      <c r="I3124" s="19" t="s">
        <v>3239</v>
      </c>
    </row>
    <row r="3125" spans="1:9" ht="22.8">
      <c r="A3125" s="29" t="s">
        <v>3788</v>
      </c>
      <c r="B3125" s="17">
        <v>45629.458333333299</v>
      </c>
      <c r="C3125" s="19" t="s">
        <v>901</v>
      </c>
      <c r="D3125" s="28" t="s">
        <v>67</v>
      </c>
      <c r="E3125" s="25" t="s">
        <v>8</v>
      </c>
      <c r="F3125" s="19" t="s">
        <v>78</v>
      </c>
      <c r="G3125" s="25" t="s">
        <v>9</v>
      </c>
      <c r="H3125" s="25" t="s">
        <v>9</v>
      </c>
      <c r="I3125" s="19" t="s">
        <v>194</v>
      </c>
    </row>
    <row r="3126" spans="1:9">
      <c r="A3126" s="29" t="s">
        <v>3788</v>
      </c>
      <c r="B3126" s="17">
        <v>45629.458333333299</v>
      </c>
      <c r="C3126" s="19" t="s">
        <v>901</v>
      </c>
      <c r="D3126" s="28" t="s">
        <v>67</v>
      </c>
      <c r="E3126" s="25" t="s">
        <v>8</v>
      </c>
      <c r="F3126" s="19" t="s">
        <v>388</v>
      </c>
      <c r="G3126" s="25" t="s">
        <v>9</v>
      </c>
      <c r="H3126" s="25" t="s">
        <v>9</v>
      </c>
      <c r="I3126" s="19" t="s">
        <v>179</v>
      </c>
    </row>
    <row r="3127" spans="1:9" ht="22.8">
      <c r="A3127" s="29" t="s">
        <v>3788</v>
      </c>
      <c r="B3127" s="17">
        <v>45629.458333333299</v>
      </c>
      <c r="C3127" s="19" t="s">
        <v>901</v>
      </c>
      <c r="D3127" s="28" t="s">
        <v>67</v>
      </c>
      <c r="E3127" s="25" t="s">
        <v>8</v>
      </c>
      <c r="F3127" s="19" t="s">
        <v>3240</v>
      </c>
      <c r="G3127" s="25" t="s">
        <v>9</v>
      </c>
      <c r="H3127" s="25" t="s">
        <v>9</v>
      </c>
      <c r="I3127" s="19" t="s">
        <v>19</v>
      </c>
    </row>
    <row r="3128" spans="1:9" ht="91.2">
      <c r="A3128" s="29" t="s">
        <v>3788</v>
      </c>
      <c r="B3128" s="17">
        <v>45629.458333333299</v>
      </c>
      <c r="C3128" s="19" t="s">
        <v>901</v>
      </c>
      <c r="D3128" s="28" t="s">
        <v>67</v>
      </c>
      <c r="E3128" s="25" t="s">
        <v>8</v>
      </c>
      <c r="F3128" s="19" t="s">
        <v>3241</v>
      </c>
      <c r="G3128" s="25" t="s">
        <v>9</v>
      </c>
      <c r="H3128" s="25" t="s">
        <v>10</v>
      </c>
      <c r="I3128" s="19" t="s">
        <v>3242</v>
      </c>
    </row>
    <row r="3129" spans="1:9" ht="34.200000000000003">
      <c r="A3129" s="29" t="s">
        <v>3788</v>
      </c>
      <c r="B3129" s="17">
        <v>45629.458333333299</v>
      </c>
      <c r="C3129" s="19" t="s">
        <v>901</v>
      </c>
      <c r="D3129" s="28" t="s">
        <v>67</v>
      </c>
      <c r="E3129" s="25" t="s">
        <v>8</v>
      </c>
      <c r="F3129" s="19" t="s">
        <v>3243</v>
      </c>
      <c r="G3129" s="25" t="s">
        <v>9</v>
      </c>
      <c r="H3129" s="25" t="s">
        <v>10</v>
      </c>
      <c r="I3129" s="19" t="s">
        <v>3244</v>
      </c>
    </row>
    <row r="3130" spans="1:9" ht="22.8">
      <c r="A3130" s="29" t="s">
        <v>3788</v>
      </c>
      <c r="B3130" s="17">
        <v>45629.458333333299</v>
      </c>
      <c r="C3130" s="19" t="s">
        <v>901</v>
      </c>
      <c r="D3130" s="28" t="s">
        <v>67</v>
      </c>
      <c r="E3130" s="25" t="s">
        <v>8</v>
      </c>
      <c r="F3130" s="19" t="s">
        <v>3245</v>
      </c>
      <c r="G3130" s="25" t="s">
        <v>9</v>
      </c>
      <c r="H3130" s="25" t="s">
        <v>9</v>
      </c>
      <c r="I3130" s="19" t="s">
        <v>478</v>
      </c>
    </row>
    <row r="3131" spans="1:9" ht="114">
      <c r="A3131" s="29" t="s">
        <v>3788</v>
      </c>
      <c r="B3131" s="17">
        <v>45630</v>
      </c>
      <c r="C3131" s="19" t="s">
        <v>2325</v>
      </c>
      <c r="D3131" s="28" t="s">
        <v>7</v>
      </c>
      <c r="E3131" s="25" t="s">
        <v>8</v>
      </c>
      <c r="F3131" s="19" t="s">
        <v>3246</v>
      </c>
      <c r="G3131" s="25" t="s">
        <v>9</v>
      </c>
      <c r="H3131" s="25" t="s">
        <v>9</v>
      </c>
      <c r="I3131" s="19" t="s">
        <v>3247</v>
      </c>
    </row>
    <row r="3132" spans="1:9" ht="22.8">
      <c r="A3132" s="29" t="s">
        <v>3788</v>
      </c>
      <c r="B3132" s="17">
        <v>45630</v>
      </c>
      <c r="C3132" s="19" t="s">
        <v>3248</v>
      </c>
      <c r="D3132" s="28" t="s">
        <v>7</v>
      </c>
      <c r="E3132" s="25" t="s">
        <v>8</v>
      </c>
      <c r="F3132" s="19" t="s">
        <v>3249</v>
      </c>
      <c r="G3132" s="25" t="s">
        <v>9</v>
      </c>
      <c r="H3132" s="25" t="s">
        <v>9</v>
      </c>
      <c r="I3132" s="19" t="s">
        <v>255</v>
      </c>
    </row>
    <row r="3133" spans="1:9" ht="22.8">
      <c r="A3133" s="29" t="s">
        <v>3788</v>
      </c>
      <c r="B3133" s="17">
        <v>45630</v>
      </c>
      <c r="C3133" s="19" t="s">
        <v>3248</v>
      </c>
      <c r="D3133" s="28" t="s">
        <v>7</v>
      </c>
      <c r="E3133" s="25" t="s">
        <v>8</v>
      </c>
      <c r="F3133" s="19" t="s">
        <v>3250</v>
      </c>
      <c r="G3133" s="25" t="s">
        <v>9</v>
      </c>
      <c r="H3133" s="25" t="s">
        <v>9</v>
      </c>
      <c r="I3133" s="19" t="s">
        <v>255</v>
      </c>
    </row>
    <row r="3134" spans="1:9" ht="22.8">
      <c r="A3134" s="29" t="s">
        <v>3788</v>
      </c>
      <c r="B3134" s="17">
        <v>45630</v>
      </c>
      <c r="C3134" s="19" t="s">
        <v>3248</v>
      </c>
      <c r="D3134" s="28" t="s">
        <v>7</v>
      </c>
      <c r="E3134" s="25" t="s">
        <v>8</v>
      </c>
      <c r="F3134" s="19" t="s">
        <v>3251</v>
      </c>
      <c r="G3134" s="25" t="s">
        <v>9</v>
      </c>
      <c r="H3134" s="25" t="s">
        <v>9</v>
      </c>
      <c r="I3134" s="19" t="s">
        <v>3252</v>
      </c>
    </row>
    <row r="3135" spans="1:9" ht="34.200000000000003">
      <c r="A3135" s="29" t="s">
        <v>3788</v>
      </c>
      <c r="B3135" s="17">
        <v>45630</v>
      </c>
      <c r="C3135" s="19" t="s">
        <v>3248</v>
      </c>
      <c r="D3135" s="28" t="s">
        <v>7</v>
      </c>
      <c r="E3135" s="25" t="s">
        <v>8</v>
      </c>
      <c r="F3135" s="19" t="s">
        <v>3253</v>
      </c>
      <c r="G3135" s="25" t="s">
        <v>9</v>
      </c>
      <c r="H3135" s="25" t="s">
        <v>9</v>
      </c>
      <c r="I3135" s="19" t="s">
        <v>3252</v>
      </c>
    </row>
    <row r="3136" spans="1:9" ht="22.8">
      <c r="A3136" s="29" t="s">
        <v>3788</v>
      </c>
      <c r="B3136" s="17">
        <v>45631</v>
      </c>
      <c r="C3136" s="19" t="s">
        <v>1754</v>
      </c>
      <c r="D3136" s="28" t="s">
        <v>7</v>
      </c>
      <c r="E3136" s="25" t="s">
        <v>8</v>
      </c>
      <c r="F3136" s="19" t="s">
        <v>126</v>
      </c>
      <c r="G3136" s="25" t="s">
        <v>9</v>
      </c>
      <c r="H3136" s="25" t="s">
        <v>9</v>
      </c>
      <c r="I3136" s="19" t="s">
        <v>1162</v>
      </c>
    </row>
    <row r="3137" spans="1:9" ht="22.8">
      <c r="A3137" s="29" t="s">
        <v>3788</v>
      </c>
      <c r="B3137" s="17">
        <v>45631</v>
      </c>
      <c r="C3137" s="19" t="s">
        <v>1754</v>
      </c>
      <c r="D3137" s="28" t="s">
        <v>7</v>
      </c>
      <c r="E3137" s="25" t="s">
        <v>8</v>
      </c>
      <c r="F3137" s="19" t="s">
        <v>127</v>
      </c>
      <c r="G3137" s="25" t="s">
        <v>9</v>
      </c>
      <c r="H3137" s="25" t="s">
        <v>9</v>
      </c>
      <c r="I3137" s="19" t="s">
        <v>3254</v>
      </c>
    </row>
    <row r="3138" spans="1:9" ht="34.200000000000003">
      <c r="A3138" s="29" t="s">
        <v>3788</v>
      </c>
      <c r="B3138" s="17">
        <v>45632.479166666701</v>
      </c>
      <c r="C3138" s="19" t="s">
        <v>517</v>
      </c>
      <c r="D3138" s="28" t="s">
        <v>14</v>
      </c>
      <c r="E3138" s="25" t="s">
        <v>8</v>
      </c>
      <c r="F3138" s="19" t="s">
        <v>3255</v>
      </c>
      <c r="G3138" s="25" t="s">
        <v>9</v>
      </c>
      <c r="H3138" s="25" t="s">
        <v>9</v>
      </c>
      <c r="I3138" s="19" t="s">
        <v>3256</v>
      </c>
    </row>
    <row r="3139" spans="1:9" ht="22.8">
      <c r="A3139" s="29" t="s">
        <v>3788</v>
      </c>
      <c r="B3139" s="17">
        <v>45634</v>
      </c>
      <c r="C3139" s="19" t="s">
        <v>428</v>
      </c>
      <c r="D3139" s="28" t="s">
        <v>7</v>
      </c>
      <c r="E3139" s="25" t="s">
        <v>8</v>
      </c>
      <c r="F3139" s="19" t="s">
        <v>3257</v>
      </c>
      <c r="G3139" s="25" t="s">
        <v>9</v>
      </c>
      <c r="H3139" s="25" t="s">
        <v>9</v>
      </c>
      <c r="I3139" s="19" t="s">
        <v>3258</v>
      </c>
    </row>
    <row r="3140" spans="1:9" ht="22.8">
      <c r="A3140" s="29" t="s">
        <v>3788</v>
      </c>
      <c r="B3140" s="17">
        <v>45634.708333333299</v>
      </c>
      <c r="C3140" s="19" t="s">
        <v>2468</v>
      </c>
      <c r="D3140" s="28" t="s">
        <v>7</v>
      </c>
      <c r="E3140" s="25" t="s">
        <v>8</v>
      </c>
      <c r="F3140" s="19" t="s">
        <v>3259</v>
      </c>
      <c r="G3140" s="25" t="s">
        <v>9</v>
      </c>
      <c r="H3140" s="25" t="s">
        <v>9</v>
      </c>
      <c r="I3140" s="19" t="s">
        <v>19</v>
      </c>
    </row>
    <row r="3141" spans="1:9" ht="22.8">
      <c r="A3141" s="29" t="s">
        <v>3788</v>
      </c>
      <c r="B3141" s="17">
        <v>45636</v>
      </c>
      <c r="C3141" s="19" t="s">
        <v>433</v>
      </c>
      <c r="D3141" s="28" t="s">
        <v>7</v>
      </c>
      <c r="E3141" s="25" t="s">
        <v>8</v>
      </c>
      <c r="F3141" s="19" t="s">
        <v>3260</v>
      </c>
      <c r="G3141" s="25" t="s">
        <v>9</v>
      </c>
      <c r="H3141" s="25" t="s">
        <v>9</v>
      </c>
      <c r="I3141" s="19" t="s">
        <v>2587</v>
      </c>
    </row>
    <row r="3142" spans="1:9" ht="22.8">
      <c r="A3142" s="29" t="s">
        <v>3788</v>
      </c>
      <c r="B3142" s="17">
        <v>45636</v>
      </c>
      <c r="C3142" s="19" t="s">
        <v>1060</v>
      </c>
      <c r="D3142" s="28" t="s">
        <v>7</v>
      </c>
      <c r="E3142" s="25" t="s">
        <v>8</v>
      </c>
      <c r="F3142" s="19" t="s">
        <v>3261</v>
      </c>
      <c r="G3142" s="25" t="s">
        <v>9</v>
      </c>
      <c r="H3142" s="31" t="s">
        <v>3791</v>
      </c>
      <c r="I3142" s="20" t="s">
        <v>22</v>
      </c>
    </row>
    <row r="3143" spans="1:9" ht="125.4">
      <c r="A3143" s="29" t="s">
        <v>3788</v>
      </c>
      <c r="B3143" s="17">
        <v>45637</v>
      </c>
      <c r="C3143" s="19" t="s">
        <v>2756</v>
      </c>
      <c r="D3143" s="28" t="s">
        <v>7</v>
      </c>
      <c r="E3143" s="25" t="s">
        <v>8</v>
      </c>
      <c r="F3143" s="19" t="s">
        <v>28</v>
      </c>
      <c r="G3143" s="25" t="s">
        <v>9</v>
      </c>
      <c r="H3143" s="25" t="s">
        <v>9</v>
      </c>
      <c r="I3143" s="19" t="s">
        <v>3262</v>
      </c>
    </row>
    <row r="3144" spans="1:9" ht="22.8">
      <c r="A3144" s="29" t="s">
        <v>3788</v>
      </c>
      <c r="B3144" s="17">
        <v>45638</v>
      </c>
      <c r="C3144" s="19" t="s">
        <v>3263</v>
      </c>
      <c r="D3144" s="28" t="s">
        <v>7</v>
      </c>
      <c r="E3144" s="25" t="s">
        <v>8</v>
      </c>
      <c r="F3144" s="19" t="s">
        <v>3264</v>
      </c>
      <c r="G3144" s="25" t="s">
        <v>9</v>
      </c>
      <c r="H3144" s="25" t="s">
        <v>9</v>
      </c>
      <c r="I3144" s="19" t="s">
        <v>208</v>
      </c>
    </row>
    <row r="3145" spans="1:9" ht="34.200000000000003">
      <c r="A3145" s="29" t="s">
        <v>3788</v>
      </c>
      <c r="B3145" s="17">
        <v>45638.479166666701</v>
      </c>
      <c r="C3145" s="19" t="s">
        <v>2799</v>
      </c>
      <c r="D3145" s="28" t="s">
        <v>14</v>
      </c>
      <c r="E3145" s="25" t="s">
        <v>8</v>
      </c>
      <c r="F3145" s="19" t="s">
        <v>3265</v>
      </c>
      <c r="G3145" s="25" t="s">
        <v>9</v>
      </c>
      <c r="H3145" s="25" t="s">
        <v>10</v>
      </c>
      <c r="I3145" s="19" t="s">
        <v>3266</v>
      </c>
    </row>
    <row r="3146" spans="1:9" ht="22.8">
      <c r="A3146" s="29" t="s">
        <v>3788</v>
      </c>
      <c r="B3146" s="17">
        <v>45638.479166666701</v>
      </c>
      <c r="C3146" s="19" t="s">
        <v>2799</v>
      </c>
      <c r="D3146" s="28" t="s">
        <v>14</v>
      </c>
      <c r="E3146" s="25" t="s">
        <v>8</v>
      </c>
      <c r="F3146" s="19" t="s">
        <v>968</v>
      </c>
      <c r="G3146" s="25" t="s">
        <v>9</v>
      </c>
      <c r="H3146" s="25" t="s">
        <v>9</v>
      </c>
      <c r="I3146" s="19" t="s">
        <v>3267</v>
      </c>
    </row>
    <row r="3147" spans="1:9" ht="22.8">
      <c r="A3147" s="29" t="s">
        <v>3788</v>
      </c>
      <c r="B3147" s="17">
        <v>45638.479166666701</v>
      </c>
      <c r="C3147" s="19" t="s">
        <v>2799</v>
      </c>
      <c r="D3147" s="28" t="s">
        <v>14</v>
      </c>
      <c r="E3147" s="25" t="s">
        <v>8</v>
      </c>
      <c r="F3147" s="19" t="s">
        <v>431</v>
      </c>
      <c r="G3147" s="25" t="s">
        <v>9</v>
      </c>
      <c r="H3147" s="25" t="s">
        <v>9</v>
      </c>
      <c r="I3147" s="19" t="s">
        <v>614</v>
      </c>
    </row>
    <row r="3148" spans="1:9" ht="34.200000000000003">
      <c r="A3148" s="29" t="s">
        <v>3788</v>
      </c>
      <c r="B3148" s="17">
        <v>45638.479166666701</v>
      </c>
      <c r="C3148" s="19" t="s">
        <v>2799</v>
      </c>
      <c r="D3148" s="28" t="s">
        <v>14</v>
      </c>
      <c r="E3148" s="25" t="s">
        <v>8</v>
      </c>
      <c r="F3148" s="19" t="s">
        <v>3268</v>
      </c>
      <c r="G3148" s="25" t="s">
        <v>9</v>
      </c>
      <c r="H3148" s="25" t="s">
        <v>10</v>
      </c>
      <c r="I3148" s="19" t="s">
        <v>3266</v>
      </c>
    </row>
    <row r="3149" spans="1:9" ht="22.8">
      <c r="A3149" s="29" t="s">
        <v>3788</v>
      </c>
      <c r="B3149" s="17">
        <v>45639</v>
      </c>
      <c r="C3149" s="19" t="s">
        <v>3269</v>
      </c>
      <c r="D3149" s="28" t="s">
        <v>7</v>
      </c>
      <c r="E3149" s="25" t="s">
        <v>8</v>
      </c>
      <c r="F3149" s="19" t="s">
        <v>3270</v>
      </c>
      <c r="G3149" s="25" t="s">
        <v>9</v>
      </c>
      <c r="H3149" s="25" t="s">
        <v>9</v>
      </c>
      <c r="I3149" s="19" t="s">
        <v>1762</v>
      </c>
    </row>
    <row r="3150" spans="1:9" ht="22.8">
      <c r="A3150" s="29" t="s">
        <v>3788</v>
      </c>
      <c r="B3150" s="17">
        <v>45639</v>
      </c>
      <c r="C3150" s="19" t="s">
        <v>3269</v>
      </c>
      <c r="D3150" s="28" t="s">
        <v>7</v>
      </c>
      <c r="E3150" s="25" t="s">
        <v>8</v>
      </c>
      <c r="F3150" s="19" t="s">
        <v>3271</v>
      </c>
      <c r="G3150" s="25" t="s">
        <v>9</v>
      </c>
      <c r="H3150" s="25" t="s">
        <v>9</v>
      </c>
      <c r="I3150" s="19" t="s">
        <v>1762</v>
      </c>
    </row>
    <row r="3151" spans="1:9" ht="22.8">
      <c r="A3151" s="29" t="s">
        <v>3788</v>
      </c>
      <c r="B3151" s="17">
        <v>45639</v>
      </c>
      <c r="C3151" s="19" t="s">
        <v>3272</v>
      </c>
      <c r="D3151" s="28" t="s">
        <v>7</v>
      </c>
      <c r="E3151" s="25" t="s">
        <v>8</v>
      </c>
      <c r="F3151" s="19" t="s">
        <v>3273</v>
      </c>
      <c r="G3151" s="25" t="s">
        <v>9</v>
      </c>
      <c r="H3151" s="25" t="s">
        <v>9</v>
      </c>
      <c r="I3151" s="19" t="s">
        <v>478</v>
      </c>
    </row>
    <row r="3152" spans="1:9" ht="34.200000000000003">
      <c r="A3152" s="29" t="s">
        <v>3788</v>
      </c>
      <c r="B3152" s="17">
        <v>45640</v>
      </c>
      <c r="C3152" s="19" t="s">
        <v>2686</v>
      </c>
      <c r="D3152" s="28" t="s">
        <v>7</v>
      </c>
      <c r="E3152" s="25" t="s">
        <v>8</v>
      </c>
      <c r="F3152" s="19" t="s">
        <v>3274</v>
      </c>
      <c r="G3152" s="25" t="s">
        <v>9</v>
      </c>
      <c r="H3152" s="25" t="s">
        <v>9</v>
      </c>
      <c r="I3152" s="19" t="s">
        <v>3275</v>
      </c>
    </row>
    <row r="3153" spans="1:9" ht="34.200000000000003">
      <c r="A3153" s="29" t="s">
        <v>3788</v>
      </c>
      <c r="B3153" s="17">
        <v>45640</v>
      </c>
      <c r="C3153" s="19" t="s">
        <v>2686</v>
      </c>
      <c r="D3153" s="28" t="s">
        <v>7</v>
      </c>
      <c r="E3153" s="25" t="s">
        <v>8</v>
      </c>
      <c r="F3153" s="19" t="s">
        <v>3276</v>
      </c>
      <c r="G3153" s="25" t="s">
        <v>9</v>
      </c>
      <c r="H3153" s="25" t="s">
        <v>9</v>
      </c>
      <c r="I3153" s="19" t="s">
        <v>3275</v>
      </c>
    </row>
    <row r="3154" spans="1:9" ht="34.200000000000003">
      <c r="A3154" s="29" t="s">
        <v>3788</v>
      </c>
      <c r="B3154" s="17">
        <v>45640</v>
      </c>
      <c r="C3154" s="19" t="s">
        <v>2686</v>
      </c>
      <c r="D3154" s="28" t="s">
        <v>7</v>
      </c>
      <c r="E3154" s="25" t="s">
        <v>8</v>
      </c>
      <c r="F3154" s="19" t="s">
        <v>3277</v>
      </c>
      <c r="G3154" s="25" t="s">
        <v>9</v>
      </c>
      <c r="H3154" s="25" t="s">
        <v>9</v>
      </c>
      <c r="I3154" s="19" t="s">
        <v>3275</v>
      </c>
    </row>
    <row r="3155" spans="1:9" ht="34.200000000000003">
      <c r="A3155" s="29" t="s">
        <v>3788</v>
      </c>
      <c r="B3155" s="17">
        <v>45640</v>
      </c>
      <c r="C3155" s="19" t="s">
        <v>2686</v>
      </c>
      <c r="D3155" s="28" t="s">
        <v>7</v>
      </c>
      <c r="E3155" s="25" t="s">
        <v>8</v>
      </c>
      <c r="F3155" s="19" t="s">
        <v>3278</v>
      </c>
      <c r="G3155" s="25" t="s">
        <v>9</v>
      </c>
      <c r="H3155" s="25" t="s">
        <v>9</v>
      </c>
      <c r="I3155" s="19" t="s">
        <v>3275</v>
      </c>
    </row>
    <row r="3156" spans="1:9" ht="34.200000000000003">
      <c r="A3156" s="29" t="s">
        <v>3788</v>
      </c>
      <c r="B3156" s="17">
        <v>45640</v>
      </c>
      <c r="C3156" s="19" t="s">
        <v>2686</v>
      </c>
      <c r="D3156" s="28" t="s">
        <v>7</v>
      </c>
      <c r="E3156" s="25" t="s">
        <v>8</v>
      </c>
      <c r="F3156" s="19" t="s">
        <v>3279</v>
      </c>
      <c r="G3156" s="25" t="s">
        <v>9</v>
      </c>
      <c r="H3156" s="25" t="s">
        <v>9</v>
      </c>
      <c r="I3156" s="19" t="s">
        <v>3275</v>
      </c>
    </row>
    <row r="3157" spans="1:9" ht="34.200000000000003">
      <c r="A3157" s="29" t="s">
        <v>3788</v>
      </c>
      <c r="B3157" s="17">
        <v>45640</v>
      </c>
      <c r="C3157" s="19" t="s">
        <v>2686</v>
      </c>
      <c r="D3157" s="28" t="s">
        <v>7</v>
      </c>
      <c r="E3157" s="25" t="s">
        <v>8</v>
      </c>
      <c r="F3157" s="19" t="s">
        <v>3280</v>
      </c>
      <c r="G3157" s="25" t="s">
        <v>9</v>
      </c>
      <c r="H3157" s="25" t="s">
        <v>9</v>
      </c>
      <c r="I3157" s="19" t="s">
        <v>3275</v>
      </c>
    </row>
    <row r="3158" spans="1:9" ht="22.8">
      <c r="A3158" s="29" t="s">
        <v>3788</v>
      </c>
      <c r="B3158" s="17">
        <v>45640</v>
      </c>
      <c r="C3158" s="19" t="s">
        <v>2686</v>
      </c>
      <c r="D3158" s="28" t="s">
        <v>7</v>
      </c>
      <c r="E3158" s="25" t="s">
        <v>8</v>
      </c>
      <c r="F3158" s="19" t="s">
        <v>3281</v>
      </c>
      <c r="G3158" s="25" t="s">
        <v>9</v>
      </c>
      <c r="H3158" s="25" t="s">
        <v>9</v>
      </c>
      <c r="I3158" s="19" t="s">
        <v>3282</v>
      </c>
    </row>
    <row r="3159" spans="1:9" ht="22.8">
      <c r="A3159" s="29" t="s">
        <v>3788</v>
      </c>
      <c r="B3159" s="17">
        <v>45640</v>
      </c>
      <c r="C3159" s="19" t="s">
        <v>2154</v>
      </c>
      <c r="D3159" s="28" t="s">
        <v>7</v>
      </c>
      <c r="E3159" s="25" t="s">
        <v>8</v>
      </c>
      <c r="F3159" s="19" t="s">
        <v>3283</v>
      </c>
      <c r="G3159" s="25" t="s">
        <v>9</v>
      </c>
      <c r="H3159" s="25" t="s">
        <v>9</v>
      </c>
      <c r="I3159" s="19" t="s">
        <v>1387</v>
      </c>
    </row>
    <row r="3160" spans="1:9" ht="22.8">
      <c r="A3160" s="29" t="s">
        <v>3788</v>
      </c>
      <c r="B3160" s="17">
        <v>45640</v>
      </c>
      <c r="C3160" s="19" t="s">
        <v>2154</v>
      </c>
      <c r="D3160" s="28" t="s">
        <v>7</v>
      </c>
      <c r="E3160" s="25" t="s">
        <v>8</v>
      </c>
      <c r="F3160" s="19" t="s">
        <v>3284</v>
      </c>
      <c r="G3160" s="25" t="s">
        <v>9</v>
      </c>
      <c r="H3160" s="25" t="s">
        <v>9</v>
      </c>
      <c r="I3160" s="19" t="s">
        <v>1387</v>
      </c>
    </row>
    <row r="3161" spans="1:9" ht="34.200000000000003">
      <c r="A3161" s="29" t="s">
        <v>3788</v>
      </c>
      <c r="B3161" s="17">
        <v>45640</v>
      </c>
      <c r="C3161" s="19" t="s">
        <v>2154</v>
      </c>
      <c r="D3161" s="28" t="s">
        <v>7</v>
      </c>
      <c r="E3161" s="25" t="s">
        <v>8</v>
      </c>
      <c r="F3161" s="19" t="s">
        <v>28</v>
      </c>
      <c r="G3161" s="25" t="s">
        <v>9</v>
      </c>
      <c r="H3161" s="25" t="s">
        <v>9</v>
      </c>
      <c r="I3161" s="19" t="s">
        <v>3285</v>
      </c>
    </row>
    <row r="3162" spans="1:9" ht="34.200000000000003">
      <c r="A3162" s="29" t="s">
        <v>3788</v>
      </c>
      <c r="B3162" s="17">
        <v>45640</v>
      </c>
      <c r="C3162" s="19" t="s">
        <v>61</v>
      </c>
      <c r="D3162" s="28" t="s">
        <v>7</v>
      </c>
      <c r="E3162" s="25" t="s">
        <v>8</v>
      </c>
      <c r="F3162" s="19" t="s">
        <v>3286</v>
      </c>
      <c r="G3162" s="25" t="s">
        <v>9</v>
      </c>
      <c r="H3162" s="25" t="s">
        <v>9</v>
      </c>
      <c r="I3162" s="19" t="s">
        <v>3287</v>
      </c>
    </row>
    <row r="3163" spans="1:9" ht="22.8">
      <c r="A3163" s="29" t="s">
        <v>3788</v>
      </c>
      <c r="B3163" s="17">
        <v>45640</v>
      </c>
      <c r="C3163" s="19" t="s">
        <v>61</v>
      </c>
      <c r="D3163" s="28" t="s">
        <v>7</v>
      </c>
      <c r="E3163" s="25" t="s">
        <v>8</v>
      </c>
      <c r="F3163" s="19" t="s">
        <v>3288</v>
      </c>
      <c r="G3163" s="25" t="s">
        <v>9</v>
      </c>
      <c r="H3163" s="25" t="s">
        <v>9</v>
      </c>
      <c r="I3163" s="19" t="s">
        <v>19</v>
      </c>
    </row>
    <row r="3164" spans="1:9" ht="22.8">
      <c r="A3164" s="29" t="s">
        <v>3788</v>
      </c>
      <c r="B3164" s="17">
        <v>45640</v>
      </c>
      <c r="C3164" s="19" t="s">
        <v>61</v>
      </c>
      <c r="D3164" s="28" t="s">
        <v>7</v>
      </c>
      <c r="E3164" s="25" t="s">
        <v>8</v>
      </c>
      <c r="F3164" s="19" t="s">
        <v>3289</v>
      </c>
      <c r="G3164" s="25" t="s">
        <v>9</v>
      </c>
      <c r="H3164" s="25" t="s">
        <v>9</v>
      </c>
      <c r="I3164" s="19" t="s">
        <v>19</v>
      </c>
    </row>
    <row r="3165" spans="1:9" ht="22.8">
      <c r="A3165" s="29" t="s">
        <v>3788</v>
      </c>
      <c r="B3165" s="17">
        <v>45643</v>
      </c>
      <c r="C3165" s="19" t="s">
        <v>405</v>
      </c>
      <c r="D3165" s="28" t="s">
        <v>7</v>
      </c>
      <c r="E3165" s="25" t="s">
        <v>8</v>
      </c>
      <c r="F3165" s="19" t="s">
        <v>918</v>
      </c>
      <c r="G3165" s="25" t="s">
        <v>9</v>
      </c>
      <c r="H3165" s="25" t="s">
        <v>9</v>
      </c>
      <c r="I3165" s="19" t="s">
        <v>944</v>
      </c>
    </row>
    <row r="3166" spans="1:9" ht="22.8">
      <c r="A3166" s="29" t="s">
        <v>3788</v>
      </c>
      <c r="B3166" s="17">
        <v>45644</v>
      </c>
      <c r="C3166" s="19" t="s">
        <v>1198</v>
      </c>
      <c r="D3166" s="28" t="s">
        <v>7</v>
      </c>
      <c r="E3166" s="25" t="s">
        <v>8</v>
      </c>
      <c r="F3166" s="19" t="s">
        <v>17</v>
      </c>
      <c r="G3166" s="25" t="s">
        <v>9</v>
      </c>
      <c r="H3166" s="25" t="s">
        <v>9</v>
      </c>
      <c r="I3166" s="19" t="s">
        <v>21</v>
      </c>
    </row>
    <row r="3167" spans="1:9" ht="22.8">
      <c r="A3167" s="29" t="s">
        <v>3788</v>
      </c>
      <c r="B3167" s="17">
        <v>45644</v>
      </c>
      <c r="C3167" s="19" t="s">
        <v>1373</v>
      </c>
      <c r="D3167" s="28" t="s">
        <v>7</v>
      </c>
      <c r="E3167" s="25" t="s">
        <v>8</v>
      </c>
      <c r="F3167" s="19" t="s">
        <v>3290</v>
      </c>
      <c r="G3167" s="25" t="s">
        <v>9</v>
      </c>
      <c r="H3167" s="25" t="s">
        <v>9</v>
      </c>
      <c r="I3167" s="19" t="s">
        <v>208</v>
      </c>
    </row>
    <row r="3168" spans="1:9" ht="22.8">
      <c r="A3168" s="29" t="s">
        <v>3788</v>
      </c>
      <c r="B3168" s="17">
        <v>45644</v>
      </c>
      <c r="C3168" s="19" t="s">
        <v>3291</v>
      </c>
      <c r="D3168" s="28" t="s">
        <v>7</v>
      </c>
      <c r="E3168" s="25" t="s">
        <v>8</v>
      </c>
      <c r="F3168" s="19" t="s">
        <v>3292</v>
      </c>
      <c r="G3168" s="25" t="s">
        <v>9</v>
      </c>
      <c r="H3168" s="25" t="s">
        <v>9</v>
      </c>
      <c r="I3168" s="19" t="s">
        <v>3293</v>
      </c>
    </row>
    <row r="3169" spans="1:9" ht="102.6">
      <c r="A3169" s="29" t="s">
        <v>3788</v>
      </c>
      <c r="B3169" s="17">
        <v>45644</v>
      </c>
      <c r="C3169" s="19" t="s">
        <v>1837</v>
      </c>
      <c r="D3169" s="28" t="s">
        <v>7</v>
      </c>
      <c r="E3169" s="25" t="s">
        <v>8</v>
      </c>
      <c r="F3169" s="19" t="s">
        <v>3294</v>
      </c>
      <c r="G3169" s="25" t="s">
        <v>9</v>
      </c>
      <c r="H3169" s="25" t="s">
        <v>9</v>
      </c>
      <c r="I3169" s="19" t="s">
        <v>3295</v>
      </c>
    </row>
    <row r="3170" spans="1:9" ht="22.8">
      <c r="A3170" s="29" t="s">
        <v>3788</v>
      </c>
      <c r="B3170" s="17">
        <v>45644</v>
      </c>
      <c r="C3170" s="19" t="s">
        <v>1837</v>
      </c>
      <c r="D3170" s="28" t="s">
        <v>7</v>
      </c>
      <c r="E3170" s="25" t="s">
        <v>8</v>
      </c>
      <c r="F3170" s="19" t="s">
        <v>3296</v>
      </c>
      <c r="G3170" s="25" t="s">
        <v>9</v>
      </c>
      <c r="H3170" s="25" t="s">
        <v>9</v>
      </c>
      <c r="I3170" s="19" t="s">
        <v>3297</v>
      </c>
    </row>
    <row r="3171" spans="1:9" ht="22.8">
      <c r="A3171" s="29" t="s">
        <v>3788</v>
      </c>
      <c r="B3171" s="17">
        <v>45644</v>
      </c>
      <c r="C3171" s="19" t="s">
        <v>1837</v>
      </c>
      <c r="D3171" s="28" t="s">
        <v>7</v>
      </c>
      <c r="E3171" s="25" t="s">
        <v>8</v>
      </c>
      <c r="F3171" s="19" t="s">
        <v>3298</v>
      </c>
      <c r="G3171" s="25" t="s">
        <v>9</v>
      </c>
      <c r="H3171" s="25" t="s">
        <v>9</v>
      </c>
      <c r="I3171" s="19" t="s">
        <v>3297</v>
      </c>
    </row>
    <row r="3172" spans="1:9" ht="22.8">
      <c r="A3172" s="29" t="s">
        <v>3788</v>
      </c>
      <c r="B3172" s="17">
        <v>45644</v>
      </c>
      <c r="C3172" s="19" t="s">
        <v>42</v>
      </c>
      <c r="D3172" s="28" t="s">
        <v>7</v>
      </c>
      <c r="E3172" s="25" t="s">
        <v>8</v>
      </c>
      <c r="F3172" s="19" t="s">
        <v>3299</v>
      </c>
      <c r="G3172" s="25" t="s">
        <v>9</v>
      </c>
      <c r="H3172" s="25" t="s">
        <v>9</v>
      </c>
      <c r="I3172" s="19" t="s">
        <v>3300</v>
      </c>
    </row>
    <row r="3173" spans="1:9" ht="34.200000000000003">
      <c r="A3173" s="29" t="s">
        <v>3788</v>
      </c>
      <c r="B3173" s="17">
        <v>45644</v>
      </c>
      <c r="C3173" s="19" t="s">
        <v>2630</v>
      </c>
      <c r="D3173" s="28" t="s">
        <v>7</v>
      </c>
      <c r="E3173" s="25" t="s">
        <v>8</v>
      </c>
      <c r="F3173" s="19" t="s">
        <v>3301</v>
      </c>
      <c r="G3173" s="25" t="s">
        <v>9</v>
      </c>
      <c r="H3173" s="25" t="s">
        <v>10</v>
      </c>
      <c r="I3173" s="19" t="s">
        <v>3302</v>
      </c>
    </row>
    <row r="3174" spans="1:9" ht="22.8">
      <c r="A3174" s="29" t="s">
        <v>3788</v>
      </c>
      <c r="B3174" s="17">
        <v>45645</v>
      </c>
      <c r="C3174" s="19" t="s">
        <v>3303</v>
      </c>
      <c r="D3174" s="28" t="s">
        <v>7</v>
      </c>
      <c r="E3174" s="25" t="s">
        <v>8</v>
      </c>
      <c r="F3174" s="19" t="s">
        <v>3170</v>
      </c>
      <c r="G3174" s="25" t="s">
        <v>9</v>
      </c>
      <c r="H3174" s="25" t="s">
        <v>9</v>
      </c>
      <c r="I3174" s="19" t="s">
        <v>208</v>
      </c>
    </row>
    <row r="3175" spans="1:9" ht="34.200000000000003">
      <c r="A3175" s="29" t="s">
        <v>3788</v>
      </c>
      <c r="B3175" s="17">
        <v>45645</v>
      </c>
      <c r="C3175" s="19" t="s">
        <v>2567</v>
      </c>
      <c r="D3175" s="28" t="s">
        <v>7</v>
      </c>
      <c r="E3175" s="25" t="s">
        <v>8</v>
      </c>
      <c r="F3175" s="19" t="s">
        <v>3304</v>
      </c>
      <c r="G3175" s="25" t="s">
        <v>9</v>
      </c>
      <c r="H3175" s="25" t="s">
        <v>10</v>
      </c>
      <c r="I3175" s="19" t="s">
        <v>3305</v>
      </c>
    </row>
    <row r="3176" spans="1:9" ht="34.200000000000003">
      <c r="A3176" s="29" t="s">
        <v>3788</v>
      </c>
      <c r="B3176" s="17">
        <v>45645</v>
      </c>
      <c r="C3176" s="19" t="s">
        <v>2567</v>
      </c>
      <c r="D3176" s="28" t="s">
        <v>7</v>
      </c>
      <c r="E3176" s="25" t="s">
        <v>8</v>
      </c>
      <c r="F3176" s="19" t="s">
        <v>3306</v>
      </c>
      <c r="G3176" s="25" t="s">
        <v>9</v>
      </c>
      <c r="H3176" s="25" t="s">
        <v>10</v>
      </c>
      <c r="I3176" s="19" t="s">
        <v>3305</v>
      </c>
    </row>
    <row r="3177" spans="1:9" ht="45.6">
      <c r="A3177" s="29" t="s">
        <v>3788</v>
      </c>
      <c r="B3177" s="17">
        <v>45645</v>
      </c>
      <c r="C3177" s="19" t="s">
        <v>2567</v>
      </c>
      <c r="D3177" s="28" t="s">
        <v>7</v>
      </c>
      <c r="E3177" s="25" t="s">
        <v>8</v>
      </c>
      <c r="F3177" s="19" t="s">
        <v>3307</v>
      </c>
      <c r="G3177" s="25" t="s">
        <v>9</v>
      </c>
      <c r="H3177" s="25" t="s">
        <v>10</v>
      </c>
      <c r="I3177" s="19" t="s">
        <v>3305</v>
      </c>
    </row>
    <row r="3178" spans="1:9" ht="22.8">
      <c r="A3178" s="29" t="s">
        <v>3788</v>
      </c>
      <c r="B3178" s="17">
        <v>45645</v>
      </c>
      <c r="C3178" s="19" t="s">
        <v>2567</v>
      </c>
      <c r="D3178" s="28" t="s">
        <v>7</v>
      </c>
      <c r="E3178" s="25" t="s">
        <v>8</v>
      </c>
      <c r="F3178" s="19" t="s">
        <v>3308</v>
      </c>
      <c r="G3178" s="25" t="s">
        <v>9</v>
      </c>
      <c r="H3178" s="25" t="s">
        <v>9</v>
      </c>
      <c r="I3178" s="19" t="s">
        <v>478</v>
      </c>
    </row>
    <row r="3179" spans="1:9" ht="22.8">
      <c r="A3179" s="29" t="s">
        <v>3788</v>
      </c>
      <c r="B3179" s="17">
        <v>45646</v>
      </c>
      <c r="C3179" s="19" t="s">
        <v>2190</v>
      </c>
      <c r="D3179" s="28" t="s">
        <v>7</v>
      </c>
      <c r="E3179" s="25" t="s">
        <v>8</v>
      </c>
      <c r="F3179" s="19" t="s">
        <v>3309</v>
      </c>
      <c r="G3179" s="25" t="s">
        <v>9</v>
      </c>
      <c r="H3179" s="25" t="s">
        <v>9</v>
      </c>
      <c r="I3179" s="19" t="s">
        <v>30</v>
      </c>
    </row>
    <row r="3180" spans="1:9" ht="22.8">
      <c r="A3180" s="29" t="s">
        <v>3788</v>
      </c>
      <c r="B3180" s="17">
        <v>45646</v>
      </c>
      <c r="C3180" s="19" t="s">
        <v>2190</v>
      </c>
      <c r="D3180" s="28" t="s">
        <v>7</v>
      </c>
      <c r="E3180" s="25" t="s">
        <v>8</v>
      </c>
      <c r="F3180" s="19" t="s">
        <v>17</v>
      </c>
      <c r="G3180" s="25" t="s">
        <v>9</v>
      </c>
      <c r="H3180" s="25" t="s">
        <v>9</v>
      </c>
      <c r="I3180" s="19" t="s">
        <v>21</v>
      </c>
    </row>
    <row r="3181" spans="1:9" ht="34.200000000000003">
      <c r="A3181" s="29" t="s">
        <v>3788</v>
      </c>
      <c r="B3181" s="17">
        <v>45646</v>
      </c>
      <c r="C3181" s="19" t="s">
        <v>1412</v>
      </c>
      <c r="D3181" s="28" t="s">
        <v>7</v>
      </c>
      <c r="E3181" s="25" t="s">
        <v>8</v>
      </c>
      <c r="F3181" s="19" t="s">
        <v>3310</v>
      </c>
      <c r="G3181" s="25" t="s">
        <v>9</v>
      </c>
      <c r="H3181" s="25" t="s">
        <v>9</v>
      </c>
      <c r="I3181" s="19" t="s">
        <v>3311</v>
      </c>
    </row>
    <row r="3182" spans="1:9" ht="34.200000000000003">
      <c r="A3182" s="29" t="s">
        <v>3788</v>
      </c>
      <c r="B3182" s="17">
        <v>45646</v>
      </c>
      <c r="C3182" s="19" t="s">
        <v>1412</v>
      </c>
      <c r="D3182" s="28" t="s">
        <v>7</v>
      </c>
      <c r="E3182" s="25" t="s">
        <v>8</v>
      </c>
      <c r="F3182" s="19" t="s">
        <v>1548</v>
      </c>
      <c r="G3182" s="25" t="s">
        <v>9</v>
      </c>
      <c r="H3182" s="25" t="s">
        <v>9</v>
      </c>
      <c r="I3182" s="19" t="s">
        <v>3312</v>
      </c>
    </row>
    <row r="3183" spans="1:9" ht="34.200000000000003">
      <c r="A3183" s="29" t="s">
        <v>3788</v>
      </c>
      <c r="B3183" s="17">
        <v>45646</v>
      </c>
      <c r="C3183" s="19" t="s">
        <v>1412</v>
      </c>
      <c r="D3183" s="28" t="s">
        <v>7</v>
      </c>
      <c r="E3183" s="25" t="s">
        <v>8</v>
      </c>
      <c r="F3183" s="19" t="s">
        <v>3313</v>
      </c>
      <c r="G3183" s="25" t="s">
        <v>9</v>
      </c>
      <c r="H3183" s="25" t="s">
        <v>9</v>
      </c>
      <c r="I3183" s="19" t="s">
        <v>3312</v>
      </c>
    </row>
    <row r="3184" spans="1:9" ht="22.8">
      <c r="A3184" s="29" t="s">
        <v>3788</v>
      </c>
      <c r="B3184" s="17">
        <v>45647</v>
      </c>
      <c r="C3184" s="19" t="s">
        <v>1155</v>
      </c>
      <c r="D3184" s="28" t="s">
        <v>7</v>
      </c>
      <c r="E3184" s="25" t="s">
        <v>8</v>
      </c>
      <c r="F3184" s="19" t="s">
        <v>3314</v>
      </c>
      <c r="G3184" s="25" t="s">
        <v>9</v>
      </c>
      <c r="H3184" s="25" t="s">
        <v>9</v>
      </c>
      <c r="I3184" s="19" t="s">
        <v>190</v>
      </c>
    </row>
    <row r="3185" spans="1:9" ht="22.8">
      <c r="A3185" s="29" t="s">
        <v>3788</v>
      </c>
      <c r="B3185" s="17">
        <v>45647</v>
      </c>
      <c r="C3185" s="19" t="s">
        <v>3315</v>
      </c>
      <c r="D3185" s="28" t="s">
        <v>7</v>
      </c>
      <c r="E3185" s="25" t="s">
        <v>8</v>
      </c>
      <c r="F3185" s="19" t="s">
        <v>3316</v>
      </c>
      <c r="G3185" s="25" t="s">
        <v>9</v>
      </c>
      <c r="H3185" s="25" t="s">
        <v>9</v>
      </c>
      <c r="I3185" s="19" t="s">
        <v>3133</v>
      </c>
    </row>
    <row r="3186" spans="1:9" ht="45.6">
      <c r="A3186" s="29" t="s">
        <v>3788</v>
      </c>
      <c r="B3186" s="17">
        <v>45647</v>
      </c>
      <c r="C3186" s="19" t="s">
        <v>3315</v>
      </c>
      <c r="D3186" s="28" t="s">
        <v>7</v>
      </c>
      <c r="E3186" s="25" t="s">
        <v>8</v>
      </c>
      <c r="F3186" s="19" t="s">
        <v>3317</v>
      </c>
      <c r="G3186" s="25" t="s">
        <v>9</v>
      </c>
      <c r="H3186" s="25" t="s">
        <v>10</v>
      </c>
      <c r="I3186" s="19" t="s">
        <v>3318</v>
      </c>
    </row>
    <row r="3187" spans="1:9" ht="45.6">
      <c r="A3187" s="29" t="s">
        <v>3788</v>
      </c>
      <c r="B3187" s="17">
        <v>45647</v>
      </c>
      <c r="C3187" s="19" t="s">
        <v>3315</v>
      </c>
      <c r="D3187" s="28" t="s">
        <v>7</v>
      </c>
      <c r="E3187" s="25" t="s">
        <v>8</v>
      </c>
      <c r="F3187" s="19" t="s">
        <v>3319</v>
      </c>
      <c r="G3187" s="25" t="s">
        <v>9</v>
      </c>
      <c r="H3187" s="25" t="s">
        <v>9</v>
      </c>
      <c r="I3187" s="19" t="s">
        <v>3133</v>
      </c>
    </row>
    <row r="3188" spans="1:9" ht="22.8">
      <c r="A3188" s="29" t="s">
        <v>3788</v>
      </c>
      <c r="B3188" s="17">
        <v>45647</v>
      </c>
      <c r="C3188" s="19" t="s">
        <v>3315</v>
      </c>
      <c r="D3188" s="28" t="s">
        <v>7</v>
      </c>
      <c r="E3188" s="25" t="s">
        <v>8</v>
      </c>
      <c r="F3188" s="19" t="s">
        <v>28</v>
      </c>
      <c r="G3188" s="25" t="s">
        <v>9</v>
      </c>
      <c r="H3188" s="25" t="s">
        <v>9</v>
      </c>
      <c r="I3188" s="19" t="s">
        <v>3320</v>
      </c>
    </row>
    <row r="3189" spans="1:9" ht="22.8">
      <c r="A3189" s="29" t="s">
        <v>3788</v>
      </c>
      <c r="B3189" s="17">
        <v>45647</v>
      </c>
      <c r="C3189" s="19" t="s">
        <v>509</v>
      </c>
      <c r="D3189" s="28" t="s">
        <v>7</v>
      </c>
      <c r="E3189" s="25" t="s">
        <v>8</v>
      </c>
      <c r="F3189" s="19" t="s">
        <v>1030</v>
      </c>
      <c r="G3189" s="25" t="s">
        <v>9</v>
      </c>
      <c r="H3189" s="25" t="s">
        <v>9</v>
      </c>
      <c r="I3189" s="19" t="s">
        <v>3321</v>
      </c>
    </row>
    <row r="3190" spans="1:9" ht="34.200000000000003">
      <c r="A3190" s="29" t="s">
        <v>3788</v>
      </c>
      <c r="B3190" s="17">
        <v>45647</v>
      </c>
      <c r="C3190" s="19" t="s">
        <v>509</v>
      </c>
      <c r="D3190" s="28" t="s">
        <v>7</v>
      </c>
      <c r="E3190" s="25" t="s">
        <v>8</v>
      </c>
      <c r="F3190" s="19" t="s">
        <v>3322</v>
      </c>
      <c r="G3190" s="25" t="s">
        <v>9</v>
      </c>
      <c r="H3190" s="25" t="s">
        <v>9</v>
      </c>
      <c r="I3190" s="19" t="s">
        <v>3323</v>
      </c>
    </row>
    <row r="3191" spans="1:9" ht="34.200000000000003">
      <c r="A3191" s="29" t="s">
        <v>3788</v>
      </c>
      <c r="B3191" s="17">
        <v>45647</v>
      </c>
      <c r="C3191" s="19" t="s">
        <v>509</v>
      </c>
      <c r="D3191" s="28" t="s">
        <v>7</v>
      </c>
      <c r="E3191" s="25" t="s">
        <v>8</v>
      </c>
      <c r="F3191" s="19" t="s">
        <v>3324</v>
      </c>
      <c r="G3191" s="25" t="s">
        <v>9</v>
      </c>
      <c r="H3191" s="25" t="s">
        <v>9</v>
      </c>
      <c r="I3191" s="19" t="s">
        <v>3323</v>
      </c>
    </row>
    <row r="3192" spans="1:9" ht="45.6">
      <c r="A3192" s="29" t="s">
        <v>3788</v>
      </c>
      <c r="B3192" s="17">
        <v>45647</v>
      </c>
      <c r="C3192" s="19" t="s">
        <v>1143</v>
      </c>
      <c r="D3192" s="28" t="s">
        <v>7</v>
      </c>
      <c r="E3192" s="25" t="s">
        <v>8</v>
      </c>
      <c r="F3192" s="19" t="s">
        <v>3325</v>
      </c>
      <c r="G3192" s="25" t="s">
        <v>9</v>
      </c>
      <c r="H3192" s="25" t="s">
        <v>9</v>
      </c>
      <c r="I3192" s="19" t="s">
        <v>3326</v>
      </c>
    </row>
    <row r="3193" spans="1:9" ht="22.8">
      <c r="A3193" s="29" t="s">
        <v>3788</v>
      </c>
      <c r="B3193" s="17">
        <v>45648</v>
      </c>
      <c r="C3193" s="19" t="s">
        <v>497</v>
      </c>
      <c r="D3193" s="28" t="s">
        <v>7</v>
      </c>
      <c r="E3193" s="25" t="s">
        <v>8</v>
      </c>
      <c r="F3193" s="19" t="s">
        <v>3327</v>
      </c>
      <c r="G3193" s="25" t="s">
        <v>9</v>
      </c>
      <c r="H3193" s="25" t="s">
        <v>9</v>
      </c>
      <c r="I3193" s="19" t="s">
        <v>3328</v>
      </c>
    </row>
    <row r="3194" spans="1:9" ht="22.8">
      <c r="A3194" s="29" t="s">
        <v>3788</v>
      </c>
      <c r="B3194" s="17">
        <v>45650</v>
      </c>
      <c r="C3194" s="19" t="s">
        <v>775</v>
      </c>
      <c r="D3194" s="28" t="s">
        <v>7</v>
      </c>
      <c r="E3194" s="25" t="s">
        <v>8</v>
      </c>
      <c r="F3194" s="19" t="s">
        <v>3329</v>
      </c>
      <c r="G3194" s="25" t="s">
        <v>9</v>
      </c>
      <c r="H3194" s="25" t="s">
        <v>10</v>
      </c>
      <c r="I3194" s="19" t="s">
        <v>3330</v>
      </c>
    </row>
    <row r="3195" spans="1:9" ht="22.8">
      <c r="A3195" s="29" t="s">
        <v>3788</v>
      </c>
      <c r="B3195" s="17">
        <v>45650</v>
      </c>
      <c r="C3195" s="19" t="s">
        <v>775</v>
      </c>
      <c r="D3195" s="28" t="s">
        <v>7</v>
      </c>
      <c r="E3195" s="25" t="s">
        <v>8</v>
      </c>
      <c r="F3195" s="19" t="s">
        <v>3331</v>
      </c>
      <c r="G3195" s="25" t="s">
        <v>9</v>
      </c>
      <c r="H3195" s="25" t="s">
        <v>10</v>
      </c>
      <c r="I3195" s="19" t="s">
        <v>582</v>
      </c>
    </row>
    <row r="3196" spans="1:9" ht="34.200000000000003">
      <c r="A3196" s="29" t="s">
        <v>3788</v>
      </c>
      <c r="B3196" s="17">
        <v>45651</v>
      </c>
      <c r="C3196" s="19" t="s">
        <v>1366</v>
      </c>
      <c r="D3196" s="28" t="s">
        <v>7</v>
      </c>
      <c r="E3196" s="25" t="s">
        <v>8</v>
      </c>
      <c r="F3196" s="19" t="s">
        <v>3332</v>
      </c>
      <c r="G3196" s="25" t="s">
        <v>9</v>
      </c>
      <c r="H3196" s="25" t="s">
        <v>9</v>
      </c>
      <c r="I3196" s="19" t="s">
        <v>3333</v>
      </c>
    </row>
    <row r="3197" spans="1:9" ht="22.8">
      <c r="A3197" s="29" t="s">
        <v>3788</v>
      </c>
      <c r="B3197" s="17">
        <v>45651</v>
      </c>
      <c r="C3197" s="19" t="s">
        <v>1366</v>
      </c>
      <c r="D3197" s="28" t="s">
        <v>7</v>
      </c>
      <c r="E3197" s="25" t="s">
        <v>8</v>
      </c>
      <c r="F3197" s="19" t="s">
        <v>3334</v>
      </c>
      <c r="G3197" s="25" t="s">
        <v>9</v>
      </c>
      <c r="H3197" s="25" t="s">
        <v>9</v>
      </c>
      <c r="I3197" s="19" t="s">
        <v>3333</v>
      </c>
    </row>
    <row r="3198" spans="1:9" ht="22.8">
      <c r="A3198" s="29" t="s">
        <v>3788</v>
      </c>
      <c r="B3198" s="17">
        <v>45651</v>
      </c>
      <c r="C3198" s="19" t="s">
        <v>26</v>
      </c>
      <c r="D3198" s="28" t="s">
        <v>7</v>
      </c>
      <c r="E3198" s="25" t="s">
        <v>8</v>
      </c>
      <c r="F3198" s="19" t="s">
        <v>96</v>
      </c>
      <c r="G3198" s="25" t="s">
        <v>9</v>
      </c>
      <c r="H3198" s="25" t="s">
        <v>9</v>
      </c>
      <c r="I3198" s="19" t="s">
        <v>19</v>
      </c>
    </row>
    <row r="3199" spans="1:9" ht="22.8">
      <c r="A3199" s="29" t="s">
        <v>3788</v>
      </c>
      <c r="B3199" s="17">
        <v>45651</v>
      </c>
      <c r="C3199" s="19" t="s">
        <v>506</v>
      </c>
      <c r="D3199" s="28" t="s">
        <v>7</v>
      </c>
      <c r="E3199" s="25" t="s">
        <v>8</v>
      </c>
      <c r="F3199" s="19" t="s">
        <v>3335</v>
      </c>
      <c r="G3199" s="25" t="s">
        <v>9</v>
      </c>
      <c r="H3199" s="25" t="s">
        <v>9</v>
      </c>
      <c r="I3199" s="19" t="s">
        <v>225</v>
      </c>
    </row>
    <row r="3200" spans="1:9" ht="79.8">
      <c r="A3200" s="29" t="s">
        <v>3788</v>
      </c>
      <c r="B3200" s="17">
        <v>45652</v>
      </c>
      <c r="C3200" s="19" t="s">
        <v>3336</v>
      </c>
      <c r="D3200" s="28" t="s">
        <v>7</v>
      </c>
      <c r="E3200" s="25" t="s">
        <v>8</v>
      </c>
      <c r="F3200" s="19" t="s">
        <v>3337</v>
      </c>
      <c r="G3200" s="25" t="s">
        <v>9</v>
      </c>
      <c r="H3200" s="25" t="s">
        <v>9</v>
      </c>
      <c r="I3200" s="19" t="s">
        <v>3338</v>
      </c>
    </row>
    <row r="3201" spans="1:9" ht="22.8">
      <c r="A3201" s="29" t="s">
        <v>3788</v>
      </c>
      <c r="B3201" s="17">
        <v>45652</v>
      </c>
      <c r="C3201" s="19" t="s">
        <v>3336</v>
      </c>
      <c r="D3201" s="28" t="s">
        <v>7</v>
      </c>
      <c r="E3201" s="25" t="s">
        <v>8</v>
      </c>
      <c r="F3201" s="19" t="s">
        <v>3339</v>
      </c>
      <c r="G3201" s="25" t="s">
        <v>9</v>
      </c>
      <c r="H3201" s="25" t="s">
        <v>9</v>
      </c>
      <c r="I3201" s="19" t="s">
        <v>208</v>
      </c>
    </row>
    <row r="3202" spans="1:9" ht="45.6">
      <c r="A3202" s="29" t="s">
        <v>3788</v>
      </c>
      <c r="B3202" s="17">
        <v>45652</v>
      </c>
      <c r="C3202" s="19" t="s">
        <v>55</v>
      </c>
      <c r="D3202" s="28" t="s">
        <v>7</v>
      </c>
      <c r="E3202" s="25" t="s">
        <v>8</v>
      </c>
      <c r="F3202" s="19" t="s">
        <v>3340</v>
      </c>
      <c r="G3202" s="25" t="s">
        <v>9</v>
      </c>
      <c r="H3202" s="31" t="s">
        <v>3791</v>
      </c>
      <c r="I3202" s="20" t="s">
        <v>22</v>
      </c>
    </row>
    <row r="3203" spans="1:9" ht="22.8">
      <c r="A3203" s="29" t="s">
        <v>3788</v>
      </c>
      <c r="B3203" s="17">
        <v>45652</v>
      </c>
      <c r="C3203" s="19" t="s">
        <v>55</v>
      </c>
      <c r="D3203" s="28" t="s">
        <v>7</v>
      </c>
      <c r="E3203" s="25" t="s">
        <v>8</v>
      </c>
      <c r="F3203" s="19" t="s">
        <v>3341</v>
      </c>
      <c r="G3203" s="25" t="s">
        <v>9</v>
      </c>
      <c r="H3203" s="31" t="s">
        <v>3791</v>
      </c>
      <c r="I3203" s="20" t="s">
        <v>22</v>
      </c>
    </row>
    <row r="3204" spans="1:9" ht="45.6">
      <c r="A3204" s="29" t="s">
        <v>3788</v>
      </c>
      <c r="B3204" s="17">
        <v>45652</v>
      </c>
      <c r="C3204" s="19" t="s">
        <v>55</v>
      </c>
      <c r="D3204" s="28" t="s">
        <v>7</v>
      </c>
      <c r="E3204" s="25" t="s">
        <v>8</v>
      </c>
      <c r="F3204" s="19" t="s">
        <v>3342</v>
      </c>
      <c r="G3204" s="25" t="s">
        <v>9</v>
      </c>
      <c r="H3204" s="31" t="s">
        <v>3791</v>
      </c>
      <c r="I3204" s="20" t="s">
        <v>22</v>
      </c>
    </row>
    <row r="3205" spans="1:9" ht="68.400000000000006">
      <c r="A3205" s="29" t="s">
        <v>3788</v>
      </c>
      <c r="B3205" s="17">
        <v>45652</v>
      </c>
      <c r="C3205" s="19" t="s">
        <v>1199</v>
      </c>
      <c r="D3205" s="28" t="s">
        <v>7</v>
      </c>
      <c r="E3205" s="25" t="s">
        <v>8</v>
      </c>
      <c r="F3205" s="19" t="s">
        <v>3343</v>
      </c>
      <c r="G3205" s="25" t="s">
        <v>9</v>
      </c>
      <c r="H3205" s="25" t="s">
        <v>9</v>
      </c>
      <c r="I3205" s="19" t="s">
        <v>3344</v>
      </c>
    </row>
    <row r="3206" spans="1:9" ht="22.8">
      <c r="A3206" s="29" t="s">
        <v>3788</v>
      </c>
      <c r="B3206" s="17">
        <v>45652</v>
      </c>
      <c r="C3206" s="19" t="s">
        <v>1199</v>
      </c>
      <c r="D3206" s="28" t="s">
        <v>7</v>
      </c>
      <c r="E3206" s="25" t="s">
        <v>8</v>
      </c>
      <c r="F3206" s="19" t="s">
        <v>126</v>
      </c>
      <c r="G3206" s="25" t="s">
        <v>9</v>
      </c>
      <c r="H3206" s="25" t="s">
        <v>9</v>
      </c>
      <c r="I3206" s="19" t="s">
        <v>3345</v>
      </c>
    </row>
    <row r="3207" spans="1:9" ht="34.200000000000003">
      <c r="A3207" s="29" t="s">
        <v>3788</v>
      </c>
      <c r="B3207" s="17">
        <v>45652</v>
      </c>
      <c r="C3207" s="19" t="s">
        <v>1709</v>
      </c>
      <c r="D3207" s="28" t="s">
        <v>7</v>
      </c>
      <c r="E3207" s="25" t="s">
        <v>8</v>
      </c>
      <c r="F3207" s="19" t="s">
        <v>3346</v>
      </c>
      <c r="G3207" s="25" t="s">
        <v>9</v>
      </c>
      <c r="H3207" s="25" t="s">
        <v>9</v>
      </c>
      <c r="I3207" s="19" t="s">
        <v>3347</v>
      </c>
    </row>
    <row r="3208" spans="1:9" ht="45.6">
      <c r="A3208" s="29" t="s">
        <v>3788</v>
      </c>
      <c r="B3208" s="17">
        <v>45652</v>
      </c>
      <c r="C3208" s="19" t="s">
        <v>1709</v>
      </c>
      <c r="D3208" s="28" t="s">
        <v>7</v>
      </c>
      <c r="E3208" s="25" t="s">
        <v>8</v>
      </c>
      <c r="F3208" s="19" t="s">
        <v>3348</v>
      </c>
      <c r="G3208" s="25" t="s">
        <v>9</v>
      </c>
      <c r="H3208" s="25" t="s">
        <v>10</v>
      </c>
      <c r="I3208" s="19" t="s">
        <v>3349</v>
      </c>
    </row>
    <row r="3209" spans="1:9" ht="34.200000000000003">
      <c r="A3209" s="29" t="s">
        <v>3788</v>
      </c>
      <c r="B3209" s="17">
        <v>45652</v>
      </c>
      <c r="C3209" s="19" t="s">
        <v>1709</v>
      </c>
      <c r="D3209" s="28" t="s">
        <v>7</v>
      </c>
      <c r="E3209" s="25" t="s">
        <v>8</v>
      </c>
      <c r="F3209" s="19" t="s">
        <v>3350</v>
      </c>
      <c r="G3209" s="25" t="s">
        <v>9</v>
      </c>
      <c r="H3209" s="25" t="s">
        <v>9</v>
      </c>
      <c r="I3209" s="19" t="s">
        <v>3351</v>
      </c>
    </row>
    <row r="3210" spans="1:9" ht="34.200000000000003">
      <c r="A3210" s="29" t="s">
        <v>3788</v>
      </c>
      <c r="B3210" s="17">
        <v>45652</v>
      </c>
      <c r="C3210" s="19" t="s">
        <v>56</v>
      </c>
      <c r="D3210" s="28" t="s">
        <v>7</v>
      </c>
      <c r="E3210" s="25" t="s">
        <v>8</v>
      </c>
      <c r="F3210" s="19" t="s">
        <v>3346</v>
      </c>
      <c r="G3210" s="25" t="s">
        <v>9</v>
      </c>
      <c r="H3210" s="25" t="s">
        <v>9</v>
      </c>
      <c r="I3210" s="19" t="s">
        <v>3347</v>
      </c>
    </row>
    <row r="3211" spans="1:9" ht="45.6">
      <c r="A3211" s="29" t="s">
        <v>3788</v>
      </c>
      <c r="B3211" s="17">
        <v>45652</v>
      </c>
      <c r="C3211" s="19" t="s">
        <v>56</v>
      </c>
      <c r="D3211" s="28" t="s">
        <v>7</v>
      </c>
      <c r="E3211" s="25" t="s">
        <v>8</v>
      </c>
      <c r="F3211" s="19" t="s">
        <v>3348</v>
      </c>
      <c r="G3211" s="25" t="s">
        <v>9</v>
      </c>
      <c r="H3211" s="25" t="s">
        <v>10</v>
      </c>
      <c r="I3211" s="19" t="s">
        <v>3349</v>
      </c>
    </row>
    <row r="3212" spans="1:9" ht="34.200000000000003">
      <c r="A3212" s="29" t="s">
        <v>3788</v>
      </c>
      <c r="B3212" s="17">
        <v>45652</v>
      </c>
      <c r="C3212" s="19" t="s">
        <v>56</v>
      </c>
      <c r="D3212" s="28" t="s">
        <v>7</v>
      </c>
      <c r="E3212" s="25" t="s">
        <v>8</v>
      </c>
      <c r="F3212" s="19" t="s">
        <v>3350</v>
      </c>
      <c r="G3212" s="25" t="s">
        <v>9</v>
      </c>
      <c r="H3212" s="25" t="s">
        <v>9</v>
      </c>
      <c r="I3212" s="19" t="s">
        <v>3351</v>
      </c>
    </row>
    <row r="3213" spans="1:9" ht="34.200000000000003">
      <c r="A3213" s="29" t="s">
        <v>3788</v>
      </c>
      <c r="B3213" s="17">
        <v>45653</v>
      </c>
      <c r="C3213" s="19" t="s">
        <v>767</v>
      </c>
      <c r="D3213" s="28" t="s">
        <v>7</v>
      </c>
      <c r="E3213" s="25" t="s">
        <v>8</v>
      </c>
      <c r="F3213" s="19" t="s">
        <v>3352</v>
      </c>
      <c r="G3213" s="25" t="s">
        <v>9</v>
      </c>
      <c r="H3213" s="25" t="s">
        <v>9</v>
      </c>
      <c r="I3213" s="19" t="s">
        <v>3353</v>
      </c>
    </row>
    <row r="3214" spans="1:9" ht="57">
      <c r="A3214" s="29" t="s">
        <v>3788</v>
      </c>
      <c r="B3214" s="17">
        <v>45653</v>
      </c>
      <c r="C3214" s="19" t="s">
        <v>767</v>
      </c>
      <c r="D3214" s="28" t="s">
        <v>7</v>
      </c>
      <c r="E3214" s="25" t="s">
        <v>8</v>
      </c>
      <c r="F3214" s="19" t="s">
        <v>3354</v>
      </c>
      <c r="G3214" s="25" t="s">
        <v>9</v>
      </c>
      <c r="H3214" s="25" t="s">
        <v>9</v>
      </c>
      <c r="I3214" s="19" t="s">
        <v>3355</v>
      </c>
    </row>
    <row r="3215" spans="1:9" ht="91.2">
      <c r="A3215" s="29" t="s">
        <v>3788</v>
      </c>
      <c r="B3215" s="17">
        <v>45653</v>
      </c>
      <c r="C3215" s="19" t="s">
        <v>767</v>
      </c>
      <c r="D3215" s="28" t="s">
        <v>7</v>
      </c>
      <c r="E3215" s="25" t="s">
        <v>8</v>
      </c>
      <c r="F3215" s="19" t="s">
        <v>3356</v>
      </c>
      <c r="G3215" s="25" t="s">
        <v>9</v>
      </c>
      <c r="H3215" s="25" t="s">
        <v>9</v>
      </c>
      <c r="I3215" s="19" t="s">
        <v>3357</v>
      </c>
    </row>
    <row r="3216" spans="1:9" ht="91.2">
      <c r="A3216" s="29" t="s">
        <v>3788</v>
      </c>
      <c r="B3216" s="17">
        <v>45653</v>
      </c>
      <c r="C3216" s="19" t="s">
        <v>767</v>
      </c>
      <c r="D3216" s="28" t="s">
        <v>7</v>
      </c>
      <c r="E3216" s="25" t="s">
        <v>8</v>
      </c>
      <c r="F3216" s="19" t="s">
        <v>3358</v>
      </c>
      <c r="G3216" s="25" t="s">
        <v>9</v>
      </c>
      <c r="H3216" s="25" t="s">
        <v>9</v>
      </c>
      <c r="I3216" s="19" t="s">
        <v>3357</v>
      </c>
    </row>
    <row r="3217" spans="1:9" ht="91.2">
      <c r="A3217" s="29" t="s">
        <v>3788</v>
      </c>
      <c r="B3217" s="17">
        <v>45653</v>
      </c>
      <c r="C3217" s="19" t="s">
        <v>767</v>
      </c>
      <c r="D3217" s="28" t="s">
        <v>7</v>
      </c>
      <c r="E3217" s="25" t="s">
        <v>8</v>
      </c>
      <c r="F3217" s="19" t="s">
        <v>3359</v>
      </c>
      <c r="G3217" s="25" t="s">
        <v>9</v>
      </c>
      <c r="H3217" s="25" t="s">
        <v>9</v>
      </c>
      <c r="I3217" s="19" t="s">
        <v>3357</v>
      </c>
    </row>
    <row r="3218" spans="1:9" ht="91.2">
      <c r="A3218" s="29" t="s">
        <v>3788</v>
      </c>
      <c r="B3218" s="17">
        <v>45653</v>
      </c>
      <c r="C3218" s="19" t="s">
        <v>767</v>
      </c>
      <c r="D3218" s="28" t="s">
        <v>7</v>
      </c>
      <c r="E3218" s="25" t="s">
        <v>8</v>
      </c>
      <c r="F3218" s="19" t="s">
        <v>3360</v>
      </c>
      <c r="G3218" s="25" t="s">
        <v>9</v>
      </c>
      <c r="H3218" s="25" t="s">
        <v>9</v>
      </c>
      <c r="I3218" s="19" t="s">
        <v>3357</v>
      </c>
    </row>
    <row r="3219" spans="1:9" ht="22.8">
      <c r="A3219" s="29" t="s">
        <v>3788</v>
      </c>
      <c r="B3219" s="17">
        <v>45653</v>
      </c>
      <c r="C3219" s="19" t="s">
        <v>3361</v>
      </c>
      <c r="D3219" s="28" t="s">
        <v>7</v>
      </c>
      <c r="E3219" s="25" t="s">
        <v>8</v>
      </c>
      <c r="F3219" s="19" t="s">
        <v>3362</v>
      </c>
      <c r="G3219" s="25" t="s">
        <v>9</v>
      </c>
      <c r="H3219" s="25" t="s">
        <v>9</v>
      </c>
      <c r="I3219" s="19" t="s">
        <v>1785</v>
      </c>
    </row>
    <row r="3220" spans="1:9" ht="34.200000000000003">
      <c r="A3220" s="29" t="s">
        <v>3788</v>
      </c>
      <c r="B3220" s="17">
        <v>45653</v>
      </c>
      <c r="C3220" s="19" t="s">
        <v>3361</v>
      </c>
      <c r="D3220" s="28" t="s">
        <v>7</v>
      </c>
      <c r="E3220" s="25" t="s">
        <v>8</v>
      </c>
      <c r="F3220" s="19" t="s">
        <v>3363</v>
      </c>
      <c r="G3220" s="25" t="s">
        <v>9</v>
      </c>
      <c r="H3220" s="25" t="s">
        <v>9</v>
      </c>
      <c r="I3220" s="19" t="s">
        <v>1785</v>
      </c>
    </row>
    <row r="3221" spans="1:9" ht="34.200000000000003">
      <c r="A3221" s="29" t="s">
        <v>3788</v>
      </c>
      <c r="B3221" s="17">
        <v>45653</v>
      </c>
      <c r="C3221" s="19" t="s">
        <v>3361</v>
      </c>
      <c r="D3221" s="28" t="s">
        <v>7</v>
      </c>
      <c r="E3221" s="25" t="s">
        <v>8</v>
      </c>
      <c r="F3221" s="19" t="s">
        <v>3364</v>
      </c>
      <c r="G3221" s="25" t="s">
        <v>9</v>
      </c>
      <c r="H3221" s="25" t="s">
        <v>9</v>
      </c>
      <c r="I3221" s="19" t="s">
        <v>1785</v>
      </c>
    </row>
    <row r="3222" spans="1:9" ht="22.8">
      <c r="A3222" s="29" t="s">
        <v>3788</v>
      </c>
      <c r="B3222" s="17">
        <v>45653</v>
      </c>
      <c r="C3222" s="19" t="s">
        <v>3361</v>
      </c>
      <c r="D3222" s="28" t="s">
        <v>7</v>
      </c>
      <c r="E3222" s="25" t="s">
        <v>8</v>
      </c>
      <c r="F3222" s="19" t="s">
        <v>3365</v>
      </c>
      <c r="G3222" s="25" t="s">
        <v>9</v>
      </c>
      <c r="H3222" s="25" t="s">
        <v>9</v>
      </c>
      <c r="I3222" s="19" t="s">
        <v>1785</v>
      </c>
    </row>
    <row r="3223" spans="1:9" ht="22.8">
      <c r="A3223" s="29" t="s">
        <v>3788</v>
      </c>
      <c r="B3223" s="17">
        <v>45653</v>
      </c>
      <c r="C3223" s="19" t="s">
        <v>3361</v>
      </c>
      <c r="D3223" s="28" t="s">
        <v>7</v>
      </c>
      <c r="E3223" s="25" t="s">
        <v>8</v>
      </c>
      <c r="F3223" s="19" t="s">
        <v>3366</v>
      </c>
      <c r="G3223" s="25" t="s">
        <v>9</v>
      </c>
      <c r="H3223" s="25" t="s">
        <v>9</v>
      </c>
      <c r="I3223" s="19" t="s">
        <v>1785</v>
      </c>
    </row>
    <row r="3224" spans="1:9" ht="34.200000000000003">
      <c r="A3224" s="29" t="s">
        <v>3788</v>
      </c>
      <c r="B3224" s="17">
        <v>45653</v>
      </c>
      <c r="C3224" s="19" t="s">
        <v>3361</v>
      </c>
      <c r="D3224" s="28" t="s">
        <v>7</v>
      </c>
      <c r="E3224" s="25" t="s">
        <v>8</v>
      </c>
      <c r="F3224" s="19" t="s">
        <v>3367</v>
      </c>
      <c r="G3224" s="25" t="s">
        <v>9</v>
      </c>
      <c r="H3224" s="25" t="s">
        <v>9</v>
      </c>
      <c r="I3224" s="19" t="s">
        <v>1785</v>
      </c>
    </row>
    <row r="3225" spans="1:9" ht="34.200000000000003">
      <c r="A3225" s="29" t="s">
        <v>3788</v>
      </c>
      <c r="B3225" s="17">
        <v>45653</v>
      </c>
      <c r="C3225" s="19" t="s">
        <v>3361</v>
      </c>
      <c r="D3225" s="28" t="s">
        <v>7</v>
      </c>
      <c r="E3225" s="25" t="s">
        <v>8</v>
      </c>
      <c r="F3225" s="19" t="s">
        <v>3368</v>
      </c>
      <c r="G3225" s="25" t="s">
        <v>9</v>
      </c>
      <c r="H3225" s="25" t="s">
        <v>9</v>
      </c>
      <c r="I3225" s="19" t="s">
        <v>1785</v>
      </c>
    </row>
    <row r="3226" spans="1:9" ht="22.8">
      <c r="A3226" s="29" t="s">
        <v>3788</v>
      </c>
      <c r="B3226" s="17">
        <v>45654</v>
      </c>
      <c r="C3226" s="19" t="s">
        <v>460</v>
      </c>
      <c r="D3226" s="28" t="s">
        <v>7</v>
      </c>
      <c r="E3226" s="25" t="s">
        <v>8</v>
      </c>
      <c r="F3226" s="19" t="s">
        <v>3369</v>
      </c>
      <c r="G3226" s="25" t="s">
        <v>9</v>
      </c>
      <c r="H3226" s="25" t="s">
        <v>9</v>
      </c>
      <c r="I3226" s="19" t="s">
        <v>19</v>
      </c>
    </row>
    <row r="3227" spans="1:9" ht="22.8">
      <c r="A3227" s="29" t="s">
        <v>3788</v>
      </c>
      <c r="B3227" s="17">
        <v>45654</v>
      </c>
      <c r="C3227" s="19" t="s">
        <v>605</v>
      </c>
      <c r="D3227" s="28" t="s">
        <v>7</v>
      </c>
      <c r="E3227" s="25" t="s">
        <v>8</v>
      </c>
      <c r="F3227" s="19" t="s">
        <v>3370</v>
      </c>
      <c r="G3227" s="25" t="s">
        <v>9</v>
      </c>
      <c r="H3227" s="25" t="s">
        <v>9</v>
      </c>
      <c r="I3227" s="19" t="s">
        <v>180</v>
      </c>
    </row>
    <row r="3228" spans="1:9" ht="22.8">
      <c r="A3228" s="29" t="s">
        <v>3788</v>
      </c>
      <c r="B3228" s="17">
        <v>45654</v>
      </c>
      <c r="C3228" s="19" t="s">
        <v>605</v>
      </c>
      <c r="D3228" s="28" t="s">
        <v>7</v>
      </c>
      <c r="E3228" s="25" t="s">
        <v>8</v>
      </c>
      <c r="F3228" s="19" t="s">
        <v>3371</v>
      </c>
      <c r="G3228" s="25" t="s">
        <v>9</v>
      </c>
      <c r="H3228" s="25" t="s">
        <v>9</v>
      </c>
      <c r="I3228" s="19" t="s">
        <v>180</v>
      </c>
    </row>
    <row r="3229" spans="1:9" ht="22.8">
      <c r="A3229" s="29" t="s">
        <v>3788</v>
      </c>
      <c r="B3229" s="17">
        <v>45654</v>
      </c>
      <c r="C3229" s="19" t="s">
        <v>605</v>
      </c>
      <c r="D3229" s="28" t="s">
        <v>7</v>
      </c>
      <c r="E3229" s="25" t="s">
        <v>8</v>
      </c>
      <c r="F3229" s="19" t="s">
        <v>3372</v>
      </c>
      <c r="G3229" s="25" t="s">
        <v>9</v>
      </c>
      <c r="H3229" s="25" t="s">
        <v>9</v>
      </c>
      <c r="I3229" s="19" t="s">
        <v>180</v>
      </c>
    </row>
    <row r="3230" spans="1:9" ht="34.200000000000003">
      <c r="A3230" s="29" t="s">
        <v>3788</v>
      </c>
      <c r="B3230" s="17">
        <v>45654</v>
      </c>
      <c r="C3230" s="19" t="s">
        <v>605</v>
      </c>
      <c r="D3230" s="28" t="s">
        <v>7</v>
      </c>
      <c r="E3230" s="25" t="s">
        <v>8</v>
      </c>
      <c r="F3230" s="19" t="s">
        <v>3373</v>
      </c>
      <c r="G3230" s="25" t="s">
        <v>9</v>
      </c>
      <c r="H3230" s="25" t="s">
        <v>10</v>
      </c>
      <c r="I3230" s="19" t="s">
        <v>3374</v>
      </c>
    </row>
    <row r="3231" spans="1:9" ht="22.8">
      <c r="A3231" s="29" t="s">
        <v>3788</v>
      </c>
      <c r="B3231" s="17">
        <v>45656</v>
      </c>
      <c r="C3231" s="19" t="s">
        <v>3238</v>
      </c>
      <c r="D3231" s="28" t="s">
        <v>7</v>
      </c>
      <c r="E3231" s="25" t="s">
        <v>8</v>
      </c>
      <c r="F3231" s="19" t="s">
        <v>3375</v>
      </c>
      <c r="G3231" s="25" t="s">
        <v>9</v>
      </c>
      <c r="H3231" s="25" t="s">
        <v>9</v>
      </c>
      <c r="I3231" s="19" t="s">
        <v>423</v>
      </c>
    </row>
    <row r="3232" spans="1:9" ht="22.8">
      <c r="A3232" s="29" t="s">
        <v>3788</v>
      </c>
      <c r="B3232" s="17">
        <v>45656</v>
      </c>
      <c r="C3232" s="19" t="s">
        <v>3238</v>
      </c>
      <c r="D3232" s="28" t="s">
        <v>7</v>
      </c>
      <c r="E3232" s="25" t="s">
        <v>8</v>
      </c>
      <c r="F3232" s="19" t="s">
        <v>3376</v>
      </c>
      <c r="G3232" s="25" t="s">
        <v>9</v>
      </c>
      <c r="H3232" s="25" t="s">
        <v>9</v>
      </c>
      <c r="I3232" s="19" t="s">
        <v>423</v>
      </c>
    </row>
    <row r="3233" spans="1:9" ht="57">
      <c r="A3233" s="29" t="s">
        <v>3789</v>
      </c>
      <c r="B3233" s="46">
        <v>45660</v>
      </c>
      <c r="C3233" s="19" t="s">
        <v>695</v>
      </c>
      <c r="D3233" s="19" t="s">
        <v>7</v>
      </c>
      <c r="E3233" s="25" t="s">
        <v>8</v>
      </c>
      <c r="F3233" s="19" t="s">
        <v>3377</v>
      </c>
      <c r="G3233" s="25" t="s">
        <v>9</v>
      </c>
      <c r="H3233" s="28" t="s">
        <v>9</v>
      </c>
      <c r="I3233" s="19" t="s">
        <v>3378</v>
      </c>
    </row>
    <row r="3234" spans="1:9" ht="57">
      <c r="A3234" s="29" t="s">
        <v>3789</v>
      </c>
      <c r="B3234" s="47">
        <v>45660</v>
      </c>
      <c r="C3234" s="19" t="s">
        <v>695</v>
      </c>
      <c r="D3234" s="19" t="s">
        <v>7</v>
      </c>
      <c r="E3234" s="25" t="s">
        <v>8</v>
      </c>
      <c r="F3234" s="19" t="s">
        <v>3379</v>
      </c>
      <c r="G3234" s="25" t="s">
        <v>9</v>
      </c>
      <c r="H3234" s="28" t="s">
        <v>9</v>
      </c>
      <c r="I3234" s="19" t="s">
        <v>3378</v>
      </c>
    </row>
    <row r="3235" spans="1:9" ht="57">
      <c r="A3235" s="29" t="s">
        <v>3789</v>
      </c>
      <c r="B3235" s="47">
        <v>45660</v>
      </c>
      <c r="C3235" s="19" t="s">
        <v>695</v>
      </c>
      <c r="D3235" s="19" t="s">
        <v>7</v>
      </c>
      <c r="E3235" s="25" t="s">
        <v>8</v>
      </c>
      <c r="F3235" s="19" t="s">
        <v>3380</v>
      </c>
      <c r="G3235" s="25" t="s">
        <v>9</v>
      </c>
      <c r="H3235" s="28" t="s">
        <v>9</v>
      </c>
      <c r="I3235" s="19" t="s">
        <v>3378</v>
      </c>
    </row>
    <row r="3236" spans="1:9" ht="45.6">
      <c r="A3236" s="29" t="s">
        <v>3789</v>
      </c>
      <c r="B3236" s="47">
        <v>45660</v>
      </c>
      <c r="C3236" s="19" t="s">
        <v>695</v>
      </c>
      <c r="D3236" s="19" t="s">
        <v>7</v>
      </c>
      <c r="E3236" s="25" t="s">
        <v>8</v>
      </c>
      <c r="F3236" s="19" t="s">
        <v>3381</v>
      </c>
      <c r="G3236" s="25" t="s">
        <v>9</v>
      </c>
      <c r="H3236" s="28" t="s">
        <v>9</v>
      </c>
      <c r="I3236" s="19" t="s">
        <v>3378</v>
      </c>
    </row>
    <row r="3237" spans="1:9" ht="34.200000000000003">
      <c r="A3237" s="29" t="s">
        <v>3789</v>
      </c>
      <c r="B3237" s="47">
        <v>45660</v>
      </c>
      <c r="C3237" s="19" t="s">
        <v>695</v>
      </c>
      <c r="D3237" s="19" t="s">
        <v>7</v>
      </c>
      <c r="E3237" s="25" t="s">
        <v>8</v>
      </c>
      <c r="F3237" s="19" t="s">
        <v>3382</v>
      </c>
      <c r="G3237" s="25" t="s">
        <v>9</v>
      </c>
      <c r="H3237" s="28" t="s">
        <v>9</v>
      </c>
      <c r="I3237" s="19" t="s">
        <v>3378</v>
      </c>
    </row>
    <row r="3238" spans="1:9" ht="22.8">
      <c r="A3238" s="29" t="s">
        <v>3789</v>
      </c>
      <c r="B3238" s="47">
        <v>45661</v>
      </c>
      <c r="C3238" s="19" t="s">
        <v>2761</v>
      </c>
      <c r="D3238" s="19" t="s">
        <v>7</v>
      </c>
      <c r="E3238" s="25" t="s">
        <v>8</v>
      </c>
      <c r="F3238" s="19" t="s">
        <v>3383</v>
      </c>
      <c r="G3238" s="25" t="s">
        <v>9</v>
      </c>
      <c r="H3238" s="28" t="s">
        <v>9</v>
      </c>
      <c r="I3238" s="19" t="s">
        <v>29</v>
      </c>
    </row>
    <row r="3239" spans="1:9" ht="34.200000000000003">
      <c r="A3239" s="29" t="s">
        <v>3789</v>
      </c>
      <c r="B3239" s="47">
        <v>45661.479166666701</v>
      </c>
      <c r="C3239" s="19" t="s">
        <v>3384</v>
      </c>
      <c r="D3239" s="19" t="s">
        <v>14</v>
      </c>
      <c r="E3239" s="25" t="s">
        <v>8</v>
      </c>
      <c r="F3239" s="19" t="s">
        <v>3385</v>
      </c>
      <c r="G3239" s="25" t="s">
        <v>9</v>
      </c>
      <c r="H3239" s="28" t="s">
        <v>9</v>
      </c>
      <c r="I3239" s="19" t="s">
        <v>3386</v>
      </c>
    </row>
    <row r="3240" spans="1:9" ht="79.8">
      <c r="A3240" s="29" t="s">
        <v>3789</v>
      </c>
      <c r="B3240" s="47">
        <v>45661.479166666701</v>
      </c>
      <c r="C3240" s="19" t="s">
        <v>3384</v>
      </c>
      <c r="D3240" s="19" t="s">
        <v>14</v>
      </c>
      <c r="E3240" s="25" t="s">
        <v>8</v>
      </c>
      <c r="F3240" s="19" t="s">
        <v>3387</v>
      </c>
      <c r="G3240" s="25" t="s">
        <v>9</v>
      </c>
      <c r="H3240" s="28" t="s">
        <v>9</v>
      </c>
      <c r="I3240" s="19" t="s">
        <v>3388</v>
      </c>
    </row>
    <row r="3241" spans="1:9" ht="34.200000000000003">
      <c r="A3241" s="29" t="s">
        <v>3789</v>
      </c>
      <c r="B3241" s="47">
        <v>45661.479166666701</v>
      </c>
      <c r="C3241" s="19" t="s">
        <v>3384</v>
      </c>
      <c r="D3241" s="19" t="s">
        <v>14</v>
      </c>
      <c r="E3241" s="25" t="s">
        <v>8</v>
      </c>
      <c r="F3241" s="19" t="s">
        <v>3389</v>
      </c>
      <c r="G3241" s="25" t="s">
        <v>9</v>
      </c>
      <c r="H3241" s="28" t="s">
        <v>10</v>
      </c>
      <c r="I3241" s="19" t="s">
        <v>3390</v>
      </c>
    </row>
    <row r="3242" spans="1:9" ht="22.8">
      <c r="A3242" s="29" t="s">
        <v>3789</v>
      </c>
      <c r="B3242" s="47">
        <v>45661</v>
      </c>
      <c r="C3242" s="19" t="s">
        <v>3391</v>
      </c>
      <c r="D3242" s="19" t="s">
        <v>7</v>
      </c>
      <c r="E3242" s="25" t="s">
        <v>8</v>
      </c>
      <c r="F3242" s="19" t="s">
        <v>1030</v>
      </c>
      <c r="G3242" s="25" t="s">
        <v>9</v>
      </c>
      <c r="H3242" s="28" t="s">
        <v>10</v>
      </c>
      <c r="I3242" s="19" t="s">
        <v>3392</v>
      </c>
    </row>
    <row r="3243" spans="1:9" ht="79.8">
      <c r="A3243" s="29" t="s">
        <v>3789</v>
      </c>
      <c r="B3243" s="47">
        <v>45661</v>
      </c>
      <c r="C3243" s="19" t="s">
        <v>3391</v>
      </c>
      <c r="D3243" s="19" t="s">
        <v>7</v>
      </c>
      <c r="E3243" s="25" t="s">
        <v>8</v>
      </c>
      <c r="F3243" s="19" t="s">
        <v>3393</v>
      </c>
      <c r="G3243" s="25" t="s">
        <v>9</v>
      </c>
      <c r="H3243" s="28" t="s">
        <v>10</v>
      </c>
      <c r="I3243" s="19" t="s">
        <v>3394</v>
      </c>
    </row>
    <row r="3244" spans="1:9" ht="79.8">
      <c r="A3244" s="29" t="s">
        <v>3789</v>
      </c>
      <c r="B3244" s="47">
        <v>45661</v>
      </c>
      <c r="C3244" s="19" t="s">
        <v>3391</v>
      </c>
      <c r="D3244" s="19" t="s">
        <v>7</v>
      </c>
      <c r="E3244" s="25" t="s">
        <v>8</v>
      </c>
      <c r="F3244" s="19" t="s">
        <v>3395</v>
      </c>
      <c r="G3244" s="25" t="s">
        <v>9</v>
      </c>
      <c r="H3244" s="28" t="s">
        <v>10</v>
      </c>
      <c r="I3244" s="19" t="s">
        <v>3394</v>
      </c>
    </row>
    <row r="3245" spans="1:9" ht="22.8">
      <c r="A3245" s="29" t="s">
        <v>3789</v>
      </c>
      <c r="B3245" s="47">
        <v>45662</v>
      </c>
      <c r="C3245" s="19" t="s">
        <v>2844</v>
      </c>
      <c r="D3245" s="19" t="s">
        <v>7</v>
      </c>
      <c r="E3245" s="25" t="s">
        <v>8</v>
      </c>
      <c r="F3245" s="19" t="s">
        <v>3396</v>
      </c>
      <c r="G3245" s="25" t="s">
        <v>9</v>
      </c>
      <c r="H3245" s="28" t="s">
        <v>9</v>
      </c>
      <c r="I3245" s="19" t="s">
        <v>3397</v>
      </c>
    </row>
    <row r="3246" spans="1:9" ht="34.200000000000003">
      <c r="A3246" s="29" t="s">
        <v>3789</v>
      </c>
      <c r="B3246" s="47">
        <v>45664.458333333299</v>
      </c>
      <c r="C3246" s="19" t="s">
        <v>1982</v>
      </c>
      <c r="D3246" s="19" t="s">
        <v>24</v>
      </c>
      <c r="E3246" s="25" t="s">
        <v>8</v>
      </c>
      <c r="F3246" s="19" t="s">
        <v>23</v>
      </c>
      <c r="G3246" s="25" t="s">
        <v>9</v>
      </c>
      <c r="H3246" s="28" t="s">
        <v>9</v>
      </c>
      <c r="I3246" s="19" t="s">
        <v>3398</v>
      </c>
    </row>
    <row r="3247" spans="1:9" ht="22.8">
      <c r="A3247" s="29" t="s">
        <v>3789</v>
      </c>
      <c r="B3247" s="47">
        <v>45664</v>
      </c>
      <c r="C3247" s="19" t="s">
        <v>1664</v>
      </c>
      <c r="D3247" s="19" t="s">
        <v>7</v>
      </c>
      <c r="E3247" s="25" t="s">
        <v>8</v>
      </c>
      <c r="F3247" s="19" t="s">
        <v>3399</v>
      </c>
      <c r="G3247" s="25" t="s">
        <v>9</v>
      </c>
      <c r="H3247" s="28" t="s">
        <v>9</v>
      </c>
      <c r="I3247" s="19" t="s">
        <v>208</v>
      </c>
    </row>
    <row r="3248" spans="1:9" ht="34.200000000000003">
      <c r="A3248" s="29" t="s">
        <v>3789</v>
      </c>
      <c r="B3248" s="47">
        <v>45664</v>
      </c>
      <c r="C3248" s="19" t="s">
        <v>1553</v>
      </c>
      <c r="D3248" s="19" t="s">
        <v>7</v>
      </c>
      <c r="E3248" s="25" t="s">
        <v>8</v>
      </c>
      <c r="F3248" s="19" t="s">
        <v>3400</v>
      </c>
      <c r="G3248" s="25" t="s">
        <v>9</v>
      </c>
      <c r="H3248" s="28" t="s">
        <v>9</v>
      </c>
      <c r="I3248" s="19" t="s">
        <v>3401</v>
      </c>
    </row>
    <row r="3249" spans="1:9" ht="79.8">
      <c r="A3249" s="29" t="s">
        <v>3789</v>
      </c>
      <c r="B3249" s="47">
        <v>45664.666666666701</v>
      </c>
      <c r="C3249" s="19" t="s">
        <v>33</v>
      </c>
      <c r="D3249" s="19" t="s">
        <v>14</v>
      </c>
      <c r="E3249" s="25" t="s">
        <v>8</v>
      </c>
      <c r="F3249" s="19" t="s">
        <v>3402</v>
      </c>
      <c r="G3249" s="25" t="s">
        <v>9</v>
      </c>
      <c r="H3249" s="28" t="s">
        <v>9</v>
      </c>
      <c r="I3249" s="19" t="s">
        <v>3403</v>
      </c>
    </row>
    <row r="3250" spans="1:9" ht="22.8">
      <c r="A3250" s="29" t="s">
        <v>3789</v>
      </c>
      <c r="B3250" s="47">
        <v>45664.666666666701</v>
      </c>
      <c r="C3250" s="19" t="s">
        <v>33</v>
      </c>
      <c r="D3250" s="19" t="s">
        <v>14</v>
      </c>
      <c r="E3250" s="25" t="s">
        <v>8</v>
      </c>
      <c r="F3250" s="19" t="s">
        <v>3404</v>
      </c>
      <c r="G3250" s="25" t="s">
        <v>9</v>
      </c>
      <c r="H3250" s="28" t="s">
        <v>9</v>
      </c>
      <c r="I3250" s="19" t="s">
        <v>282</v>
      </c>
    </row>
    <row r="3251" spans="1:9" ht="22.8">
      <c r="A3251" s="29" t="s">
        <v>3789</v>
      </c>
      <c r="B3251" s="47">
        <v>45664.666666666701</v>
      </c>
      <c r="C3251" s="19" t="s">
        <v>33</v>
      </c>
      <c r="D3251" s="19" t="s">
        <v>14</v>
      </c>
      <c r="E3251" s="25" t="s">
        <v>8</v>
      </c>
      <c r="F3251" s="19" t="s">
        <v>1168</v>
      </c>
      <c r="G3251" s="25" t="s">
        <v>9</v>
      </c>
      <c r="H3251" s="28" t="s">
        <v>9</v>
      </c>
      <c r="I3251" s="19" t="s">
        <v>282</v>
      </c>
    </row>
    <row r="3252" spans="1:9" ht="45.6">
      <c r="A3252" s="29" t="s">
        <v>3789</v>
      </c>
      <c r="B3252" s="47">
        <v>45664</v>
      </c>
      <c r="C3252" s="19" t="s">
        <v>1847</v>
      </c>
      <c r="D3252" s="19" t="s">
        <v>7</v>
      </c>
      <c r="E3252" s="25" t="s">
        <v>8</v>
      </c>
      <c r="F3252" s="19" t="s">
        <v>3405</v>
      </c>
      <c r="G3252" s="25" t="s">
        <v>9</v>
      </c>
      <c r="H3252" s="28" t="s">
        <v>9</v>
      </c>
      <c r="I3252" s="19" t="s">
        <v>3406</v>
      </c>
    </row>
    <row r="3253" spans="1:9" ht="68.400000000000006">
      <c r="A3253" s="29" t="s">
        <v>3789</v>
      </c>
      <c r="B3253" s="47">
        <v>45664</v>
      </c>
      <c r="C3253" s="19" t="s">
        <v>1847</v>
      </c>
      <c r="D3253" s="19" t="s">
        <v>7</v>
      </c>
      <c r="E3253" s="25" t="s">
        <v>8</v>
      </c>
      <c r="F3253" s="19" t="s">
        <v>3407</v>
      </c>
      <c r="G3253" s="25" t="s">
        <v>9</v>
      </c>
      <c r="H3253" s="28" t="s">
        <v>9</v>
      </c>
      <c r="I3253" s="19" t="s">
        <v>3408</v>
      </c>
    </row>
    <row r="3254" spans="1:9" ht="45.6">
      <c r="A3254" s="29" t="s">
        <v>3789</v>
      </c>
      <c r="B3254" s="47">
        <v>45664</v>
      </c>
      <c r="C3254" s="19" t="s">
        <v>1847</v>
      </c>
      <c r="D3254" s="19" t="s">
        <v>7</v>
      </c>
      <c r="E3254" s="25" t="s">
        <v>8</v>
      </c>
      <c r="F3254" s="19" t="s">
        <v>3409</v>
      </c>
      <c r="G3254" s="25" t="s">
        <v>9</v>
      </c>
      <c r="H3254" s="28" t="s">
        <v>9</v>
      </c>
      <c r="I3254" s="19" t="s">
        <v>3410</v>
      </c>
    </row>
    <row r="3255" spans="1:9" ht="22.8">
      <c r="A3255" s="29" t="s">
        <v>3789</v>
      </c>
      <c r="B3255" s="47">
        <v>45666</v>
      </c>
      <c r="C3255" s="19" t="s">
        <v>2403</v>
      </c>
      <c r="D3255" s="19" t="s">
        <v>7</v>
      </c>
      <c r="E3255" s="25" t="s">
        <v>8</v>
      </c>
      <c r="F3255" s="19" t="s">
        <v>3411</v>
      </c>
      <c r="G3255" s="25" t="s">
        <v>9</v>
      </c>
      <c r="H3255" s="28" t="s">
        <v>9</v>
      </c>
      <c r="I3255" s="19" t="s">
        <v>208</v>
      </c>
    </row>
    <row r="3256" spans="1:9" ht="22.8">
      <c r="A3256" s="29" t="s">
        <v>3789</v>
      </c>
      <c r="B3256" s="47">
        <v>45667</v>
      </c>
      <c r="C3256" s="19" t="s">
        <v>494</v>
      </c>
      <c r="D3256" s="19" t="s">
        <v>7</v>
      </c>
      <c r="E3256" s="25" t="s">
        <v>8</v>
      </c>
      <c r="F3256" s="19" t="s">
        <v>3412</v>
      </c>
      <c r="G3256" s="25" t="s">
        <v>9</v>
      </c>
      <c r="H3256" s="28" t="s">
        <v>9</v>
      </c>
      <c r="I3256" s="19" t="s">
        <v>3413</v>
      </c>
    </row>
    <row r="3257" spans="1:9" ht="22.8">
      <c r="A3257" s="29" t="s">
        <v>3789</v>
      </c>
      <c r="B3257" s="47">
        <v>45667</v>
      </c>
      <c r="C3257" s="19" t="s">
        <v>3046</v>
      </c>
      <c r="D3257" s="19" t="s">
        <v>7</v>
      </c>
      <c r="E3257" s="25" t="s">
        <v>8</v>
      </c>
      <c r="F3257" s="19" t="s">
        <v>3414</v>
      </c>
      <c r="G3257" s="25" t="s">
        <v>9</v>
      </c>
      <c r="H3257" s="28" t="s">
        <v>9</v>
      </c>
      <c r="I3257" s="19" t="s">
        <v>208</v>
      </c>
    </row>
    <row r="3258" spans="1:9" ht="45.6">
      <c r="A3258" s="29" t="s">
        <v>3789</v>
      </c>
      <c r="B3258" s="47">
        <v>45667</v>
      </c>
      <c r="C3258" s="19" t="s">
        <v>3046</v>
      </c>
      <c r="D3258" s="19" t="s">
        <v>7</v>
      </c>
      <c r="E3258" s="25" t="s">
        <v>8</v>
      </c>
      <c r="F3258" s="19" t="s">
        <v>3415</v>
      </c>
      <c r="G3258" s="25" t="s">
        <v>9</v>
      </c>
      <c r="H3258" s="28" t="s">
        <v>9</v>
      </c>
      <c r="I3258" s="19" t="s">
        <v>3416</v>
      </c>
    </row>
    <row r="3259" spans="1:9" ht="22.8">
      <c r="A3259" s="29" t="s">
        <v>3789</v>
      </c>
      <c r="B3259" s="47">
        <v>45667</v>
      </c>
      <c r="C3259" s="19" t="s">
        <v>3046</v>
      </c>
      <c r="D3259" s="19" t="s">
        <v>7</v>
      </c>
      <c r="E3259" s="25" t="s">
        <v>8</v>
      </c>
      <c r="F3259" s="19" t="s">
        <v>127</v>
      </c>
      <c r="G3259" s="25" t="s">
        <v>9</v>
      </c>
      <c r="H3259" s="28" t="s">
        <v>9</v>
      </c>
      <c r="I3259" s="19" t="s">
        <v>3417</v>
      </c>
    </row>
    <row r="3260" spans="1:9" ht="22.8">
      <c r="A3260" s="29" t="s">
        <v>3789</v>
      </c>
      <c r="B3260" s="47">
        <v>45668</v>
      </c>
      <c r="C3260" s="19" t="s">
        <v>251</v>
      </c>
      <c r="D3260" s="19" t="s">
        <v>7</v>
      </c>
      <c r="E3260" s="25" t="s">
        <v>8</v>
      </c>
      <c r="F3260" s="19" t="s">
        <v>3418</v>
      </c>
      <c r="G3260" s="25" t="s">
        <v>9</v>
      </c>
      <c r="H3260" s="31" t="s">
        <v>3791</v>
      </c>
      <c r="I3260" s="19" t="s">
        <v>22</v>
      </c>
    </row>
    <row r="3261" spans="1:9" ht="22.8">
      <c r="A3261" s="29" t="s">
        <v>3789</v>
      </c>
      <c r="B3261" s="47">
        <v>45668</v>
      </c>
      <c r="C3261" s="19" t="s">
        <v>1977</v>
      </c>
      <c r="D3261" s="19" t="s">
        <v>7</v>
      </c>
      <c r="E3261" s="25" t="s">
        <v>8</v>
      </c>
      <c r="F3261" s="19" t="s">
        <v>3419</v>
      </c>
      <c r="G3261" s="25" t="s">
        <v>9</v>
      </c>
      <c r="H3261" s="28" t="s">
        <v>9</v>
      </c>
      <c r="I3261" s="19" t="s">
        <v>29</v>
      </c>
    </row>
    <row r="3262" spans="1:9" ht="34.200000000000003">
      <c r="A3262" s="29" t="s">
        <v>3789</v>
      </c>
      <c r="B3262" s="47">
        <v>45669</v>
      </c>
      <c r="C3262" s="19" t="s">
        <v>740</v>
      </c>
      <c r="D3262" s="19" t="s">
        <v>7</v>
      </c>
      <c r="E3262" s="25" t="s">
        <v>8</v>
      </c>
      <c r="F3262" s="19" t="s">
        <v>3420</v>
      </c>
      <c r="G3262" s="25" t="s">
        <v>9</v>
      </c>
      <c r="H3262" s="28" t="s">
        <v>9</v>
      </c>
      <c r="I3262" s="19" t="s">
        <v>3421</v>
      </c>
    </row>
    <row r="3263" spans="1:9" ht="171">
      <c r="A3263" s="29" t="s">
        <v>3789</v>
      </c>
      <c r="B3263" s="47">
        <v>45672</v>
      </c>
      <c r="C3263" s="19" t="s">
        <v>1601</v>
      </c>
      <c r="D3263" s="19" t="s">
        <v>7</v>
      </c>
      <c r="E3263" s="25" t="s">
        <v>8</v>
      </c>
      <c r="F3263" s="19" t="s">
        <v>3422</v>
      </c>
      <c r="G3263" s="25" t="s">
        <v>9</v>
      </c>
      <c r="H3263" s="28" t="s">
        <v>9</v>
      </c>
      <c r="I3263" s="19" t="s">
        <v>3423</v>
      </c>
    </row>
    <row r="3264" spans="1:9" ht="22.8">
      <c r="A3264" s="29" t="s">
        <v>3789</v>
      </c>
      <c r="B3264" s="47">
        <v>45672</v>
      </c>
      <c r="C3264" s="19" t="s">
        <v>1601</v>
      </c>
      <c r="D3264" s="19" t="s">
        <v>7</v>
      </c>
      <c r="E3264" s="25" t="s">
        <v>8</v>
      </c>
      <c r="F3264" s="19" t="s">
        <v>3424</v>
      </c>
      <c r="G3264" s="25" t="s">
        <v>9</v>
      </c>
      <c r="H3264" s="28" t="s">
        <v>9</v>
      </c>
      <c r="I3264" s="19" t="s">
        <v>255</v>
      </c>
    </row>
    <row r="3265" spans="1:9" ht="22.8">
      <c r="A3265" s="29" t="s">
        <v>3789</v>
      </c>
      <c r="B3265" s="47">
        <v>45672</v>
      </c>
      <c r="C3265" s="19" t="s">
        <v>1601</v>
      </c>
      <c r="D3265" s="19" t="s">
        <v>7</v>
      </c>
      <c r="E3265" s="25" t="s">
        <v>8</v>
      </c>
      <c r="F3265" s="19" t="s">
        <v>3425</v>
      </c>
      <c r="G3265" s="25" t="s">
        <v>9</v>
      </c>
      <c r="H3265" s="28" t="s">
        <v>9</v>
      </c>
      <c r="I3265" s="19" t="s">
        <v>255</v>
      </c>
    </row>
    <row r="3266" spans="1:9" ht="22.8">
      <c r="A3266" s="29" t="s">
        <v>3789</v>
      </c>
      <c r="B3266" s="47">
        <v>45673</v>
      </c>
      <c r="C3266" s="19" t="s">
        <v>884</v>
      </c>
      <c r="D3266" s="19" t="s">
        <v>7</v>
      </c>
      <c r="E3266" s="25" t="s">
        <v>8</v>
      </c>
      <c r="F3266" s="19" t="s">
        <v>3426</v>
      </c>
      <c r="G3266" s="25" t="s">
        <v>9</v>
      </c>
      <c r="H3266" s="28" t="s">
        <v>9</v>
      </c>
      <c r="I3266" s="19" t="s">
        <v>29</v>
      </c>
    </row>
    <row r="3267" spans="1:9" ht="22.8">
      <c r="A3267" s="29" t="s">
        <v>3789</v>
      </c>
      <c r="B3267" s="47">
        <v>45673</v>
      </c>
      <c r="C3267" s="19" t="s">
        <v>951</v>
      </c>
      <c r="D3267" s="19" t="s">
        <v>7</v>
      </c>
      <c r="E3267" s="25" t="s">
        <v>8</v>
      </c>
      <c r="F3267" s="19" t="s">
        <v>3427</v>
      </c>
      <c r="G3267" s="25" t="s">
        <v>9</v>
      </c>
      <c r="H3267" s="28" t="s">
        <v>9</v>
      </c>
      <c r="I3267" s="19" t="s">
        <v>208</v>
      </c>
    </row>
    <row r="3268" spans="1:9">
      <c r="A3268" s="29" t="s">
        <v>3789</v>
      </c>
      <c r="B3268" s="47">
        <v>45673</v>
      </c>
      <c r="C3268" s="19" t="s">
        <v>1329</v>
      </c>
      <c r="D3268" s="19" t="s">
        <v>7</v>
      </c>
      <c r="E3268" s="25" t="s">
        <v>8</v>
      </c>
      <c r="F3268" s="19" t="s">
        <v>1634</v>
      </c>
      <c r="G3268" s="25" t="s">
        <v>9</v>
      </c>
      <c r="H3268" s="28" t="s">
        <v>10</v>
      </c>
      <c r="I3268" s="19" t="s">
        <v>3428</v>
      </c>
    </row>
    <row r="3269" spans="1:9">
      <c r="A3269" s="29" t="s">
        <v>3789</v>
      </c>
      <c r="B3269" s="47">
        <v>45673</v>
      </c>
      <c r="C3269" s="19" t="s">
        <v>1329</v>
      </c>
      <c r="D3269" s="19" t="s">
        <v>7</v>
      </c>
      <c r="E3269" s="25" t="s">
        <v>8</v>
      </c>
      <c r="F3269" s="19" t="s">
        <v>3429</v>
      </c>
      <c r="G3269" s="25" t="s">
        <v>9</v>
      </c>
      <c r="H3269" s="28" t="s">
        <v>10</v>
      </c>
      <c r="I3269" s="19" t="s">
        <v>15</v>
      </c>
    </row>
    <row r="3270" spans="1:9" ht="22.8">
      <c r="A3270" s="29" t="s">
        <v>3789</v>
      </c>
      <c r="B3270" s="47">
        <v>45673</v>
      </c>
      <c r="C3270" s="19" t="s">
        <v>1329</v>
      </c>
      <c r="D3270" s="19" t="s">
        <v>7</v>
      </c>
      <c r="E3270" s="25" t="s">
        <v>8</v>
      </c>
      <c r="F3270" s="19" t="s">
        <v>3430</v>
      </c>
      <c r="G3270" s="25" t="s">
        <v>9</v>
      </c>
      <c r="H3270" s="28" t="s">
        <v>10</v>
      </c>
      <c r="I3270" s="19" t="s">
        <v>15</v>
      </c>
    </row>
    <row r="3271" spans="1:9" ht="34.200000000000003">
      <c r="A3271" s="29" t="s">
        <v>3789</v>
      </c>
      <c r="B3271" s="47">
        <v>45673</v>
      </c>
      <c r="C3271" s="19" t="s">
        <v>1329</v>
      </c>
      <c r="D3271" s="19" t="s">
        <v>7</v>
      </c>
      <c r="E3271" s="25" t="s">
        <v>8</v>
      </c>
      <c r="F3271" s="19" t="s">
        <v>3431</v>
      </c>
      <c r="G3271" s="25" t="s">
        <v>9</v>
      </c>
      <c r="H3271" s="28" t="s">
        <v>9</v>
      </c>
      <c r="I3271" s="19" t="s">
        <v>3432</v>
      </c>
    </row>
    <row r="3272" spans="1:9" ht="22.8">
      <c r="A3272" s="29" t="s">
        <v>3789</v>
      </c>
      <c r="B3272" s="47">
        <v>45674</v>
      </c>
      <c r="C3272" s="19" t="s">
        <v>3072</v>
      </c>
      <c r="D3272" s="19" t="s">
        <v>7</v>
      </c>
      <c r="E3272" s="25" t="s">
        <v>8</v>
      </c>
      <c r="F3272" s="19" t="s">
        <v>3433</v>
      </c>
      <c r="G3272" s="25" t="s">
        <v>9</v>
      </c>
      <c r="H3272" s="28" t="s">
        <v>9</v>
      </c>
      <c r="I3272" s="19" t="s">
        <v>29</v>
      </c>
    </row>
    <row r="3273" spans="1:9" ht="22.8">
      <c r="A3273" s="29" t="s">
        <v>3789</v>
      </c>
      <c r="B3273" s="47">
        <v>45674</v>
      </c>
      <c r="C3273" s="19" t="s">
        <v>842</v>
      </c>
      <c r="D3273" s="19" t="s">
        <v>7</v>
      </c>
      <c r="E3273" s="25" t="s">
        <v>8</v>
      </c>
      <c r="F3273" s="19" t="s">
        <v>3434</v>
      </c>
      <c r="G3273" s="25" t="s">
        <v>9</v>
      </c>
      <c r="H3273" s="31" t="s">
        <v>3791</v>
      </c>
      <c r="I3273" s="19" t="s">
        <v>22</v>
      </c>
    </row>
    <row r="3274" spans="1:9" ht="22.8">
      <c r="A3274" s="29" t="s">
        <v>3789</v>
      </c>
      <c r="B3274" s="47">
        <v>45674</v>
      </c>
      <c r="C3274" s="19" t="s">
        <v>842</v>
      </c>
      <c r="D3274" s="19" t="s">
        <v>7</v>
      </c>
      <c r="E3274" s="25" t="s">
        <v>8</v>
      </c>
      <c r="F3274" s="19" t="s">
        <v>3435</v>
      </c>
      <c r="G3274" s="25" t="s">
        <v>9</v>
      </c>
      <c r="H3274" s="31" t="s">
        <v>3791</v>
      </c>
      <c r="I3274" s="19" t="s">
        <v>22</v>
      </c>
    </row>
    <row r="3275" spans="1:9" ht="22.8">
      <c r="A3275" s="29" t="s">
        <v>3789</v>
      </c>
      <c r="B3275" s="47">
        <v>45674</v>
      </c>
      <c r="C3275" s="19" t="s">
        <v>3436</v>
      </c>
      <c r="D3275" s="19" t="s">
        <v>7</v>
      </c>
      <c r="E3275" s="25" t="s">
        <v>8</v>
      </c>
      <c r="F3275" s="19" t="s">
        <v>3437</v>
      </c>
      <c r="G3275" s="25" t="s">
        <v>9</v>
      </c>
      <c r="H3275" s="28" t="s">
        <v>9</v>
      </c>
      <c r="I3275" s="19" t="s">
        <v>29</v>
      </c>
    </row>
    <row r="3276" spans="1:9" ht="34.200000000000003">
      <c r="A3276" s="29" t="s">
        <v>3789</v>
      </c>
      <c r="B3276" s="47">
        <v>45674</v>
      </c>
      <c r="C3276" s="19" t="s">
        <v>3436</v>
      </c>
      <c r="D3276" s="19" t="s">
        <v>7</v>
      </c>
      <c r="E3276" s="25" t="s">
        <v>8</v>
      </c>
      <c r="F3276" s="19" t="s">
        <v>3438</v>
      </c>
      <c r="G3276" s="25" t="s">
        <v>9</v>
      </c>
      <c r="H3276" s="28" t="s">
        <v>9</v>
      </c>
      <c r="I3276" s="19" t="s">
        <v>3439</v>
      </c>
    </row>
    <row r="3277" spans="1:9" ht="22.8">
      <c r="A3277" s="29" t="s">
        <v>3789</v>
      </c>
      <c r="B3277" s="47">
        <v>45674</v>
      </c>
      <c r="C3277" s="19" t="s">
        <v>3436</v>
      </c>
      <c r="D3277" s="19" t="s">
        <v>7</v>
      </c>
      <c r="E3277" s="25" t="s">
        <v>8</v>
      </c>
      <c r="F3277" s="19" t="s">
        <v>3440</v>
      </c>
      <c r="G3277" s="25" t="s">
        <v>9</v>
      </c>
      <c r="H3277" s="28" t="s">
        <v>9</v>
      </c>
      <c r="I3277" s="19" t="s">
        <v>3441</v>
      </c>
    </row>
    <row r="3278" spans="1:9" ht="22.8">
      <c r="A3278" s="29" t="s">
        <v>3789</v>
      </c>
      <c r="B3278" s="47">
        <v>45675</v>
      </c>
      <c r="C3278" s="19" t="s">
        <v>2171</v>
      </c>
      <c r="D3278" s="19" t="s">
        <v>7</v>
      </c>
      <c r="E3278" s="25" t="s">
        <v>8</v>
      </c>
      <c r="F3278" s="19" t="s">
        <v>3442</v>
      </c>
      <c r="G3278" s="25" t="s">
        <v>9</v>
      </c>
      <c r="H3278" s="28" t="s">
        <v>9</v>
      </c>
      <c r="I3278" s="19" t="s">
        <v>3443</v>
      </c>
    </row>
    <row r="3279" spans="1:9" ht="409.6">
      <c r="A3279" s="29" t="s">
        <v>3789</v>
      </c>
      <c r="B3279" s="47">
        <v>45675</v>
      </c>
      <c r="C3279" s="19" t="s">
        <v>2171</v>
      </c>
      <c r="D3279" s="19" t="s">
        <v>7</v>
      </c>
      <c r="E3279" s="25" t="s">
        <v>8</v>
      </c>
      <c r="F3279" s="19" t="s">
        <v>3444</v>
      </c>
      <c r="G3279" s="25" t="s">
        <v>9</v>
      </c>
      <c r="H3279" s="28" t="s">
        <v>9</v>
      </c>
      <c r="I3279" s="19" t="s">
        <v>3445</v>
      </c>
    </row>
    <row r="3280" spans="1:9" ht="409.6">
      <c r="A3280" s="29" t="s">
        <v>3789</v>
      </c>
      <c r="B3280" s="47">
        <v>45675</v>
      </c>
      <c r="C3280" s="19" t="s">
        <v>2171</v>
      </c>
      <c r="D3280" s="19" t="s">
        <v>7</v>
      </c>
      <c r="E3280" s="25" t="s">
        <v>8</v>
      </c>
      <c r="F3280" s="19" t="s">
        <v>3446</v>
      </c>
      <c r="G3280" s="25" t="s">
        <v>9</v>
      </c>
      <c r="H3280" s="28" t="s">
        <v>9</v>
      </c>
      <c r="I3280" s="19" t="s">
        <v>3447</v>
      </c>
    </row>
    <row r="3281" spans="1:9" ht="34.200000000000003">
      <c r="A3281" s="29" t="s">
        <v>3789</v>
      </c>
      <c r="B3281" s="47">
        <v>45675</v>
      </c>
      <c r="C3281" s="19" t="s">
        <v>2171</v>
      </c>
      <c r="D3281" s="19" t="s">
        <v>7</v>
      </c>
      <c r="E3281" s="25" t="s">
        <v>8</v>
      </c>
      <c r="F3281" s="19" t="s">
        <v>3448</v>
      </c>
      <c r="G3281" s="25" t="s">
        <v>9</v>
      </c>
      <c r="H3281" s="28" t="s">
        <v>9</v>
      </c>
      <c r="I3281" s="19" t="s">
        <v>2059</v>
      </c>
    </row>
    <row r="3282" spans="1:9" ht="22.8">
      <c r="A3282" s="29" t="s">
        <v>3789</v>
      </c>
      <c r="B3282" s="47">
        <v>45675</v>
      </c>
      <c r="C3282" s="19" t="s">
        <v>1937</v>
      </c>
      <c r="D3282" s="19" t="s">
        <v>7</v>
      </c>
      <c r="E3282" s="25" t="s">
        <v>8</v>
      </c>
      <c r="F3282" s="19" t="s">
        <v>3449</v>
      </c>
      <c r="G3282" s="25" t="s">
        <v>9</v>
      </c>
      <c r="H3282" s="28" t="s">
        <v>9</v>
      </c>
      <c r="I3282" s="19" t="s">
        <v>478</v>
      </c>
    </row>
    <row r="3283" spans="1:9" ht="239.4">
      <c r="A3283" s="29" t="s">
        <v>3789</v>
      </c>
      <c r="B3283" s="47">
        <v>45675</v>
      </c>
      <c r="C3283" s="19" t="s">
        <v>2709</v>
      </c>
      <c r="D3283" s="19" t="s">
        <v>7</v>
      </c>
      <c r="E3283" s="25" t="s">
        <v>8</v>
      </c>
      <c r="F3283" s="19" t="s">
        <v>3450</v>
      </c>
      <c r="G3283" s="25" t="s">
        <v>9</v>
      </c>
      <c r="H3283" s="28" t="s">
        <v>9</v>
      </c>
      <c r="I3283" s="19" t="s">
        <v>3451</v>
      </c>
    </row>
    <row r="3284" spans="1:9" ht="239.4">
      <c r="A3284" s="29" t="s">
        <v>3789</v>
      </c>
      <c r="B3284" s="47">
        <v>45675</v>
      </c>
      <c r="C3284" s="19" t="s">
        <v>2709</v>
      </c>
      <c r="D3284" s="19" t="s">
        <v>7</v>
      </c>
      <c r="E3284" s="25" t="s">
        <v>8</v>
      </c>
      <c r="F3284" s="19" t="s">
        <v>3452</v>
      </c>
      <c r="G3284" s="25" t="s">
        <v>9</v>
      </c>
      <c r="H3284" s="28" t="s">
        <v>9</v>
      </c>
      <c r="I3284" s="19" t="s">
        <v>3453</v>
      </c>
    </row>
    <row r="3285" spans="1:9" ht="239.4">
      <c r="A3285" s="29" t="s">
        <v>3789</v>
      </c>
      <c r="B3285" s="47">
        <v>45675</v>
      </c>
      <c r="C3285" s="19" t="s">
        <v>2709</v>
      </c>
      <c r="D3285" s="19" t="s">
        <v>7</v>
      </c>
      <c r="E3285" s="25" t="s">
        <v>8</v>
      </c>
      <c r="F3285" s="19" t="s">
        <v>3454</v>
      </c>
      <c r="G3285" s="25" t="s">
        <v>9</v>
      </c>
      <c r="H3285" s="28" t="s">
        <v>9</v>
      </c>
      <c r="I3285" s="19" t="s">
        <v>3451</v>
      </c>
    </row>
    <row r="3286" spans="1:9" ht="102.6">
      <c r="A3286" s="29" t="s">
        <v>3789</v>
      </c>
      <c r="B3286" s="47">
        <v>45675</v>
      </c>
      <c r="C3286" s="19" t="s">
        <v>2709</v>
      </c>
      <c r="D3286" s="19" t="s">
        <v>7</v>
      </c>
      <c r="E3286" s="25" t="s">
        <v>8</v>
      </c>
      <c r="F3286" s="19" t="s">
        <v>3455</v>
      </c>
      <c r="G3286" s="25" t="s">
        <v>9</v>
      </c>
      <c r="H3286" s="28" t="s">
        <v>9</v>
      </c>
      <c r="I3286" s="19" t="s">
        <v>3456</v>
      </c>
    </row>
    <row r="3287" spans="1:9" ht="34.200000000000003">
      <c r="A3287" s="29" t="s">
        <v>3789</v>
      </c>
      <c r="B3287" s="47">
        <v>45677</v>
      </c>
      <c r="C3287" s="19" t="s">
        <v>594</v>
      </c>
      <c r="D3287" s="19" t="s">
        <v>7</v>
      </c>
      <c r="E3287" s="25" t="s">
        <v>8</v>
      </c>
      <c r="F3287" s="19" t="s">
        <v>1030</v>
      </c>
      <c r="G3287" s="25" t="s">
        <v>9</v>
      </c>
      <c r="H3287" s="28" t="s">
        <v>9</v>
      </c>
      <c r="I3287" s="19" t="s">
        <v>3457</v>
      </c>
    </row>
    <row r="3288" spans="1:9" ht="45.6">
      <c r="A3288" s="29" t="s">
        <v>3789</v>
      </c>
      <c r="B3288" s="47">
        <v>45677</v>
      </c>
      <c r="C3288" s="19" t="s">
        <v>594</v>
      </c>
      <c r="D3288" s="19" t="s">
        <v>7</v>
      </c>
      <c r="E3288" s="25" t="s">
        <v>8</v>
      </c>
      <c r="F3288" s="19" t="s">
        <v>3458</v>
      </c>
      <c r="G3288" s="25" t="s">
        <v>9</v>
      </c>
      <c r="H3288" s="28" t="s">
        <v>10</v>
      </c>
      <c r="I3288" s="19" t="s">
        <v>3459</v>
      </c>
    </row>
    <row r="3289" spans="1:9" ht="45.6">
      <c r="A3289" s="29" t="s">
        <v>3789</v>
      </c>
      <c r="B3289" s="47">
        <v>45677</v>
      </c>
      <c r="C3289" s="19" t="s">
        <v>594</v>
      </c>
      <c r="D3289" s="19" t="s">
        <v>7</v>
      </c>
      <c r="E3289" s="25" t="s">
        <v>8</v>
      </c>
      <c r="F3289" s="19" t="s">
        <v>3460</v>
      </c>
      <c r="G3289" s="25" t="s">
        <v>9</v>
      </c>
      <c r="H3289" s="28" t="s">
        <v>10</v>
      </c>
      <c r="I3289" s="19" t="s">
        <v>3459</v>
      </c>
    </row>
    <row r="3290" spans="1:9" ht="79.8">
      <c r="A3290" s="29" t="s">
        <v>3789</v>
      </c>
      <c r="B3290" s="47">
        <v>45678.416666666701</v>
      </c>
      <c r="C3290" s="19" t="s">
        <v>401</v>
      </c>
      <c r="D3290" s="19" t="s">
        <v>24</v>
      </c>
      <c r="E3290" s="25" t="s">
        <v>8</v>
      </c>
      <c r="F3290" s="19" t="s">
        <v>166</v>
      </c>
      <c r="G3290" s="25" t="s">
        <v>9</v>
      </c>
      <c r="H3290" s="28" t="s">
        <v>9</v>
      </c>
      <c r="I3290" s="19" t="s">
        <v>3461</v>
      </c>
    </row>
    <row r="3291" spans="1:9" ht="34.200000000000003">
      <c r="A3291" s="29" t="s">
        <v>3789</v>
      </c>
      <c r="B3291" s="47">
        <v>45678</v>
      </c>
      <c r="C3291" s="19" t="s">
        <v>1720</v>
      </c>
      <c r="D3291" s="19" t="s">
        <v>7</v>
      </c>
      <c r="E3291" s="25" t="s">
        <v>8</v>
      </c>
      <c r="F3291" s="19" t="s">
        <v>3462</v>
      </c>
      <c r="G3291" s="25" t="s">
        <v>9</v>
      </c>
      <c r="H3291" s="28" t="s">
        <v>9</v>
      </c>
      <c r="I3291" s="19" t="s">
        <v>3463</v>
      </c>
    </row>
    <row r="3292" spans="1:9" ht="57">
      <c r="A3292" s="29" t="s">
        <v>3789</v>
      </c>
      <c r="B3292" s="47">
        <v>45678.625</v>
      </c>
      <c r="C3292" s="19" t="s">
        <v>299</v>
      </c>
      <c r="D3292" s="19" t="s">
        <v>24</v>
      </c>
      <c r="E3292" s="25" t="s">
        <v>8</v>
      </c>
      <c r="F3292" s="19" t="s">
        <v>166</v>
      </c>
      <c r="G3292" s="25" t="s">
        <v>9</v>
      </c>
      <c r="H3292" s="28" t="s">
        <v>9</v>
      </c>
      <c r="I3292" s="19" t="s">
        <v>3464</v>
      </c>
    </row>
    <row r="3293" spans="1:9" ht="34.200000000000003">
      <c r="A3293" s="29" t="s">
        <v>3789</v>
      </c>
      <c r="B3293" s="47">
        <v>45679</v>
      </c>
      <c r="C3293" s="19" t="s">
        <v>3361</v>
      </c>
      <c r="D3293" s="19" t="s">
        <v>7</v>
      </c>
      <c r="E3293" s="25" t="s">
        <v>8</v>
      </c>
      <c r="F3293" s="19" t="s">
        <v>3465</v>
      </c>
      <c r="G3293" s="25" t="s">
        <v>9</v>
      </c>
      <c r="H3293" s="28" t="s">
        <v>9</v>
      </c>
      <c r="I3293" s="19" t="s">
        <v>3466</v>
      </c>
    </row>
    <row r="3294" spans="1:9" ht="22.8">
      <c r="A3294" s="29" t="s">
        <v>3789</v>
      </c>
      <c r="B3294" s="47">
        <v>45680</v>
      </c>
      <c r="C3294" s="19" t="s">
        <v>1592</v>
      </c>
      <c r="D3294" s="19" t="s">
        <v>7</v>
      </c>
      <c r="E3294" s="25" t="s">
        <v>8</v>
      </c>
      <c r="F3294" s="19" t="s">
        <v>3467</v>
      </c>
      <c r="G3294" s="25" t="s">
        <v>9</v>
      </c>
      <c r="H3294" s="28" t="s">
        <v>9</v>
      </c>
      <c r="I3294" s="19" t="s">
        <v>208</v>
      </c>
    </row>
    <row r="3295" spans="1:9" ht="22.8">
      <c r="A3295" s="29" t="s">
        <v>3789</v>
      </c>
      <c r="B3295" s="47">
        <v>45680.520833333299</v>
      </c>
      <c r="C3295" s="19" t="s">
        <v>3038</v>
      </c>
      <c r="D3295" s="19" t="s">
        <v>14</v>
      </c>
      <c r="E3295" s="25" t="s">
        <v>8</v>
      </c>
      <c r="F3295" s="19" t="s">
        <v>968</v>
      </c>
      <c r="G3295" s="25" t="s">
        <v>9</v>
      </c>
      <c r="H3295" s="28" t="s">
        <v>9</v>
      </c>
      <c r="I3295" s="19" t="s">
        <v>3468</v>
      </c>
    </row>
    <row r="3296" spans="1:9" ht="22.8">
      <c r="A3296" s="29" t="s">
        <v>3789</v>
      </c>
      <c r="B3296" s="47">
        <v>45680.520833333299</v>
      </c>
      <c r="C3296" s="19" t="s">
        <v>3038</v>
      </c>
      <c r="D3296" s="19" t="s">
        <v>14</v>
      </c>
      <c r="E3296" s="25" t="s">
        <v>8</v>
      </c>
      <c r="F3296" s="19" t="s">
        <v>431</v>
      </c>
      <c r="G3296" s="25" t="s">
        <v>9</v>
      </c>
      <c r="H3296" s="28" t="s">
        <v>9</v>
      </c>
      <c r="I3296" s="19" t="s">
        <v>614</v>
      </c>
    </row>
    <row r="3297" spans="1:9" ht="22.8">
      <c r="A3297" s="29" t="s">
        <v>3789</v>
      </c>
      <c r="B3297" s="47">
        <v>45682</v>
      </c>
      <c r="C3297" s="19" t="s">
        <v>1137</v>
      </c>
      <c r="D3297" s="19" t="s">
        <v>7</v>
      </c>
      <c r="E3297" s="25" t="s">
        <v>8</v>
      </c>
      <c r="F3297" s="19" t="s">
        <v>3469</v>
      </c>
      <c r="G3297" s="25" t="s">
        <v>9</v>
      </c>
      <c r="H3297" s="28" t="s">
        <v>9</v>
      </c>
      <c r="I3297" s="19" t="s">
        <v>950</v>
      </c>
    </row>
    <row r="3298" spans="1:9" ht="79.8">
      <c r="A3298" s="29" t="s">
        <v>3789</v>
      </c>
      <c r="B3298" s="47">
        <v>45682</v>
      </c>
      <c r="C3298" s="19" t="s">
        <v>1137</v>
      </c>
      <c r="D3298" s="19" t="s">
        <v>7</v>
      </c>
      <c r="E3298" s="25" t="s">
        <v>8</v>
      </c>
      <c r="F3298" s="19" t="s">
        <v>3470</v>
      </c>
      <c r="G3298" s="25" t="s">
        <v>9</v>
      </c>
      <c r="H3298" s="28" t="s">
        <v>10</v>
      </c>
      <c r="I3298" s="19" t="s">
        <v>3471</v>
      </c>
    </row>
    <row r="3299" spans="1:9" ht="79.8">
      <c r="A3299" s="29" t="s">
        <v>3789</v>
      </c>
      <c r="B3299" s="47">
        <v>45682</v>
      </c>
      <c r="C3299" s="19" t="s">
        <v>1137</v>
      </c>
      <c r="D3299" s="19" t="s">
        <v>7</v>
      </c>
      <c r="E3299" s="25" t="s">
        <v>8</v>
      </c>
      <c r="F3299" s="19" t="s">
        <v>3472</v>
      </c>
      <c r="G3299" s="25" t="s">
        <v>9</v>
      </c>
      <c r="H3299" s="28" t="s">
        <v>10</v>
      </c>
      <c r="I3299" s="19" t="s">
        <v>3471</v>
      </c>
    </row>
    <row r="3300" spans="1:9" ht="57">
      <c r="A3300" s="29" t="s">
        <v>3789</v>
      </c>
      <c r="B3300" s="47">
        <v>45682</v>
      </c>
      <c r="C3300" s="19" t="s">
        <v>61</v>
      </c>
      <c r="D3300" s="19" t="s">
        <v>7</v>
      </c>
      <c r="E3300" s="25" t="s">
        <v>8</v>
      </c>
      <c r="F3300" s="19" t="s">
        <v>3473</v>
      </c>
      <c r="G3300" s="25" t="s">
        <v>9</v>
      </c>
      <c r="H3300" s="28" t="s">
        <v>10</v>
      </c>
      <c r="I3300" s="19" t="s">
        <v>3474</v>
      </c>
    </row>
    <row r="3301" spans="1:9" ht="22.8">
      <c r="A3301" s="29" t="s">
        <v>3789</v>
      </c>
      <c r="B3301" s="47">
        <v>45683</v>
      </c>
      <c r="C3301" s="19" t="s">
        <v>2022</v>
      </c>
      <c r="D3301" s="19" t="s">
        <v>7</v>
      </c>
      <c r="E3301" s="25" t="s">
        <v>8</v>
      </c>
      <c r="F3301" s="19" t="s">
        <v>3475</v>
      </c>
      <c r="G3301" s="25" t="s">
        <v>9</v>
      </c>
      <c r="H3301" s="28" t="s">
        <v>9</v>
      </c>
      <c r="I3301" s="19" t="s">
        <v>19</v>
      </c>
    </row>
    <row r="3302" spans="1:9" ht="22.8">
      <c r="A3302" s="29" t="s">
        <v>3789</v>
      </c>
      <c r="B3302" s="47">
        <v>45683</v>
      </c>
      <c r="C3302" s="19" t="s">
        <v>3476</v>
      </c>
      <c r="D3302" s="19" t="s">
        <v>7</v>
      </c>
      <c r="E3302" s="25" t="s">
        <v>8</v>
      </c>
      <c r="F3302" s="19" t="s">
        <v>3475</v>
      </c>
      <c r="G3302" s="25" t="s">
        <v>9</v>
      </c>
      <c r="H3302" s="28" t="s">
        <v>9</v>
      </c>
      <c r="I3302" s="19" t="s">
        <v>19</v>
      </c>
    </row>
    <row r="3303" spans="1:9" ht="22.8">
      <c r="A3303" s="29" t="s">
        <v>3789</v>
      </c>
      <c r="B3303" s="47">
        <v>45683</v>
      </c>
      <c r="C3303" s="19" t="s">
        <v>2453</v>
      </c>
      <c r="D3303" s="19" t="s">
        <v>7</v>
      </c>
      <c r="E3303" s="25" t="s">
        <v>8</v>
      </c>
      <c r="F3303" s="19" t="s">
        <v>3458</v>
      </c>
      <c r="G3303" s="25" t="s">
        <v>9</v>
      </c>
      <c r="H3303" s="28" t="s">
        <v>9</v>
      </c>
      <c r="I3303" s="19" t="s">
        <v>18</v>
      </c>
    </row>
    <row r="3304" spans="1:9" ht="22.8">
      <c r="A3304" s="29" t="s">
        <v>3789</v>
      </c>
      <c r="B3304" s="47">
        <v>45683</v>
      </c>
      <c r="C3304" s="19" t="s">
        <v>2453</v>
      </c>
      <c r="D3304" s="19" t="s">
        <v>7</v>
      </c>
      <c r="E3304" s="25" t="s">
        <v>8</v>
      </c>
      <c r="F3304" s="19" t="s">
        <v>3477</v>
      </c>
      <c r="G3304" s="25" t="s">
        <v>9</v>
      </c>
      <c r="H3304" s="28" t="s">
        <v>9</v>
      </c>
      <c r="I3304" s="19" t="s">
        <v>18</v>
      </c>
    </row>
    <row r="3305" spans="1:9" ht="34.200000000000003">
      <c r="A3305" s="29" t="s">
        <v>3789</v>
      </c>
      <c r="B3305" s="47">
        <v>45683</v>
      </c>
      <c r="C3305" s="19" t="s">
        <v>2453</v>
      </c>
      <c r="D3305" s="19" t="s">
        <v>7</v>
      </c>
      <c r="E3305" s="25" t="s">
        <v>8</v>
      </c>
      <c r="F3305" s="19" t="s">
        <v>3214</v>
      </c>
      <c r="G3305" s="25" t="s">
        <v>9</v>
      </c>
      <c r="H3305" s="28" t="s">
        <v>9</v>
      </c>
      <c r="I3305" s="19" t="s">
        <v>3478</v>
      </c>
    </row>
    <row r="3306" spans="1:9" ht="79.8">
      <c r="A3306" s="29" t="s">
        <v>3789</v>
      </c>
      <c r="B3306" s="47">
        <v>45683</v>
      </c>
      <c r="C3306" s="19" t="s">
        <v>415</v>
      </c>
      <c r="D3306" s="19" t="s">
        <v>7</v>
      </c>
      <c r="E3306" s="25" t="s">
        <v>8</v>
      </c>
      <c r="F3306" s="19" t="s">
        <v>3479</v>
      </c>
      <c r="G3306" s="25" t="s">
        <v>9</v>
      </c>
      <c r="H3306" s="28" t="s">
        <v>9</v>
      </c>
      <c r="I3306" s="19" t="s">
        <v>3480</v>
      </c>
    </row>
    <row r="3307" spans="1:9" ht="159.6">
      <c r="A3307" s="29" t="s">
        <v>3789</v>
      </c>
      <c r="B3307" s="47">
        <v>45683</v>
      </c>
      <c r="C3307" s="19" t="s">
        <v>415</v>
      </c>
      <c r="D3307" s="19" t="s">
        <v>7</v>
      </c>
      <c r="E3307" s="25" t="s">
        <v>8</v>
      </c>
      <c r="F3307" s="19" t="s">
        <v>3481</v>
      </c>
      <c r="G3307" s="25" t="s">
        <v>9</v>
      </c>
      <c r="H3307" s="28" t="s">
        <v>9</v>
      </c>
      <c r="I3307" s="19" t="s">
        <v>3482</v>
      </c>
    </row>
    <row r="3308" spans="1:9" ht="79.8">
      <c r="A3308" s="29" t="s">
        <v>3789</v>
      </c>
      <c r="B3308" s="47">
        <v>45683</v>
      </c>
      <c r="C3308" s="19" t="s">
        <v>415</v>
      </c>
      <c r="D3308" s="19" t="s">
        <v>7</v>
      </c>
      <c r="E3308" s="25" t="s">
        <v>8</v>
      </c>
      <c r="F3308" s="19" t="s">
        <v>3483</v>
      </c>
      <c r="G3308" s="25" t="s">
        <v>9</v>
      </c>
      <c r="H3308" s="28" t="s">
        <v>9</v>
      </c>
      <c r="I3308" s="19" t="s">
        <v>3484</v>
      </c>
    </row>
    <row r="3309" spans="1:9" ht="57">
      <c r="A3309" s="29" t="s">
        <v>3789</v>
      </c>
      <c r="B3309" s="47">
        <v>45688</v>
      </c>
      <c r="C3309" s="19" t="s">
        <v>703</v>
      </c>
      <c r="D3309" s="19" t="s">
        <v>7</v>
      </c>
      <c r="E3309" s="25" t="s">
        <v>8</v>
      </c>
      <c r="F3309" s="19" t="s">
        <v>3485</v>
      </c>
      <c r="G3309" s="25" t="s">
        <v>9</v>
      </c>
      <c r="H3309" s="28" t="s">
        <v>9</v>
      </c>
      <c r="I3309" s="19" t="s">
        <v>425</v>
      </c>
    </row>
    <row r="3310" spans="1:9" ht="22.8">
      <c r="A3310" s="29" t="s">
        <v>3789</v>
      </c>
      <c r="B3310" s="47">
        <v>45688</v>
      </c>
      <c r="C3310" s="19" t="s">
        <v>2956</v>
      </c>
      <c r="D3310" s="19" t="s">
        <v>7</v>
      </c>
      <c r="E3310" s="25" t="s">
        <v>8</v>
      </c>
      <c r="F3310" s="19" t="s">
        <v>3486</v>
      </c>
      <c r="G3310" s="25" t="s">
        <v>9</v>
      </c>
      <c r="H3310" s="28" t="s">
        <v>9</v>
      </c>
      <c r="I3310" s="19" t="s">
        <v>859</v>
      </c>
    </row>
    <row r="3311" spans="1:9" ht="34.200000000000003">
      <c r="A3311" s="29" t="s">
        <v>3789</v>
      </c>
      <c r="B3311" s="47">
        <v>45688</v>
      </c>
      <c r="C3311" s="19" t="s">
        <v>2956</v>
      </c>
      <c r="D3311" s="19" t="s">
        <v>7</v>
      </c>
      <c r="E3311" s="25" t="s">
        <v>8</v>
      </c>
      <c r="F3311" s="19" t="s">
        <v>3487</v>
      </c>
      <c r="G3311" s="25" t="s">
        <v>9</v>
      </c>
      <c r="H3311" s="28" t="s">
        <v>9</v>
      </c>
      <c r="I3311" s="19" t="s">
        <v>3488</v>
      </c>
    </row>
    <row r="3312" spans="1:9" ht="102.6">
      <c r="A3312" s="29" t="s">
        <v>3789</v>
      </c>
      <c r="B3312" s="47">
        <v>45688.4375</v>
      </c>
      <c r="C3312" s="19" t="s">
        <v>3489</v>
      </c>
      <c r="D3312" s="19" t="s">
        <v>14</v>
      </c>
      <c r="E3312" s="25" t="s">
        <v>8</v>
      </c>
      <c r="F3312" s="19" t="s">
        <v>3490</v>
      </c>
      <c r="G3312" s="25" t="s">
        <v>9</v>
      </c>
      <c r="H3312" s="28" t="s">
        <v>9</v>
      </c>
      <c r="I3312" s="19" t="s">
        <v>3491</v>
      </c>
    </row>
    <row r="3313" spans="1:9" ht="136.80000000000001">
      <c r="A3313" s="29" t="s">
        <v>3789</v>
      </c>
      <c r="B3313" s="47">
        <v>45688.4375</v>
      </c>
      <c r="C3313" s="19" t="s">
        <v>3489</v>
      </c>
      <c r="D3313" s="19" t="s">
        <v>14</v>
      </c>
      <c r="E3313" s="25" t="s">
        <v>8</v>
      </c>
      <c r="F3313" s="19" t="s">
        <v>3492</v>
      </c>
      <c r="G3313" s="25" t="s">
        <v>9</v>
      </c>
      <c r="H3313" s="28" t="s">
        <v>9</v>
      </c>
      <c r="I3313" s="19" t="s">
        <v>3493</v>
      </c>
    </row>
    <row r="3314" spans="1:9" ht="102.6">
      <c r="A3314" s="29" t="s">
        <v>3789</v>
      </c>
      <c r="B3314" s="47">
        <v>45688.4375</v>
      </c>
      <c r="C3314" s="19" t="s">
        <v>3489</v>
      </c>
      <c r="D3314" s="19" t="s">
        <v>14</v>
      </c>
      <c r="E3314" s="25" t="s">
        <v>8</v>
      </c>
      <c r="F3314" s="19" t="s">
        <v>3494</v>
      </c>
      <c r="G3314" s="25" t="s">
        <v>9</v>
      </c>
      <c r="H3314" s="28" t="s">
        <v>9</v>
      </c>
      <c r="I3314" s="19" t="s">
        <v>3491</v>
      </c>
    </row>
    <row r="3315" spans="1:9" ht="22.8">
      <c r="A3315" s="29" t="s">
        <v>3789</v>
      </c>
      <c r="B3315" s="46">
        <v>45691.458333333299</v>
      </c>
      <c r="C3315" s="19" t="s">
        <v>32</v>
      </c>
      <c r="D3315" s="28" t="s">
        <v>14</v>
      </c>
      <c r="E3315" s="28" t="s">
        <v>8</v>
      </c>
      <c r="F3315" s="19" t="s">
        <v>968</v>
      </c>
      <c r="G3315" s="28" t="s">
        <v>9</v>
      </c>
      <c r="H3315" s="28" t="s">
        <v>9</v>
      </c>
      <c r="I3315" s="20" t="s">
        <v>3495</v>
      </c>
    </row>
    <row r="3316" spans="1:9" ht="22.8">
      <c r="A3316" s="29" t="s">
        <v>3789</v>
      </c>
      <c r="B3316" s="46">
        <v>45691.458333333299</v>
      </c>
      <c r="C3316" s="19" t="s">
        <v>32</v>
      </c>
      <c r="D3316" s="28" t="s">
        <v>14</v>
      </c>
      <c r="E3316" s="28" t="s">
        <v>8</v>
      </c>
      <c r="F3316" s="19" t="s">
        <v>431</v>
      </c>
      <c r="G3316" s="28" t="s">
        <v>9</v>
      </c>
      <c r="H3316" s="28" t="s">
        <v>9</v>
      </c>
      <c r="I3316" s="20" t="s">
        <v>3496</v>
      </c>
    </row>
    <row r="3317" spans="1:9" ht="22.8">
      <c r="A3317" s="29" t="s">
        <v>3789</v>
      </c>
      <c r="B3317" s="46">
        <v>45691.458333333299</v>
      </c>
      <c r="C3317" s="19" t="s">
        <v>32</v>
      </c>
      <c r="D3317" s="28" t="s">
        <v>14</v>
      </c>
      <c r="E3317" s="28" t="s">
        <v>8</v>
      </c>
      <c r="F3317" s="19" t="s">
        <v>17</v>
      </c>
      <c r="G3317" s="28" t="s">
        <v>9</v>
      </c>
      <c r="H3317" s="28" t="s">
        <v>9</v>
      </c>
      <c r="I3317" s="20" t="s">
        <v>320</v>
      </c>
    </row>
    <row r="3318" spans="1:9" ht="22.8">
      <c r="A3318" s="29" t="s">
        <v>3789</v>
      </c>
      <c r="B3318" s="46">
        <v>45691.458333333299</v>
      </c>
      <c r="C3318" s="19" t="s">
        <v>32</v>
      </c>
      <c r="D3318" s="28" t="s">
        <v>14</v>
      </c>
      <c r="E3318" s="28" t="s">
        <v>8</v>
      </c>
      <c r="F3318" s="19" t="s">
        <v>3497</v>
      </c>
      <c r="G3318" s="28" t="s">
        <v>9</v>
      </c>
      <c r="H3318" s="28" t="s">
        <v>9</v>
      </c>
      <c r="I3318" s="20" t="s">
        <v>2807</v>
      </c>
    </row>
    <row r="3319" spans="1:9" ht="22.8">
      <c r="A3319" s="29" t="s">
        <v>3789</v>
      </c>
      <c r="B3319" s="46">
        <v>45693</v>
      </c>
      <c r="C3319" s="19" t="s">
        <v>2158</v>
      </c>
      <c r="D3319" s="28" t="s">
        <v>7</v>
      </c>
      <c r="E3319" s="28" t="s">
        <v>8</v>
      </c>
      <c r="F3319" s="19" t="s">
        <v>3498</v>
      </c>
      <c r="G3319" s="28" t="s">
        <v>9</v>
      </c>
      <c r="H3319" s="28" t="s">
        <v>9</v>
      </c>
      <c r="I3319" s="20" t="s">
        <v>2587</v>
      </c>
    </row>
    <row r="3320" spans="1:9" ht="114">
      <c r="A3320" s="29" t="s">
        <v>3789</v>
      </c>
      <c r="B3320" s="46">
        <v>45697</v>
      </c>
      <c r="C3320" s="19" t="s">
        <v>3499</v>
      </c>
      <c r="D3320" s="28" t="s">
        <v>7</v>
      </c>
      <c r="E3320" s="28" t="s">
        <v>8</v>
      </c>
      <c r="F3320" s="19" t="s">
        <v>3402</v>
      </c>
      <c r="G3320" s="28" t="s">
        <v>9</v>
      </c>
      <c r="H3320" s="28" t="s">
        <v>9</v>
      </c>
      <c r="I3320" s="20" t="s">
        <v>3500</v>
      </c>
    </row>
    <row r="3321" spans="1:9" ht="22.8">
      <c r="A3321" s="29" t="s">
        <v>3789</v>
      </c>
      <c r="B3321" s="46">
        <v>45700.625</v>
      </c>
      <c r="C3321" s="19" t="s">
        <v>3238</v>
      </c>
      <c r="D3321" s="28" t="s">
        <v>67</v>
      </c>
      <c r="E3321" s="28" t="s">
        <v>8</v>
      </c>
      <c r="F3321" s="19" t="s">
        <v>78</v>
      </c>
      <c r="G3321" s="28" t="s">
        <v>9</v>
      </c>
      <c r="H3321" s="28" t="s">
        <v>9</v>
      </c>
      <c r="I3321" s="20" t="s">
        <v>194</v>
      </c>
    </row>
    <row r="3322" spans="1:9">
      <c r="A3322" s="29" t="s">
        <v>3789</v>
      </c>
      <c r="B3322" s="46">
        <v>45700.625</v>
      </c>
      <c r="C3322" s="19" t="s">
        <v>3238</v>
      </c>
      <c r="D3322" s="28" t="s">
        <v>67</v>
      </c>
      <c r="E3322" s="28" t="s">
        <v>8</v>
      </c>
      <c r="F3322" s="19" t="s">
        <v>131</v>
      </c>
      <c r="G3322" s="28" t="s">
        <v>9</v>
      </c>
      <c r="H3322" s="28" t="s">
        <v>9</v>
      </c>
      <c r="I3322" s="20" t="s">
        <v>179</v>
      </c>
    </row>
    <row r="3323" spans="1:9" ht="22.8">
      <c r="A3323" s="29" t="s">
        <v>3789</v>
      </c>
      <c r="B3323" s="46">
        <v>45700.625</v>
      </c>
      <c r="C3323" s="19" t="s">
        <v>3238</v>
      </c>
      <c r="D3323" s="28" t="s">
        <v>67</v>
      </c>
      <c r="E3323" s="28" t="s">
        <v>8</v>
      </c>
      <c r="F3323" s="19" t="s">
        <v>3501</v>
      </c>
      <c r="G3323" s="28" t="s">
        <v>9</v>
      </c>
      <c r="H3323" s="28" t="s">
        <v>9</v>
      </c>
      <c r="I3323" s="20" t="s">
        <v>19</v>
      </c>
    </row>
    <row r="3324" spans="1:9" ht="34.200000000000003">
      <c r="A3324" s="29" t="s">
        <v>3789</v>
      </c>
      <c r="B3324" s="46">
        <v>45700.625</v>
      </c>
      <c r="C3324" s="19" t="s">
        <v>3238</v>
      </c>
      <c r="D3324" s="28" t="s">
        <v>67</v>
      </c>
      <c r="E3324" s="28" t="s">
        <v>8</v>
      </c>
      <c r="F3324" s="19" t="s">
        <v>133</v>
      </c>
      <c r="G3324" s="28" t="s">
        <v>9</v>
      </c>
      <c r="H3324" s="28" t="s">
        <v>9</v>
      </c>
      <c r="I3324" s="20" t="s">
        <v>196</v>
      </c>
    </row>
    <row r="3325" spans="1:9" ht="79.8">
      <c r="A3325" s="29" t="s">
        <v>3789</v>
      </c>
      <c r="B3325" s="46">
        <v>45701.458333333299</v>
      </c>
      <c r="C3325" s="19" t="s">
        <v>401</v>
      </c>
      <c r="D3325" s="28" t="s">
        <v>14</v>
      </c>
      <c r="E3325" s="28" t="s">
        <v>8</v>
      </c>
      <c r="F3325" s="19" t="s">
        <v>3502</v>
      </c>
      <c r="G3325" s="28" t="s">
        <v>9</v>
      </c>
      <c r="H3325" s="28" t="s">
        <v>9</v>
      </c>
      <c r="I3325" s="20" t="s">
        <v>3503</v>
      </c>
    </row>
    <row r="3326" spans="1:9" ht="79.8">
      <c r="A3326" s="29" t="s">
        <v>3789</v>
      </c>
      <c r="B3326" s="46">
        <v>45701.458333333299</v>
      </c>
      <c r="C3326" s="19" t="s">
        <v>401</v>
      </c>
      <c r="D3326" s="28" t="s">
        <v>14</v>
      </c>
      <c r="E3326" s="28" t="s">
        <v>8</v>
      </c>
      <c r="F3326" s="19" t="s">
        <v>3504</v>
      </c>
      <c r="G3326" s="28" t="s">
        <v>9</v>
      </c>
      <c r="H3326" s="28" t="s">
        <v>9</v>
      </c>
      <c r="I3326" s="20" t="s">
        <v>3503</v>
      </c>
    </row>
    <row r="3327" spans="1:9" ht="22.8">
      <c r="A3327" s="29" t="s">
        <v>3789</v>
      </c>
      <c r="B3327" s="46">
        <v>45702</v>
      </c>
      <c r="C3327" s="19" t="s">
        <v>1770</v>
      </c>
      <c r="D3327" s="28" t="s">
        <v>7</v>
      </c>
      <c r="E3327" s="28" t="s">
        <v>8</v>
      </c>
      <c r="F3327" s="19" t="s">
        <v>3505</v>
      </c>
      <c r="G3327" s="28" t="s">
        <v>9</v>
      </c>
      <c r="H3327" s="28" t="s">
        <v>9</v>
      </c>
      <c r="I3327" s="20" t="s">
        <v>19</v>
      </c>
    </row>
    <row r="3328" spans="1:9" ht="22.8">
      <c r="A3328" s="29" t="s">
        <v>3789</v>
      </c>
      <c r="B3328" s="46">
        <v>45702</v>
      </c>
      <c r="C3328" s="19" t="s">
        <v>1770</v>
      </c>
      <c r="D3328" s="28" t="s">
        <v>7</v>
      </c>
      <c r="E3328" s="28" t="s">
        <v>8</v>
      </c>
      <c r="F3328" s="19" t="s">
        <v>1726</v>
      </c>
      <c r="G3328" s="28" t="s">
        <v>9</v>
      </c>
      <c r="H3328" s="28" t="s">
        <v>9</v>
      </c>
      <c r="I3328" s="20" t="s">
        <v>19</v>
      </c>
    </row>
    <row r="3329" spans="1:9" ht="114">
      <c r="A3329" s="29" t="s">
        <v>3789</v>
      </c>
      <c r="B3329" s="46">
        <v>45702.583333333299</v>
      </c>
      <c r="C3329" s="19" t="s">
        <v>2592</v>
      </c>
      <c r="D3329" s="28" t="s">
        <v>14</v>
      </c>
      <c r="E3329" s="28" t="s">
        <v>8</v>
      </c>
      <c r="F3329" s="19" t="s">
        <v>17</v>
      </c>
      <c r="G3329" s="28" t="s">
        <v>9</v>
      </c>
      <c r="H3329" s="28" t="s">
        <v>9</v>
      </c>
      <c r="I3329" s="20" t="s">
        <v>3506</v>
      </c>
    </row>
    <row r="3330" spans="1:9" ht="22.8">
      <c r="A3330" s="29" t="s">
        <v>3789</v>
      </c>
      <c r="B3330" s="46">
        <v>45704</v>
      </c>
      <c r="C3330" s="19" t="s">
        <v>1523</v>
      </c>
      <c r="D3330" s="28" t="s">
        <v>7</v>
      </c>
      <c r="E3330" s="28" t="s">
        <v>8</v>
      </c>
      <c r="F3330" s="19" t="s">
        <v>3507</v>
      </c>
      <c r="G3330" s="28" t="s">
        <v>9</v>
      </c>
      <c r="H3330" s="28" t="s">
        <v>9</v>
      </c>
      <c r="I3330" s="20" t="s">
        <v>208</v>
      </c>
    </row>
    <row r="3331" spans="1:9" ht="57">
      <c r="A3331" s="29" t="s">
        <v>3789</v>
      </c>
      <c r="B3331" s="46">
        <v>45706.416666666701</v>
      </c>
      <c r="C3331" s="19" t="s">
        <v>592</v>
      </c>
      <c r="D3331" s="28" t="s">
        <v>24</v>
      </c>
      <c r="E3331" s="28" t="s">
        <v>8</v>
      </c>
      <c r="F3331" s="19" t="s">
        <v>166</v>
      </c>
      <c r="G3331" s="28" t="s">
        <v>9</v>
      </c>
      <c r="H3331" s="28" t="s">
        <v>9</v>
      </c>
      <c r="I3331" s="20" t="s">
        <v>3508</v>
      </c>
    </row>
    <row r="3332" spans="1:9" ht="91.2">
      <c r="A3332" s="29" t="s">
        <v>3789</v>
      </c>
      <c r="B3332" s="46">
        <v>45707</v>
      </c>
      <c r="C3332" s="19" t="s">
        <v>3509</v>
      </c>
      <c r="D3332" s="28" t="s">
        <v>7</v>
      </c>
      <c r="E3332" s="28" t="s">
        <v>8</v>
      </c>
      <c r="F3332" s="19" t="s">
        <v>3510</v>
      </c>
      <c r="G3332" s="28" t="s">
        <v>9</v>
      </c>
      <c r="H3332" s="28" t="s">
        <v>10</v>
      </c>
      <c r="I3332" s="20" t="s">
        <v>3511</v>
      </c>
    </row>
    <row r="3333" spans="1:9" ht="91.2">
      <c r="A3333" s="29" t="s">
        <v>3789</v>
      </c>
      <c r="B3333" s="46">
        <v>45707</v>
      </c>
      <c r="C3333" s="19" t="s">
        <v>3509</v>
      </c>
      <c r="D3333" s="28" t="s">
        <v>7</v>
      </c>
      <c r="E3333" s="28" t="s">
        <v>8</v>
      </c>
      <c r="F3333" s="19" t="s">
        <v>3512</v>
      </c>
      <c r="G3333" s="28" t="s">
        <v>9</v>
      </c>
      <c r="H3333" s="28" t="s">
        <v>10</v>
      </c>
      <c r="I3333" s="20" t="s">
        <v>3513</v>
      </c>
    </row>
    <row r="3334" spans="1:9" ht="22.8">
      <c r="A3334" s="29" t="s">
        <v>3789</v>
      </c>
      <c r="B3334" s="46">
        <v>45708.708333333299</v>
      </c>
      <c r="C3334" s="19" t="s">
        <v>2062</v>
      </c>
      <c r="D3334" s="28" t="s">
        <v>7</v>
      </c>
      <c r="E3334" s="28" t="s">
        <v>8</v>
      </c>
      <c r="F3334" s="19" t="s">
        <v>17</v>
      </c>
      <c r="G3334" s="28" t="s">
        <v>9</v>
      </c>
      <c r="H3334" s="28" t="s">
        <v>9</v>
      </c>
      <c r="I3334" s="20" t="s">
        <v>3223</v>
      </c>
    </row>
    <row r="3335" spans="1:9" ht="22.8">
      <c r="A3335" s="29" t="s">
        <v>3789</v>
      </c>
      <c r="B3335" s="46">
        <v>45708</v>
      </c>
      <c r="C3335" s="19" t="s">
        <v>1584</v>
      </c>
      <c r="D3335" s="28" t="s">
        <v>7</v>
      </c>
      <c r="E3335" s="28" t="s">
        <v>8</v>
      </c>
      <c r="F3335" s="19" t="s">
        <v>3514</v>
      </c>
      <c r="G3335" s="28" t="s">
        <v>9</v>
      </c>
      <c r="H3335" s="31" t="s">
        <v>3791</v>
      </c>
      <c r="I3335" s="19" t="s">
        <v>22</v>
      </c>
    </row>
    <row r="3336" spans="1:9" ht="34.200000000000003">
      <c r="A3336" s="29" t="s">
        <v>3789</v>
      </c>
      <c r="B3336" s="46">
        <v>45708</v>
      </c>
      <c r="C3336" s="19" t="s">
        <v>1584</v>
      </c>
      <c r="D3336" s="28" t="s">
        <v>7</v>
      </c>
      <c r="E3336" s="28" t="s">
        <v>8</v>
      </c>
      <c r="F3336" s="19" t="s">
        <v>3515</v>
      </c>
      <c r="G3336" s="28" t="s">
        <v>9</v>
      </c>
      <c r="H3336" s="31" t="s">
        <v>3791</v>
      </c>
      <c r="I3336" s="19" t="s">
        <v>22</v>
      </c>
    </row>
    <row r="3337" spans="1:9" ht="34.200000000000003">
      <c r="A3337" s="29" t="s">
        <v>3789</v>
      </c>
      <c r="B3337" s="46">
        <v>45708</v>
      </c>
      <c r="C3337" s="19" t="s">
        <v>1584</v>
      </c>
      <c r="D3337" s="28" t="s">
        <v>7</v>
      </c>
      <c r="E3337" s="28" t="s">
        <v>8</v>
      </c>
      <c r="F3337" s="19" t="s">
        <v>3516</v>
      </c>
      <c r="G3337" s="28" t="s">
        <v>9</v>
      </c>
      <c r="H3337" s="31" t="s">
        <v>3791</v>
      </c>
      <c r="I3337" s="19" t="s">
        <v>22</v>
      </c>
    </row>
    <row r="3338" spans="1:9" ht="34.200000000000003">
      <c r="A3338" s="29" t="s">
        <v>3789</v>
      </c>
      <c r="B3338" s="46">
        <v>45708</v>
      </c>
      <c r="C3338" s="19" t="s">
        <v>1584</v>
      </c>
      <c r="D3338" s="28" t="s">
        <v>7</v>
      </c>
      <c r="E3338" s="28" t="s">
        <v>8</v>
      </c>
      <c r="F3338" s="19" t="s">
        <v>3517</v>
      </c>
      <c r="G3338" s="28" t="s">
        <v>9</v>
      </c>
      <c r="H3338" s="31" t="s">
        <v>3791</v>
      </c>
      <c r="I3338" s="19" t="s">
        <v>22</v>
      </c>
    </row>
    <row r="3339" spans="1:9" ht="45.6">
      <c r="A3339" s="29" t="s">
        <v>3789</v>
      </c>
      <c r="B3339" s="46">
        <v>45708</v>
      </c>
      <c r="C3339" s="19" t="s">
        <v>1584</v>
      </c>
      <c r="D3339" s="28" t="s">
        <v>7</v>
      </c>
      <c r="E3339" s="28" t="s">
        <v>8</v>
      </c>
      <c r="F3339" s="19" t="s">
        <v>3518</v>
      </c>
      <c r="G3339" s="28" t="s">
        <v>9</v>
      </c>
      <c r="H3339" s="31" t="s">
        <v>3791</v>
      </c>
      <c r="I3339" s="19" t="s">
        <v>22</v>
      </c>
    </row>
    <row r="3340" spans="1:9" ht="45.6">
      <c r="A3340" s="29" t="s">
        <v>3789</v>
      </c>
      <c r="B3340" s="46">
        <v>45708</v>
      </c>
      <c r="C3340" s="19" t="s">
        <v>1584</v>
      </c>
      <c r="D3340" s="28" t="s">
        <v>7</v>
      </c>
      <c r="E3340" s="28" t="s">
        <v>8</v>
      </c>
      <c r="F3340" s="19" t="s">
        <v>3519</v>
      </c>
      <c r="G3340" s="28" t="s">
        <v>9</v>
      </c>
      <c r="H3340" s="31" t="s">
        <v>3791</v>
      </c>
      <c r="I3340" s="19" t="s">
        <v>22</v>
      </c>
    </row>
    <row r="3341" spans="1:9" ht="102.6">
      <c r="A3341" s="29" t="s">
        <v>3789</v>
      </c>
      <c r="B3341" s="46">
        <v>45709</v>
      </c>
      <c r="C3341" s="19" t="s">
        <v>403</v>
      </c>
      <c r="D3341" s="28" t="s">
        <v>7</v>
      </c>
      <c r="E3341" s="28" t="s">
        <v>8</v>
      </c>
      <c r="F3341" s="19" t="s">
        <v>3520</v>
      </c>
      <c r="G3341" s="28" t="s">
        <v>9</v>
      </c>
      <c r="H3341" s="28" t="s">
        <v>9</v>
      </c>
      <c r="I3341" s="20" t="s">
        <v>3521</v>
      </c>
    </row>
    <row r="3342" spans="1:9" ht="34.200000000000003">
      <c r="A3342" s="29" t="s">
        <v>3789</v>
      </c>
      <c r="B3342" s="46">
        <v>45709</v>
      </c>
      <c r="C3342" s="19" t="s">
        <v>927</v>
      </c>
      <c r="D3342" s="28" t="s">
        <v>7</v>
      </c>
      <c r="E3342" s="28" t="s">
        <v>8</v>
      </c>
      <c r="F3342" s="19" t="s">
        <v>3522</v>
      </c>
      <c r="G3342" s="28" t="s">
        <v>9</v>
      </c>
      <c r="H3342" s="28" t="s">
        <v>10</v>
      </c>
      <c r="I3342" s="20" t="s">
        <v>3523</v>
      </c>
    </row>
    <row r="3343" spans="1:9" ht="22.8">
      <c r="A3343" s="29" t="s">
        <v>3789</v>
      </c>
      <c r="B3343" s="46">
        <v>45709</v>
      </c>
      <c r="C3343" s="19" t="s">
        <v>927</v>
      </c>
      <c r="D3343" s="28" t="s">
        <v>7</v>
      </c>
      <c r="E3343" s="28" t="s">
        <v>8</v>
      </c>
      <c r="F3343" s="19" t="s">
        <v>1641</v>
      </c>
      <c r="G3343" s="28" t="s">
        <v>9</v>
      </c>
      <c r="H3343" s="28" t="s">
        <v>9</v>
      </c>
      <c r="I3343" s="20" t="s">
        <v>3524</v>
      </c>
    </row>
    <row r="3344" spans="1:9" ht="22.8">
      <c r="A3344" s="29" t="s">
        <v>3789</v>
      </c>
      <c r="B3344" s="46">
        <v>45712</v>
      </c>
      <c r="C3344" s="19" t="s">
        <v>2602</v>
      </c>
      <c r="D3344" s="28" t="s">
        <v>7</v>
      </c>
      <c r="E3344" s="28" t="s">
        <v>8</v>
      </c>
      <c r="F3344" s="19" t="s">
        <v>3525</v>
      </c>
      <c r="G3344" s="28" t="s">
        <v>9</v>
      </c>
      <c r="H3344" s="28" t="s">
        <v>9</v>
      </c>
      <c r="I3344" s="20" t="s">
        <v>3526</v>
      </c>
    </row>
    <row r="3345" spans="1:9" ht="22.8">
      <c r="A3345" s="29" t="s">
        <v>3789</v>
      </c>
      <c r="B3345" s="46">
        <v>45712</v>
      </c>
      <c r="C3345" s="19" t="s">
        <v>2602</v>
      </c>
      <c r="D3345" s="28" t="s">
        <v>7</v>
      </c>
      <c r="E3345" s="28" t="s">
        <v>8</v>
      </c>
      <c r="F3345" s="19" t="s">
        <v>3527</v>
      </c>
      <c r="G3345" s="28" t="s">
        <v>9</v>
      </c>
      <c r="H3345" s="28" t="s">
        <v>9</v>
      </c>
      <c r="I3345" s="20" t="s">
        <v>3526</v>
      </c>
    </row>
    <row r="3346" spans="1:9" ht="22.8">
      <c r="A3346" s="29" t="s">
        <v>3789</v>
      </c>
      <c r="B3346" s="46">
        <v>45713.583333333299</v>
      </c>
      <c r="C3346" s="19" t="s">
        <v>428</v>
      </c>
      <c r="D3346" s="28" t="s">
        <v>14</v>
      </c>
      <c r="E3346" s="28" t="s">
        <v>8</v>
      </c>
      <c r="F3346" s="19" t="s">
        <v>3528</v>
      </c>
      <c r="G3346" s="28" t="s">
        <v>9</v>
      </c>
      <c r="H3346" s="28" t="s">
        <v>9</v>
      </c>
      <c r="I3346" s="20" t="s">
        <v>3529</v>
      </c>
    </row>
    <row r="3347" spans="1:9" ht="34.200000000000003">
      <c r="A3347" s="29" t="s">
        <v>3789</v>
      </c>
      <c r="B3347" s="46">
        <v>45713.583333333299</v>
      </c>
      <c r="C3347" s="19" t="s">
        <v>428</v>
      </c>
      <c r="D3347" s="28" t="s">
        <v>14</v>
      </c>
      <c r="E3347" s="28" t="s">
        <v>8</v>
      </c>
      <c r="F3347" s="19" t="s">
        <v>3402</v>
      </c>
      <c r="G3347" s="28" t="s">
        <v>9</v>
      </c>
      <c r="H3347" s="28" t="s">
        <v>9</v>
      </c>
      <c r="I3347" s="20" t="s">
        <v>3530</v>
      </c>
    </row>
    <row r="3348" spans="1:9" ht="79.8">
      <c r="A3348" s="29" t="s">
        <v>3789</v>
      </c>
      <c r="B3348" s="46">
        <v>45713.583333333299</v>
      </c>
      <c r="C3348" s="19" t="s">
        <v>428</v>
      </c>
      <c r="D3348" s="28" t="s">
        <v>14</v>
      </c>
      <c r="E3348" s="28" t="s">
        <v>8</v>
      </c>
      <c r="F3348" s="19" t="s">
        <v>3531</v>
      </c>
      <c r="G3348" s="28" t="s">
        <v>9</v>
      </c>
      <c r="H3348" s="28" t="s">
        <v>9</v>
      </c>
      <c r="I3348" s="20" t="s">
        <v>3532</v>
      </c>
    </row>
    <row r="3349" spans="1:9" ht="34.200000000000003">
      <c r="A3349" s="29" t="s">
        <v>3789</v>
      </c>
      <c r="B3349" s="46">
        <v>45713.708333333299</v>
      </c>
      <c r="C3349" s="19" t="s">
        <v>2607</v>
      </c>
      <c r="D3349" s="28" t="s">
        <v>7</v>
      </c>
      <c r="E3349" s="28" t="s">
        <v>8</v>
      </c>
      <c r="F3349" s="19" t="s">
        <v>3533</v>
      </c>
      <c r="G3349" s="28" t="s">
        <v>9</v>
      </c>
      <c r="H3349" s="28" t="s">
        <v>9</v>
      </c>
      <c r="I3349" s="20" t="s">
        <v>3534</v>
      </c>
    </row>
    <row r="3350" spans="1:9" ht="68.400000000000006">
      <c r="A3350" s="29" t="s">
        <v>3789</v>
      </c>
      <c r="B3350" s="46">
        <v>45713.708333333299</v>
      </c>
      <c r="C3350" s="19" t="s">
        <v>2607</v>
      </c>
      <c r="D3350" s="28" t="s">
        <v>7</v>
      </c>
      <c r="E3350" s="28" t="s">
        <v>8</v>
      </c>
      <c r="F3350" s="19" t="s">
        <v>3535</v>
      </c>
      <c r="G3350" s="28" t="s">
        <v>9</v>
      </c>
      <c r="H3350" s="28" t="s">
        <v>10</v>
      </c>
      <c r="I3350" s="20" t="s">
        <v>3536</v>
      </c>
    </row>
    <row r="3351" spans="1:9" ht="91.2">
      <c r="A3351" s="29" t="s">
        <v>3789</v>
      </c>
      <c r="B3351" s="46">
        <v>45714</v>
      </c>
      <c r="C3351" s="19" t="s">
        <v>2806</v>
      </c>
      <c r="D3351" s="28" t="s">
        <v>7</v>
      </c>
      <c r="E3351" s="28" t="s">
        <v>8</v>
      </c>
      <c r="F3351" s="19" t="s">
        <v>3537</v>
      </c>
      <c r="G3351" s="28" t="s">
        <v>9</v>
      </c>
      <c r="H3351" s="28" t="s">
        <v>9</v>
      </c>
      <c r="I3351" s="20" t="s">
        <v>3538</v>
      </c>
    </row>
    <row r="3352" spans="1:9" ht="34.200000000000003">
      <c r="A3352" s="29" t="s">
        <v>3789</v>
      </c>
      <c r="B3352" s="46">
        <v>45714</v>
      </c>
      <c r="C3352" s="19" t="s">
        <v>2806</v>
      </c>
      <c r="D3352" s="28" t="s">
        <v>7</v>
      </c>
      <c r="E3352" s="28" t="s">
        <v>8</v>
      </c>
      <c r="F3352" s="19" t="s">
        <v>3539</v>
      </c>
      <c r="G3352" s="28" t="s">
        <v>9</v>
      </c>
      <c r="H3352" s="28" t="s">
        <v>10</v>
      </c>
      <c r="I3352" s="20" t="s">
        <v>3540</v>
      </c>
    </row>
    <row r="3353" spans="1:9" ht="114">
      <c r="A3353" s="29" t="s">
        <v>3789</v>
      </c>
      <c r="B3353" s="46">
        <v>45714</v>
      </c>
      <c r="C3353" s="19" t="s">
        <v>2806</v>
      </c>
      <c r="D3353" s="28" t="s">
        <v>7</v>
      </c>
      <c r="E3353" s="28" t="s">
        <v>8</v>
      </c>
      <c r="F3353" s="19" t="s">
        <v>3541</v>
      </c>
      <c r="G3353" s="28" t="s">
        <v>9</v>
      </c>
      <c r="H3353" s="28" t="s">
        <v>9</v>
      </c>
      <c r="I3353" s="20" t="s">
        <v>3542</v>
      </c>
    </row>
    <row r="3354" spans="1:9" ht="22.8">
      <c r="A3354" s="29" t="s">
        <v>3789</v>
      </c>
      <c r="B3354" s="46">
        <v>45714</v>
      </c>
      <c r="C3354" s="19" t="s">
        <v>2806</v>
      </c>
      <c r="D3354" s="28" t="s">
        <v>7</v>
      </c>
      <c r="E3354" s="28" t="s">
        <v>8</v>
      </c>
      <c r="F3354" s="19" t="s">
        <v>968</v>
      </c>
      <c r="G3354" s="28" t="s">
        <v>9</v>
      </c>
      <c r="H3354" s="28" t="s">
        <v>9</v>
      </c>
      <c r="I3354" s="20" t="s">
        <v>511</v>
      </c>
    </row>
    <row r="3355" spans="1:9" ht="114">
      <c r="A3355" s="29" t="s">
        <v>3789</v>
      </c>
      <c r="B3355" s="46">
        <v>45714</v>
      </c>
      <c r="C3355" s="19" t="s">
        <v>2806</v>
      </c>
      <c r="D3355" s="28" t="s">
        <v>7</v>
      </c>
      <c r="E3355" s="28" t="s">
        <v>8</v>
      </c>
      <c r="F3355" s="19" t="s">
        <v>3543</v>
      </c>
      <c r="G3355" s="28" t="s">
        <v>9</v>
      </c>
      <c r="H3355" s="28" t="s">
        <v>9</v>
      </c>
      <c r="I3355" s="20" t="s">
        <v>3544</v>
      </c>
    </row>
    <row r="3356" spans="1:9" ht="34.200000000000003">
      <c r="A3356" s="29" t="s">
        <v>3789</v>
      </c>
      <c r="B3356" s="46">
        <v>45715</v>
      </c>
      <c r="C3356" s="19" t="s">
        <v>3545</v>
      </c>
      <c r="D3356" s="28" t="s">
        <v>7</v>
      </c>
      <c r="E3356" s="28" t="s">
        <v>8</v>
      </c>
      <c r="F3356" s="19" t="s">
        <v>3546</v>
      </c>
      <c r="G3356" s="28" t="s">
        <v>9</v>
      </c>
      <c r="H3356" s="28" t="s">
        <v>9</v>
      </c>
      <c r="I3356" s="20" t="s">
        <v>3547</v>
      </c>
    </row>
    <row r="3357" spans="1:9" ht="34.200000000000003">
      <c r="A3357" s="29" t="s">
        <v>3789</v>
      </c>
      <c r="B3357" s="46">
        <v>45716</v>
      </c>
      <c r="C3357" s="19" t="s">
        <v>41</v>
      </c>
      <c r="D3357" s="28" t="s">
        <v>7</v>
      </c>
      <c r="E3357" s="28" t="s">
        <v>8</v>
      </c>
      <c r="F3357" s="19" t="s">
        <v>3548</v>
      </c>
      <c r="G3357" s="28" t="s">
        <v>9</v>
      </c>
      <c r="H3357" s="28" t="s">
        <v>9</v>
      </c>
      <c r="I3357" s="20" t="s">
        <v>777</v>
      </c>
    </row>
    <row r="3358" spans="1:9" ht="57">
      <c r="A3358" s="29" t="s">
        <v>3789</v>
      </c>
      <c r="B3358" s="47">
        <v>45718</v>
      </c>
      <c r="C3358" s="19" t="s">
        <v>2964</v>
      </c>
      <c r="D3358" s="19" t="s">
        <v>7</v>
      </c>
      <c r="E3358" s="28" t="s">
        <v>8</v>
      </c>
      <c r="F3358" s="19" t="s">
        <v>2970</v>
      </c>
      <c r="G3358" s="28" t="s">
        <v>9</v>
      </c>
      <c r="H3358" s="28" t="s">
        <v>10</v>
      </c>
      <c r="I3358" s="20" t="s">
        <v>2971</v>
      </c>
    </row>
    <row r="3359" spans="1:9" ht="22.8">
      <c r="A3359" s="29" t="s">
        <v>3789</v>
      </c>
      <c r="B3359" s="47">
        <v>45718</v>
      </c>
      <c r="C3359" s="19" t="s">
        <v>2964</v>
      </c>
      <c r="D3359" s="19" t="s">
        <v>7</v>
      </c>
      <c r="E3359" s="28" t="s">
        <v>8</v>
      </c>
      <c r="F3359" s="19" t="s">
        <v>3549</v>
      </c>
      <c r="G3359" s="28" t="s">
        <v>9</v>
      </c>
      <c r="H3359" s="28" t="s">
        <v>10</v>
      </c>
      <c r="I3359" s="20" t="s">
        <v>3550</v>
      </c>
    </row>
    <row r="3360" spans="1:9" ht="114">
      <c r="A3360" s="29" t="s">
        <v>3789</v>
      </c>
      <c r="B3360" s="47">
        <v>45718</v>
      </c>
      <c r="C3360" s="19" t="s">
        <v>2964</v>
      </c>
      <c r="D3360" s="19" t="s">
        <v>7</v>
      </c>
      <c r="E3360" s="28" t="s">
        <v>8</v>
      </c>
      <c r="F3360" s="19" t="s">
        <v>3551</v>
      </c>
      <c r="G3360" s="28" t="s">
        <v>9</v>
      </c>
      <c r="H3360" s="28" t="s">
        <v>9</v>
      </c>
      <c r="I3360" s="20" t="s">
        <v>3552</v>
      </c>
    </row>
    <row r="3361" spans="1:9" ht="22.8">
      <c r="A3361" s="29" t="s">
        <v>3789</v>
      </c>
      <c r="B3361" s="47">
        <v>45718</v>
      </c>
      <c r="C3361" s="19" t="s">
        <v>2964</v>
      </c>
      <c r="D3361" s="19" t="s">
        <v>7</v>
      </c>
      <c r="E3361" s="28" t="s">
        <v>8</v>
      </c>
      <c r="F3361" s="19" t="s">
        <v>3553</v>
      </c>
      <c r="G3361" s="28" t="s">
        <v>9</v>
      </c>
      <c r="H3361" s="28" t="s">
        <v>10</v>
      </c>
      <c r="I3361" s="20" t="s">
        <v>15</v>
      </c>
    </row>
    <row r="3362" spans="1:9" ht="22.8">
      <c r="A3362" s="29" t="s">
        <v>3789</v>
      </c>
      <c r="B3362" s="47">
        <v>45718</v>
      </c>
      <c r="C3362" s="19" t="s">
        <v>2964</v>
      </c>
      <c r="D3362" s="19" t="s">
        <v>7</v>
      </c>
      <c r="E3362" s="28" t="s">
        <v>8</v>
      </c>
      <c r="F3362" s="19" t="s">
        <v>3554</v>
      </c>
      <c r="G3362" s="28" t="s">
        <v>9</v>
      </c>
      <c r="H3362" s="28" t="s">
        <v>10</v>
      </c>
      <c r="I3362" s="20" t="s">
        <v>15</v>
      </c>
    </row>
    <row r="3363" spans="1:9" ht="22.8">
      <c r="A3363" s="29" t="s">
        <v>3789</v>
      </c>
      <c r="B3363" s="47">
        <v>45718</v>
      </c>
      <c r="C3363" s="19" t="s">
        <v>2964</v>
      </c>
      <c r="D3363" s="19" t="s">
        <v>7</v>
      </c>
      <c r="E3363" s="28" t="s">
        <v>8</v>
      </c>
      <c r="F3363" s="19" t="s">
        <v>3555</v>
      </c>
      <c r="G3363" s="28" t="s">
        <v>9</v>
      </c>
      <c r="H3363" s="28" t="s">
        <v>10</v>
      </c>
      <c r="I3363" s="20" t="s">
        <v>15</v>
      </c>
    </row>
    <row r="3364" spans="1:9" ht="22.8">
      <c r="A3364" s="29" t="s">
        <v>3789</v>
      </c>
      <c r="B3364" s="47">
        <v>45722</v>
      </c>
      <c r="C3364" s="19" t="s">
        <v>1271</v>
      </c>
      <c r="D3364" s="19" t="s">
        <v>7</v>
      </c>
      <c r="E3364" s="28" t="s">
        <v>8</v>
      </c>
      <c r="F3364" s="19" t="s">
        <v>3556</v>
      </c>
      <c r="G3364" s="28" t="s">
        <v>9</v>
      </c>
      <c r="H3364" s="28" t="s">
        <v>9</v>
      </c>
      <c r="I3364" s="20" t="s">
        <v>3557</v>
      </c>
    </row>
    <row r="3365" spans="1:9" ht="34.200000000000003">
      <c r="A3365" s="29" t="s">
        <v>3789</v>
      </c>
      <c r="B3365" s="47">
        <v>45722</v>
      </c>
      <c r="C3365" s="19" t="s">
        <v>1271</v>
      </c>
      <c r="D3365" s="19" t="s">
        <v>7</v>
      </c>
      <c r="E3365" s="28" t="s">
        <v>8</v>
      </c>
      <c r="F3365" s="19" t="s">
        <v>3558</v>
      </c>
      <c r="G3365" s="28" t="s">
        <v>9</v>
      </c>
      <c r="H3365" s="28" t="s">
        <v>10</v>
      </c>
      <c r="I3365" s="20" t="s">
        <v>15</v>
      </c>
    </row>
    <row r="3366" spans="1:9" ht="136.80000000000001">
      <c r="A3366" s="29" t="s">
        <v>3789</v>
      </c>
      <c r="B3366" s="47">
        <v>45722</v>
      </c>
      <c r="C3366" s="19" t="s">
        <v>37</v>
      </c>
      <c r="D3366" s="19" t="s">
        <v>7</v>
      </c>
      <c r="E3366" s="28" t="s">
        <v>8</v>
      </c>
      <c r="F3366" s="19" t="s">
        <v>3559</v>
      </c>
      <c r="G3366" s="28" t="s">
        <v>9</v>
      </c>
      <c r="H3366" s="28" t="s">
        <v>9</v>
      </c>
      <c r="I3366" s="20" t="s">
        <v>3560</v>
      </c>
    </row>
    <row r="3367" spans="1:9" ht="22.8">
      <c r="A3367" s="29" t="s">
        <v>3789</v>
      </c>
      <c r="B3367" s="47">
        <v>45722</v>
      </c>
      <c r="C3367" s="19" t="s">
        <v>1621</v>
      </c>
      <c r="D3367" s="19" t="s">
        <v>7</v>
      </c>
      <c r="E3367" s="28" t="s">
        <v>8</v>
      </c>
      <c r="F3367" s="19" t="s">
        <v>3561</v>
      </c>
      <c r="G3367" s="28" t="s">
        <v>9</v>
      </c>
      <c r="H3367" s="28" t="s">
        <v>9</v>
      </c>
      <c r="I3367" s="20" t="s">
        <v>20</v>
      </c>
    </row>
    <row r="3368" spans="1:9" ht="22.8">
      <c r="A3368" s="29" t="s">
        <v>3789</v>
      </c>
      <c r="B3368" s="47">
        <v>45722</v>
      </c>
      <c r="C3368" s="19" t="s">
        <v>2719</v>
      </c>
      <c r="D3368" s="19" t="s">
        <v>7</v>
      </c>
      <c r="E3368" s="28" t="s">
        <v>8</v>
      </c>
      <c r="F3368" s="19" t="s">
        <v>3562</v>
      </c>
      <c r="G3368" s="28" t="s">
        <v>9</v>
      </c>
      <c r="H3368" s="28" t="s">
        <v>9</v>
      </c>
      <c r="I3368" s="20" t="s">
        <v>176</v>
      </c>
    </row>
    <row r="3369" spans="1:9" ht="22.8">
      <c r="A3369" s="29" t="s">
        <v>3789</v>
      </c>
      <c r="B3369" s="47">
        <v>45722</v>
      </c>
      <c r="C3369" s="19" t="s">
        <v>2719</v>
      </c>
      <c r="D3369" s="19" t="s">
        <v>7</v>
      </c>
      <c r="E3369" s="28" t="s">
        <v>8</v>
      </c>
      <c r="F3369" s="19" t="s">
        <v>3563</v>
      </c>
      <c r="G3369" s="28" t="s">
        <v>9</v>
      </c>
      <c r="H3369" s="28" t="s">
        <v>9</v>
      </c>
      <c r="I3369" s="20" t="s">
        <v>176</v>
      </c>
    </row>
    <row r="3370" spans="1:9" ht="79.8">
      <c r="A3370" s="29" t="s">
        <v>3789</v>
      </c>
      <c r="B3370" s="47">
        <v>45722</v>
      </c>
      <c r="C3370" s="19" t="s">
        <v>1078</v>
      </c>
      <c r="D3370" s="19" t="s">
        <v>7</v>
      </c>
      <c r="E3370" s="28" t="s">
        <v>8</v>
      </c>
      <c r="F3370" s="19" t="s">
        <v>3564</v>
      </c>
      <c r="G3370" s="28" t="s">
        <v>9</v>
      </c>
      <c r="H3370" s="28" t="s">
        <v>9</v>
      </c>
      <c r="I3370" s="20" t="s">
        <v>3565</v>
      </c>
    </row>
    <row r="3371" spans="1:9" ht="22.8">
      <c r="A3371" s="29" t="s">
        <v>3789</v>
      </c>
      <c r="B3371" s="47">
        <v>45722</v>
      </c>
      <c r="C3371" s="19" t="s">
        <v>1078</v>
      </c>
      <c r="D3371" s="19" t="s">
        <v>7</v>
      </c>
      <c r="E3371" s="28" t="s">
        <v>8</v>
      </c>
      <c r="F3371" s="19" t="s">
        <v>3566</v>
      </c>
      <c r="G3371" s="28" t="s">
        <v>9</v>
      </c>
      <c r="H3371" s="28" t="s">
        <v>9</v>
      </c>
      <c r="I3371" s="20" t="s">
        <v>19</v>
      </c>
    </row>
    <row r="3372" spans="1:9" ht="22.8">
      <c r="A3372" s="29" t="s">
        <v>3789</v>
      </c>
      <c r="B3372" s="47">
        <v>45722</v>
      </c>
      <c r="C3372" s="19" t="s">
        <v>1078</v>
      </c>
      <c r="D3372" s="19" t="s">
        <v>7</v>
      </c>
      <c r="E3372" s="28" t="s">
        <v>8</v>
      </c>
      <c r="F3372" s="19" t="s">
        <v>3567</v>
      </c>
      <c r="G3372" s="28" t="s">
        <v>9</v>
      </c>
      <c r="H3372" s="28" t="s">
        <v>9</v>
      </c>
      <c r="I3372" s="20" t="s">
        <v>576</v>
      </c>
    </row>
    <row r="3373" spans="1:9" ht="22.8">
      <c r="A3373" s="29" t="s">
        <v>3789</v>
      </c>
      <c r="B3373" s="47">
        <v>45723</v>
      </c>
      <c r="C3373" s="19" t="s">
        <v>401</v>
      </c>
      <c r="D3373" s="19" t="s">
        <v>7</v>
      </c>
      <c r="E3373" s="28" t="s">
        <v>8</v>
      </c>
      <c r="F3373" s="19" t="s">
        <v>3568</v>
      </c>
      <c r="G3373" s="28" t="s">
        <v>9</v>
      </c>
      <c r="H3373" s="28" t="s">
        <v>9</v>
      </c>
      <c r="I3373" s="20" t="s">
        <v>888</v>
      </c>
    </row>
    <row r="3374" spans="1:9" ht="45.6">
      <c r="A3374" s="29" t="s">
        <v>3789</v>
      </c>
      <c r="B3374" s="47">
        <v>45724</v>
      </c>
      <c r="C3374" s="19" t="s">
        <v>2171</v>
      </c>
      <c r="D3374" s="19" t="s">
        <v>7</v>
      </c>
      <c r="E3374" s="28" t="s">
        <v>8</v>
      </c>
      <c r="F3374" s="19" t="s">
        <v>3569</v>
      </c>
      <c r="G3374" s="28" t="s">
        <v>9</v>
      </c>
      <c r="H3374" s="28" t="s">
        <v>9</v>
      </c>
      <c r="I3374" s="20" t="s">
        <v>3570</v>
      </c>
    </row>
    <row r="3375" spans="1:9" ht="22.8">
      <c r="A3375" s="29" t="s">
        <v>3789</v>
      </c>
      <c r="B3375" s="47">
        <v>45724</v>
      </c>
      <c r="C3375" s="19" t="s">
        <v>3571</v>
      </c>
      <c r="D3375" s="19" t="s">
        <v>7</v>
      </c>
      <c r="E3375" s="28" t="s">
        <v>8</v>
      </c>
      <c r="F3375" s="19" t="s">
        <v>3572</v>
      </c>
      <c r="G3375" s="28" t="s">
        <v>9</v>
      </c>
      <c r="H3375" s="28" t="s">
        <v>9</v>
      </c>
      <c r="I3375" s="20" t="s">
        <v>3573</v>
      </c>
    </row>
    <row r="3376" spans="1:9" ht="22.8">
      <c r="A3376" s="29" t="s">
        <v>3789</v>
      </c>
      <c r="B3376" s="47">
        <v>45725</v>
      </c>
      <c r="C3376" s="19" t="s">
        <v>868</v>
      </c>
      <c r="D3376" s="19" t="s">
        <v>7</v>
      </c>
      <c r="E3376" s="28" t="s">
        <v>8</v>
      </c>
      <c r="F3376" s="19" t="s">
        <v>3574</v>
      </c>
      <c r="G3376" s="28" t="s">
        <v>9</v>
      </c>
      <c r="H3376" s="28" t="s">
        <v>9</v>
      </c>
      <c r="I3376" s="20" t="s">
        <v>576</v>
      </c>
    </row>
    <row r="3377" spans="1:9" ht="34.200000000000003">
      <c r="A3377" s="29" t="s">
        <v>3789</v>
      </c>
      <c r="B3377" s="47">
        <v>45725</v>
      </c>
      <c r="C3377" s="19" t="s">
        <v>2515</v>
      </c>
      <c r="D3377" s="19" t="s">
        <v>7</v>
      </c>
      <c r="E3377" s="28" t="s">
        <v>8</v>
      </c>
      <c r="F3377" s="19" t="s">
        <v>3575</v>
      </c>
      <c r="G3377" s="28" t="s">
        <v>9</v>
      </c>
      <c r="H3377" s="28" t="s">
        <v>10</v>
      </c>
      <c r="I3377" s="20" t="s">
        <v>3576</v>
      </c>
    </row>
    <row r="3378" spans="1:9" ht="22.8">
      <c r="A3378" s="29" t="s">
        <v>3789</v>
      </c>
      <c r="B3378" s="47">
        <v>45725</v>
      </c>
      <c r="C3378" s="19" t="s">
        <v>881</v>
      </c>
      <c r="D3378" s="19" t="s">
        <v>7</v>
      </c>
      <c r="E3378" s="28" t="s">
        <v>8</v>
      </c>
      <c r="F3378" s="19" t="s">
        <v>3577</v>
      </c>
      <c r="G3378" s="28" t="s">
        <v>9</v>
      </c>
      <c r="H3378" s="28" t="s">
        <v>9</v>
      </c>
      <c r="I3378" s="20" t="s">
        <v>3578</v>
      </c>
    </row>
    <row r="3379" spans="1:9" ht="22.8">
      <c r="A3379" s="29" t="s">
        <v>3789</v>
      </c>
      <c r="B3379" s="47">
        <v>45726</v>
      </c>
      <c r="C3379" s="19" t="s">
        <v>913</v>
      </c>
      <c r="D3379" s="19" t="s">
        <v>7</v>
      </c>
      <c r="E3379" s="28" t="s">
        <v>8</v>
      </c>
      <c r="F3379" s="19" t="s">
        <v>924</v>
      </c>
      <c r="G3379" s="28" t="s">
        <v>9</v>
      </c>
      <c r="H3379" s="28" t="s">
        <v>9</v>
      </c>
      <c r="I3379" s="20" t="s">
        <v>3579</v>
      </c>
    </row>
    <row r="3380" spans="1:9" ht="45.6">
      <c r="A3380" s="29" t="s">
        <v>3789</v>
      </c>
      <c r="B3380" s="47">
        <v>45726</v>
      </c>
      <c r="C3380" s="19" t="s">
        <v>913</v>
      </c>
      <c r="D3380" s="19" t="s">
        <v>7</v>
      </c>
      <c r="E3380" s="28" t="s">
        <v>8</v>
      </c>
      <c r="F3380" s="19" t="s">
        <v>3580</v>
      </c>
      <c r="G3380" s="28" t="s">
        <v>9</v>
      </c>
      <c r="H3380" s="28" t="s">
        <v>10</v>
      </c>
      <c r="I3380" s="20" t="s">
        <v>3581</v>
      </c>
    </row>
    <row r="3381" spans="1:9" ht="79.8">
      <c r="A3381" s="29" t="s">
        <v>3789</v>
      </c>
      <c r="B3381" s="47">
        <v>45727</v>
      </c>
      <c r="C3381" s="19" t="s">
        <v>2288</v>
      </c>
      <c r="D3381" s="19" t="s">
        <v>7</v>
      </c>
      <c r="E3381" s="28" t="s">
        <v>8</v>
      </c>
      <c r="F3381" s="19" t="s">
        <v>3582</v>
      </c>
      <c r="G3381" s="28" t="s">
        <v>9</v>
      </c>
      <c r="H3381" s="28" t="s">
        <v>9</v>
      </c>
      <c r="I3381" s="20" t="s">
        <v>3583</v>
      </c>
    </row>
    <row r="3382" spans="1:9" ht="22.8">
      <c r="A3382" s="29" t="s">
        <v>3789</v>
      </c>
      <c r="B3382" s="47">
        <v>45727</v>
      </c>
      <c r="C3382" s="19" t="s">
        <v>64</v>
      </c>
      <c r="D3382" s="19" t="s">
        <v>7</v>
      </c>
      <c r="E3382" s="28" t="s">
        <v>8</v>
      </c>
      <c r="F3382" s="19" t="s">
        <v>3584</v>
      </c>
      <c r="G3382" s="28" t="s">
        <v>9</v>
      </c>
      <c r="H3382" s="28" t="s">
        <v>9</v>
      </c>
      <c r="I3382" s="20" t="s">
        <v>3585</v>
      </c>
    </row>
    <row r="3383" spans="1:9" ht="22.8">
      <c r="A3383" s="29" t="s">
        <v>3789</v>
      </c>
      <c r="B3383" s="47">
        <v>45728</v>
      </c>
      <c r="C3383" s="19" t="s">
        <v>951</v>
      </c>
      <c r="D3383" s="19" t="s">
        <v>7</v>
      </c>
      <c r="E3383" s="28" t="s">
        <v>8</v>
      </c>
      <c r="F3383" s="19" t="s">
        <v>3586</v>
      </c>
      <c r="G3383" s="28" t="s">
        <v>9</v>
      </c>
      <c r="H3383" s="28" t="s">
        <v>9</v>
      </c>
      <c r="I3383" s="20" t="s">
        <v>19</v>
      </c>
    </row>
    <row r="3384" spans="1:9" ht="22.8">
      <c r="A3384" s="29" t="s">
        <v>3789</v>
      </c>
      <c r="B3384" s="47">
        <v>45729</v>
      </c>
      <c r="C3384" s="19" t="s">
        <v>535</v>
      </c>
      <c r="D3384" s="19" t="s">
        <v>7</v>
      </c>
      <c r="E3384" s="28" t="s">
        <v>8</v>
      </c>
      <c r="F3384" s="19" t="s">
        <v>17</v>
      </c>
      <c r="G3384" s="28" t="s">
        <v>9</v>
      </c>
      <c r="H3384" s="28" t="s">
        <v>10</v>
      </c>
      <c r="I3384" s="20" t="s">
        <v>170</v>
      </c>
    </row>
    <row r="3385" spans="1:9" ht="34.200000000000003">
      <c r="A3385" s="29" t="s">
        <v>3789</v>
      </c>
      <c r="B3385" s="47">
        <v>45729</v>
      </c>
      <c r="C3385" s="19" t="s">
        <v>3361</v>
      </c>
      <c r="D3385" s="19" t="s">
        <v>7</v>
      </c>
      <c r="E3385" s="28" t="s">
        <v>8</v>
      </c>
      <c r="F3385" s="19" t="s">
        <v>3587</v>
      </c>
      <c r="G3385" s="28" t="s">
        <v>9</v>
      </c>
      <c r="H3385" s="28" t="s">
        <v>9</v>
      </c>
      <c r="I3385" s="20" t="s">
        <v>1785</v>
      </c>
    </row>
    <row r="3386" spans="1:9" ht="34.200000000000003">
      <c r="A3386" s="29" t="s">
        <v>3789</v>
      </c>
      <c r="B3386" s="47">
        <v>45729</v>
      </c>
      <c r="C3386" s="19" t="s">
        <v>3361</v>
      </c>
      <c r="D3386" s="19" t="s">
        <v>7</v>
      </c>
      <c r="E3386" s="28" t="s">
        <v>8</v>
      </c>
      <c r="F3386" s="19" t="s">
        <v>3588</v>
      </c>
      <c r="G3386" s="28" t="s">
        <v>9</v>
      </c>
      <c r="H3386" s="28" t="s">
        <v>9</v>
      </c>
      <c r="I3386" s="20" t="s">
        <v>1785</v>
      </c>
    </row>
    <row r="3387" spans="1:9" ht="45.6">
      <c r="A3387" s="29" t="s">
        <v>3789</v>
      </c>
      <c r="B3387" s="47">
        <v>45729</v>
      </c>
      <c r="C3387" s="19" t="s">
        <v>3361</v>
      </c>
      <c r="D3387" s="19" t="s">
        <v>7</v>
      </c>
      <c r="E3387" s="28" t="s">
        <v>8</v>
      </c>
      <c r="F3387" s="19" t="s">
        <v>3589</v>
      </c>
      <c r="G3387" s="28" t="s">
        <v>9</v>
      </c>
      <c r="H3387" s="28" t="s">
        <v>9</v>
      </c>
      <c r="I3387" s="20" t="s">
        <v>1785</v>
      </c>
    </row>
    <row r="3388" spans="1:9" ht="34.200000000000003">
      <c r="A3388" s="29" t="s">
        <v>3789</v>
      </c>
      <c r="B3388" s="47">
        <v>45729</v>
      </c>
      <c r="C3388" s="19" t="s">
        <v>3361</v>
      </c>
      <c r="D3388" s="19" t="s">
        <v>7</v>
      </c>
      <c r="E3388" s="28" t="s">
        <v>8</v>
      </c>
      <c r="F3388" s="19" t="s">
        <v>3590</v>
      </c>
      <c r="G3388" s="28" t="s">
        <v>9</v>
      </c>
      <c r="H3388" s="28" t="s">
        <v>9</v>
      </c>
      <c r="I3388" s="20" t="s">
        <v>1785</v>
      </c>
    </row>
    <row r="3389" spans="1:9" ht="34.200000000000003">
      <c r="A3389" s="29" t="s">
        <v>3789</v>
      </c>
      <c r="B3389" s="47">
        <v>45729</v>
      </c>
      <c r="C3389" s="19" t="s">
        <v>3361</v>
      </c>
      <c r="D3389" s="19" t="s">
        <v>7</v>
      </c>
      <c r="E3389" s="28" t="s">
        <v>8</v>
      </c>
      <c r="F3389" s="19" t="s">
        <v>3591</v>
      </c>
      <c r="G3389" s="28" t="s">
        <v>9</v>
      </c>
      <c r="H3389" s="28" t="s">
        <v>9</v>
      </c>
      <c r="I3389" s="20" t="s">
        <v>1785</v>
      </c>
    </row>
    <row r="3390" spans="1:9" ht="34.200000000000003">
      <c r="A3390" s="29" t="s">
        <v>3789</v>
      </c>
      <c r="B3390" s="47">
        <v>45729</v>
      </c>
      <c r="C3390" s="19" t="s">
        <v>3361</v>
      </c>
      <c r="D3390" s="19" t="s">
        <v>7</v>
      </c>
      <c r="E3390" s="28" t="s">
        <v>8</v>
      </c>
      <c r="F3390" s="19" t="s">
        <v>3592</v>
      </c>
      <c r="G3390" s="28" t="s">
        <v>9</v>
      </c>
      <c r="H3390" s="28" t="s">
        <v>9</v>
      </c>
      <c r="I3390" s="20" t="s">
        <v>1785</v>
      </c>
    </row>
    <row r="3391" spans="1:9" ht="34.200000000000003">
      <c r="A3391" s="29" t="s">
        <v>3789</v>
      </c>
      <c r="B3391" s="47">
        <v>45729</v>
      </c>
      <c r="C3391" s="19" t="s">
        <v>3361</v>
      </c>
      <c r="D3391" s="19" t="s">
        <v>7</v>
      </c>
      <c r="E3391" s="28" t="s">
        <v>8</v>
      </c>
      <c r="F3391" s="19" t="s">
        <v>3593</v>
      </c>
      <c r="G3391" s="28" t="s">
        <v>9</v>
      </c>
      <c r="H3391" s="28" t="s">
        <v>9</v>
      </c>
      <c r="I3391" s="20" t="s">
        <v>1785</v>
      </c>
    </row>
    <row r="3392" spans="1:9" ht="22.8">
      <c r="A3392" s="29" t="s">
        <v>3789</v>
      </c>
      <c r="B3392" s="47">
        <v>45730</v>
      </c>
      <c r="C3392" s="19" t="s">
        <v>1606</v>
      </c>
      <c r="D3392" s="19" t="s">
        <v>7</v>
      </c>
      <c r="E3392" s="28" t="s">
        <v>8</v>
      </c>
      <c r="F3392" s="19" t="s">
        <v>3556</v>
      </c>
      <c r="G3392" s="28" t="s">
        <v>9</v>
      </c>
      <c r="H3392" s="28" t="s">
        <v>9</v>
      </c>
      <c r="I3392" s="20" t="s">
        <v>19</v>
      </c>
    </row>
    <row r="3393" spans="1:9" ht="22.8">
      <c r="A3393" s="29" t="s">
        <v>3789</v>
      </c>
      <c r="B3393" s="47">
        <v>45730</v>
      </c>
      <c r="C3393" s="19" t="s">
        <v>2190</v>
      </c>
      <c r="D3393" s="19" t="s">
        <v>7</v>
      </c>
      <c r="E3393" s="28" t="s">
        <v>8</v>
      </c>
      <c r="F3393" s="19" t="s">
        <v>3594</v>
      </c>
      <c r="G3393" s="28" t="s">
        <v>9</v>
      </c>
      <c r="H3393" s="28" t="s">
        <v>9</v>
      </c>
      <c r="I3393" s="20" t="s">
        <v>18</v>
      </c>
    </row>
    <row r="3394" spans="1:9" ht="22.8">
      <c r="A3394" s="29" t="s">
        <v>3789</v>
      </c>
      <c r="B3394" s="47">
        <v>45730</v>
      </c>
      <c r="C3394" s="19" t="s">
        <v>2190</v>
      </c>
      <c r="D3394" s="19" t="s">
        <v>7</v>
      </c>
      <c r="E3394" s="28" t="s">
        <v>8</v>
      </c>
      <c r="F3394" s="19" t="s">
        <v>3595</v>
      </c>
      <c r="G3394" s="28" t="s">
        <v>9</v>
      </c>
      <c r="H3394" s="28" t="s">
        <v>9</v>
      </c>
      <c r="I3394" s="20" t="s">
        <v>18</v>
      </c>
    </row>
    <row r="3395" spans="1:9" ht="22.8">
      <c r="A3395" s="29" t="s">
        <v>3789</v>
      </c>
      <c r="B3395" s="47">
        <v>45731</v>
      </c>
      <c r="C3395" s="19" t="s">
        <v>1198</v>
      </c>
      <c r="D3395" s="19" t="s">
        <v>7</v>
      </c>
      <c r="E3395" s="28" t="s">
        <v>8</v>
      </c>
      <c r="F3395" s="19" t="s">
        <v>3596</v>
      </c>
      <c r="G3395" s="28" t="s">
        <v>9</v>
      </c>
      <c r="H3395" s="28" t="s">
        <v>9</v>
      </c>
      <c r="I3395" s="20" t="s">
        <v>19</v>
      </c>
    </row>
    <row r="3396" spans="1:9" ht="22.8">
      <c r="A3396" s="29" t="s">
        <v>3789</v>
      </c>
      <c r="B3396" s="47">
        <v>45731</v>
      </c>
      <c r="C3396" s="19" t="s">
        <v>3597</v>
      </c>
      <c r="D3396" s="19" t="s">
        <v>7</v>
      </c>
      <c r="E3396" s="28" t="s">
        <v>8</v>
      </c>
      <c r="F3396" s="19" t="s">
        <v>3598</v>
      </c>
      <c r="G3396" s="28" t="s">
        <v>9</v>
      </c>
      <c r="H3396" s="28" t="s">
        <v>9</v>
      </c>
      <c r="I3396" s="20" t="s">
        <v>208</v>
      </c>
    </row>
    <row r="3397" spans="1:9" ht="22.8">
      <c r="A3397" s="29" t="s">
        <v>3789</v>
      </c>
      <c r="B3397" s="47">
        <v>45731</v>
      </c>
      <c r="C3397" s="19" t="s">
        <v>767</v>
      </c>
      <c r="D3397" s="19" t="s">
        <v>7</v>
      </c>
      <c r="E3397" s="28" t="s">
        <v>8</v>
      </c>
      <c r="F3397" s="19" t="s">
        <v>3599</v>
      </c>
      <c r="G3397" s="28" t="s">
        <v>9</v>
      </c>
      <c r="H3397" s="28" t="s">
        <v>9</v>
      </c>
      <c r="I3397" s="20" t="s">
        <v>19</v>
      </c>
    </row>
    <row r="3398" spans="1:9" ht="45.6">
      <c r="A3398" s="29" t="s">
        <v>3789</v>
      </c>
      <c r="B3398" s="47">
        <v>45731</v>
      </c>
      <c r="C3398" s="19" t="s">
        <v>2090</v>
      </c>
      <c r="D3398" s="19" t="s">
        <v>7</v>
      </c>
      <c r="E3398" s="28" t="s">
        <v>8</v>
      </c>
      <c r="F3398" s="19" t="s">
        <v>3600</v>
      </c>
      <c r="G3398" s="28" t="s">
        <v>9</v>
      </c>
      <c r="H3398" s="28" t="s">
        <v>9</v>
      </c>
      <c r="I3398" s="20" t="s">
        <v>3601</v>
      </c>
    </row>
    <row r="3399" spans="1:9" ht="91.2">
      <c r="A3399" s="29" t="s">
        <v>3789</v>
      </c>
      <c r="B3399" s="47">
        <v>45732</v>
      </c>
      <c r="C3399" s="19" t="s">
        <v>1456</v>
      </c>
      <c r="D3399" s="19" t="s">
        <v>7</v>
      </c>
      <c r="E3399" s="28" t="s">
        <v>8</v>
      </c>
      <c r="F3399" s="19" t="s">
        <v>3602</v>
      </c>
      <c r="G3399" s="28" t="s">
        <v>9</v>
      </c>
      <c r="H3399" s="28" t="s">
        <v>9</v>
      </c>
      <c r="I3399" s="20" t="s">
        <v>3603</v>
      </c>
    </row>
    <row r="3400" spans="1:9" ht="68.400000000000006">
      <c r="A3400" s="29" t="s">
        <v>3789</v>
      </c>
      <c r="B3400" s="47">
        <v>45732</v>
      </c>
      <c r="C3400" s="19" t="s">
        <v>2022</v>
      </c>
      <c r="D3400" s="19" t="s">
        <v>7</v>
      </c>
      <c r="E3400" s="28" t="s">
        <v>8</v>
      </c>
      <c r="F3400" s="19" t="s">
        <v>3604</v>
      </c>
      <c r="G3400" s="28" t="s">
        <v>9</v>
      </c>
      <c r="H3400" s="28" t="s">
        <v>9</v>
      </c>
      <c r="I3400" s="20" t="s">
        <v>3605</v>
      </c>
    </row>
    <row r="3401" spans="1:9" ht="68.400000000000006">
      <c r="A3401" s="29" t="s">
        <v>3789</v>
      </c>
      <c r="B3401" s="47">
        <v>45732</v>
      </c>
      <c r="C3401" s="19" t="s">
        <v>3476</v>
      </c>
      <c r="D3401" s="19" t="s">
        <v>7</v>
      </c>
      <c r="E3401" s="28" t="s">
        <v>8</v>
      </c>
      <c r="F3401" s="19" t="s">
        <v>3604</v>
      </c>
      <c r="G3401" s="28" t="s">
        <v>9</v>
      </c>
      <c r="H3401" s="28" t="s">
        <v>9</v>
      </c>
      <c r="I3401" s="20" t="s">
        <v>3605</v>
      </c>
    </row>
    <row r="3402" spans="1:9" ht="57">
      <c r="A3402" s="29" t="s">
        <v>3789</v>
      </c>
      <c r="B3402" s="47">
        <v>45732</v>
      </c>
      <c r="C3402" s="19" t="s">
        <v>2453</v>
      </c>
      <c r="D3402" s="19" t="s">
        <v>7</v>
      </c>
      <c r="E3402" s="28" t="s">
        <v>8</v>
      </c>
      <c r="F3402" s="19" t="s">
        <v>3606</v>
      </c>
      <c r="G3402" s="28" t="s">
        <v>9</v>
      </c>
      <c r="H3402" s="28" t="s">
        <v>9</v>
      </c>
      <c r="I3402" s="20" t="s">
        <v>3607</v>
      </c>
    </row>
    <row r="3403" spans="1:9" ht="57">
      <c r="A3403" s="29" t="s">
        <v>3789</v>
      </c>
      <c r="B3403" s="47">
        <v>45732</v>
      </c>
      <c r="C3403" s="19" t="s">
        <v>594</v>
      </c>
      <c r="D3403" s="19" t="s">
        <v>7</v>
      </c>
      <c r="E3403" s="28" t="s">
        <v>8</v>
      </c>
      <c r="F3403" s="19" t="s">
        <v>3608</v>
      </c>
      <c r="G3403" s="28" t="s">
        <v>9</v>
      </c>
      <c r="H3403" s="28" t="s">
        <v>9</v>
      </c>
      <c r="I3403" s="20" t="s">
        <v>3609</v>
      </c>
    </row>
    <row r="3404" spans="1:9" ht="57">
      <c r="A3404" s="29" t="s">
        <v>3789</v>
      </c>
      <c r="B3404" s="47">
        <v>45732</v>
      </c>
      <c r="C3404" s="19" t="s">
        <v>594</v>
      </c>
      <c r="D3404" s="19" t="s">
        <v>7</v>
      </c>
      <c r="E3404" s="28" t="s">
        <v>8</v>
      </c>
      <c r="F3404" s="19" t="s">
        <v>3610</v>
      </c>
      <c r="G3404" s="28" t="s">
        <v>9</v>
      </c>
      <c r="H3404" s="28" t="s">
        <v>9</v>
      </c>
      <c r="I3404" s="20" t="s">
        <v>3609</v>
      </c>
    </row>
    <row r="3405" spans="1:9" ht="22.8">
      <c r="A3405" s="29" t="s">
        <v>3789</v>
      </c>
      <c r="B3405" s="47">
        <v>45732</v>
      </c>
      <c r="C3405" s="19" t="s">
        <v>2982</v>
      </c>
      <c r="D3405" s="19" t="s">
        <v>7</v>
      </c>
      <c r="E3405" s="28" t="s">
        <v>8</v>
      </c>
      <c r="F3405" s="19" t="s">
        <v>3611</v>
      </c>
      <c r="G3405" s="28" t="s">
        <v>9</v>
      </c>
      <c r="H3405" s="28" t="s">
        <v>9</v>
      </c>
      <c r="I3405" s="20" t="s">
        <v>3612</v>
      </c>
    </row>
    <row r="3406" spans="1:9" ht="22.8">
      <c r="A3406" s="29" t="s">
        <v>3789</v>
      </c>
      <c r="B3406" s="47">
        <v>45732</v>
      </c>
      <c r="C3406" s="19" t="s">
        <v>2982</v>
      </c>
      <c r="D3406" s="19" t="s">
        <v>7</v>
      </c>
      <c r="E3406" s="28" t="s">
        <v>8</v>
      </c>
      <c r="F3406" s="19" t="s">
        <v>3613</v>
      </c>
      <c r="G3406" s="28" t="s">
        <v>9</v>
      </c>
      <c r="H3406" s="28" t="s">
        <v>9</v>
      </c>
      <c r="I3406" s="20" t="s">
        <v>3612</v>
      </c>
    </row>
    <row r="3407" spans="1:9" ht="34.200000000000003">
      <c r="A3407" s="29" t="s">
        <v>3789</v>
      </c>
      <c r="B3407" s="47">
        <v>45733</v>
      </c>
      <c r="C3407" s="19" t="s">
        <v>1084</v>
      </c>
      <c r="D3407" s="19" t="s">
        <v>7</v>
      </c>
      <c r="E3407" s="28" t="s">
        <v>8</v>
      </c>
      <c r="F3407" s="19" t="s">
        <v>3614</v>
      </c>
      <c r="G3407" s="28" t="s">
        <v>9</v>
      </c>
      <c r="H3407" s="28" t="s">
        <v>9</v>
      </c>
      <c r="I3407" s="20" t="s">
        <v>2772</v>
      </c>
    </row>
    <row r="3408" spans="1:9" ht="22.8">
      <c r="A3408" s="29" t="s">
        <v>3789</v>
      </c>
      <c r="B3408" s="47">
        <v>45733</v>
      </c>
      <c r="C3408" s="19" t="s">
        <v>1084</v>
      </c>
      <c r="D3408" s="19" t="s">
        <v>7</v>
      </c>
      <c r="E3408" s="28" t="s">
        <v>8</v>
      </c>
      <c r="F3408" s="19" t="s">
        <v>150</v>
      </c>
      <c r="G3408" s="28" t="s">
        <v>9</v>
      </c>
      <c r="H3408" s="28" t="s">
        <v>9</v>
      </c>
      <c r="I3408" s="20" t="s">
        <v>2772</v>
      </c>
    </row>
    <row r="3409" spans="1:9" ht="22.8">
      <c r="A3409" s="29" t="s">
        <v>3789</v>
      </c>
      <c r="B3409" s="47">
        <v>45733</v>
      </c>
      <c r="C3409" s="19" t="s">
        <v>1084</v>
      </c>
      <c r="D3409" s="19" t="s">
        <v>7</v>
      </c>
      <c r="E3409" s="28" t="s">
        <v>8</v>
      </c>
      <c r="F3409" s="19" t="s">
        <v>3615</v>
      </c>
      <c r="G3409" s="28" t="s">
        <v>9</v>
      </c>
      <c r="H3409" s="28" t="s">
        <v>9</v>
      </c>
      <c r="I3409" s="20" t="s">
        <v>2772</v>
      </c>
    </row>
    <row r="3410" spans="1:9" ht="34.200000000000003">
      <c r="A3410" s="29" t="s">
        <v>3789</v>
      </c>
      <c r="B3410" s="47">
        <v>45733</v>
      </c>
      <c r="C3410" s="19" t="s">
        <v>1084</v>
      </c>
      <c r="D3410" s="19" t="s">
        <v>7</v>
      </c>
      <c r="E3410" s="28" t="s">
        <v>8</v>
      </c>
      <c r="F3410" s="19" t="s">
        <v>3616</v>
      </c>
      <c r="G3410" s="28" t="s">
        <v>9</v>
      </c>
      <c r="H3410" s="28" t="s">
        <v>9</v>
      </c>
      <c r="I3410" s="20" t="s">
        <v>2772</v>
      </c>
    </row>
    <row r="3411" spans="1:9" ht="34.200000000000003">
      <c r="A3411" s="29" t="s">
        <v>3789</v>
      </c>
      <c r="B3411" s="47">
        <v>45733</v>
      </c>
      <c r="C3411" s="19" t="s">
        <v>1084</v>
      </c>
      <c r="D3411" s="19" t="s">
        <v>7</v>
      </c>
      <c r="E3411" s="28" t="s">
        <v>8</v>
      </c>
      <c r="F3411" s="19" t="s">
        <v>3617</v>
      </c>
      <c r="G3411" s="28" t="s">
        <v>9</v>
      </c>
      <c r="H3411" s="28" t="s">
        <v>9</v>
      </c>
      <c r="I3411" s="20" t="s">
        <v>2772</v>
      </c>
    </row>
    <row r="3412" spans="1:9" ht="34.200000000000003">
      <c r="A3412" s="29" t="s">
        <v>3789</v>
      </c>
      <c r="B3412" s="47">
        <v>45733</v>
      </c>
      <c r="C3412" s="19" t="s">
        <v>1084</v>
      </c>
      <c r="D3412" s="19" t="s">
        <v>7</v>
      </c>
      <c r="E3412" s="28" t="s">
        <v>8</v>
      </c>
      <c r="F3412" s="19" t="s">
        <v>3618</v>
      </c>
      <c r="G3412" s="28" t="s">
        <v>9</v>
      </c>
      <c r="H3412" s="28" t="s">
        <v>9</v>
      </c>
      <c r="I3412" s="20" t="s">
        <v>2772</v>
      </c>
    </row>
    <row r="3413" spans="1:9" ht="34.200000000000003">
      <c r="A3413" s="29" t="s">
        <v>3789</v>
      </c>
      <c r="B3413" s="47">
        <v>45733</v>
      </c>
      <c r="C3413" s="19" t="s">
        <v>1084</v>
      </c>
      <c r="D3413" s="19" t="s">
        <v>7</v>
      </c>
      <c r="E3413" s="28" t="s">
        <v>8</v>
      </c>
      <c r="F3413" s="19" t="s">
        <v>3619</v>
      </c>
      <c r="G3413" s="28" t="s">
        <v>9</v>
      </c>
      <c r="H3413" s="28" t="s">
        <v>9</v>
      </c>
      <c r="I3413" s="20" t="s">
        <v>2772</v>
      </c>
    </row>
    <row r="3414" spans="1:9" ht="34.200000000000003">
      <c r="A3414" s="29" t="s">
        <v>3789</v>
      </c>
      <c r="B3414" s="47">
        <v>45733</v>
      </c>
      <c r="C3414" s="19" t="s">
        <v>1084</v>
      </c>
      <c r="D3414" s="19" t="s">
        <v>7</v>
      </c>
      <c r="E3414" s="28" t="s">
        <v>8</v>
      </c>
      <c r="F3414" s="19" t="s">
        <v>3620</v>
      </c>
      <c r="G3414" s="28" t="s">
        <v>9</v>
      </c>
      <c r="H3414" s="28" t="s">
        <v>9</v>
      </c>
      <c r="I3414" s="20" t="s">
        <v>2772</v>
      </c>
    </row>
    <row r="3415" spans="1:9" ht="34.200000000000003">
      <c r="A3415" s="29" t="s">
        <v>3789</v>
      </c>
      <c r="B3415" s="47">
        <v>45733</v>
      </c>
      <c r="C3415" s="19" t="s">
        <v>1084</v>
      </c>
      <c r="D3415" s="19" t="s">
        <v>7</v>
      </c>
      <c r="E3415" s="28" t="s">
        <v>8</v>
      </c>
      <c r="F3415" s="19" t="s">
        <v>3621</v>
      </c>
      <c r="G3415" s="28" t="s">
        <v>9</v>
      </c>
      <c r="H3415" s="28" t="s">
        <v>9</v>
      </c>
      <c r="I3415" s="20" t="s">
        <v>2772</v>
      </c>
    </row>
    <row r="3416" spans="1:9" ht="34.200000000000003">
      <c r="A3416" s="29" t="s">
        <v>3789</v>
      </c>
      <c r="B3416" s="47">
        <v>45733</v>
      </c>
      <c r="C3416" s="19" t="s">
        <v>1084</v>
      </c>
      <c r="D3416" s="19" t="s">
        <v>7</v>
      </c>
      <c r="E3416" s="28" t="s">
        <v>8</v>
      </c>
      <c r="F3416" s="19" t="s">
        <v>3622</v>
      </c>
      <c r="G3416" s="28" t="s">
        <v>9</v>
      </c>
      <c r="H3416" s="28" t="s">
        <v>9</v>
      </c>
      <c r="I3416" s="20" t="s">
        <v>2772</v>
      </c>
    </row>
    <row r="3417" spans="1:9" ht="34.200000000000003">
      <c r="A3417" s="29" t="s">
        <v>3789</v>
      </c>
      <c r="B3417" s="47">
        <v>45733</v>
      </c>
      <c r="C3417" s="19" t="s">
        <v>1084</v>
      </c>
      <c r="D3417" s="19" t="s">
        <v>7</v>
      </c>
      <c r="E3417" s="28" t="s">
        <v>8</v>
      </c>
      <c r="F3417" s="19" t="s">
        <v>3623</v>
      </c>
      <c r="G3417" s="28" t="s">
        <v>9</v>
      </c>
      <c r="H3417" s="28" t="s">
        <v>9</v>
      </c>
      <c r="I3417" s="20" t="s">
        <v>2772</v>
      </c>
    </row>
    <row r="3418" spans="1:9" ht="22.8">
      <c r="A3418" s="29" t="s">
        <v>3789</v>
      </c>
      <c r="B3418" s="47">
        <v>45734</v>
      </c>
      <c r="C3418" s="19" t="s">
        <v>284</v>
      </c>
      <c r="D3418" s="19" t="s">
        <v>7</v>
      </c>
      <c r="E3418" s="28" t="s">
        <v>8</v>
      </c>
      <c r="F3418" s="19" t="s">
        <v>3624</v>
      </c>
      <c r="G3418" s="28" t="s">
        <v>9</v>
      </c>
      <c r="H3418" s="28" t="s">
        <v>9</v>
      </c>
      <c r="I3418" s="20" t="s">
        <v>1387</v>
      </c>
    </row>
    <row r="3419" spans="1:9" ht="22.8">
      <c r="A3419" s="29" t="s">
        <v>3789</v>
      </c>
      <c r="B3419" s="47">
        <v>45734</v>
      </c>
      <c r="C3419" s="19" t="s">
        <v>2150</v>
      </c>
      <c r="D3419" s="19" t="s">
        <v>7</v>
      </c>
      <c r="E3419" s="28" t="s">
        <v>8</v>
      </c>
      <c r="F3419" s="19" t="s">
        <v>3625</v>
      </c>
      <c r="G3419" s="28" t="s">
        <v>9</v>
      </c>
      <c r="H3419" s="28" t="s">
        <v>9</v>
      </c>
      <c r="I3419" s="20" t="s">
        <v>478</v>
      </c>
    </row>
    <row r="3420" spans="1:9" ht="22.8">
      <c r="A3420" s="29" t="s">
        <v>3789</v>
      </c>
      <c r="B3420" s="47">
        <v>45734</v>
      </c>
      <c r="C3420" s="19" t="s">
        <v>1566</v>
      </c>
      <c r="D3420" s="19" t="s">
        <v>7</v>
      </c>
      <c r="E3420" s="28" t="s">
        <v>8</v>
      </c>
      <c r="F3420" s="19" t="s">
        <v>3626</v>
      </c>
      <c r="G3420" s="28" t="s">
        <v>9</v>
      </c>
      <c r="H3420" s="28" t="s">
        <v>10</v>
      </c>
      <c r="I3420" s="20" t="s">
        <v>3627</v>
      </c>
    </row>
    <row r="3421" spans="1:9" ht="79.8">
      <c r="A3421" s="29" t="s">
        <v>3789</v>
      </c>
      <c r="B3421" s="47">
        <v>45734</v>
      </c>
      <c r="C3421" s="19" t="s">
        <v>1566</v>
      </c>
      <c r="D3421" s="19" t="s">
        <v>7</v>
      </c>
      <c r="E3421" s="28" t="s">
        <v>8</v>
      </c>
      <c r="F3421" s="19" t="s">
        <v>3628</v>
      </c>
      <c r="G3421" s="28" t="s">
        <v>9</v>
      </c>
      <c r="H3421" s="28" t="s">
        <v>9</v>
      </c>
      <c r="I3421" s="20" t="s">
        <v>3629</v>
      </c>
    </row>
    <row r="3422" spans="1:9" ht="79.8">
      <c r="A3422" s="29" t="s">
        <v>3789</v>
      </c>
      <c r="B3422" s="47">
        <v>45734</v>
      </c>
      <c r="C3422" s="19" t="s">
        <v>1566</v>
      </c>
      <c r="D3422" s="19" t="s">
        <v>7</v>
      </c>
      <c r="E3422" s="28" t="s">
        <v>8</v>
      </c>
      <c r="F3422" s="19" t="s">
        <v>3630</v>
      </c>
      <c r="G3422" s="28" t="s">
        <v>9</v>
      </c>
      <c r="H3422" s="28" t="s">
        <v>9</v>
      </c>
      <c r="I3422" s="20" t="s">
        <v>3629</v>
      </c>
    </row>
    <row r="3423" spans="1:9" ht="57">
      <c r="A3423" s="29" t="s">
        <v>3789</v>
      </c>
      <c r="B3423" s="47">
        <v>45734</v>
      </c>
      <c r="C3423" s="19" t="s">
        <v>1566</v>
      </c>
      <c r="D3423" s="19" t="s">
        <v>7</v>
      </c>
      <c r="E3423" s="28" t="s">
        <v>8</v>
      </c>
      <c r="F3423" s="19" t="s">
        <v>3631</v>
      </c>
      <c r="G3423" s="28" t="s">
        <v>9</v>
      </c>
      <c r="H3423" s="28" t="s">
        <v>10</v>
      </c>
      <c r="I3423" s="20" t="s">
        <v>3632</v>
      </c>
    </row>
    <row r="3424" spans="1:9" ht="102.6">
      <c r="A3424" s="29" t="s">
        <v>3789</v>
      </c>
      <c r="B3424" s="47">
        <v>45735</v>
      </c>
      <c r="C3424" s="19" t="s">
        <v>2709</v>
      </c>
      <c r="D3424" s="19" t="s">
        <v>7</v>
      </c>
      <c r="E3424" s="28" t="s">
        <v>8</v>
      </c>
      <c r="F3424" s="19" t="s">
        <v>3633</v>
      </c>
      <c r="G3424" s="28" t="s">
        <v>9</v>
      </c>
      <c r="H3424" s="28" t="s">
        <v>9</v>
      </c>
      <c r="I3424" s="20" t="s">
        <v>3634</v>
      </c>
    </row>
    <row r="3425" spans="1:9" ht="34.200000000000003">
      <c r="A3425" s="29" t="s">
        <v>3789</v>
      </c>
      <c r="B3425" s="47">
        <v>45735</v>
      </c>
      <c r="C3425" s="19" t="s">
        <v>363</v>
      </c>
      <c r="D3425" s="19" t="s">
        <v>7</v>
      </c>
      <c r="E3425" s="28" t="s">
        <v>8</v>
      </c>
      <c r="F3425" s="19" t="s">
        <v>3635</v>
      </c>
      <c r="G3425" s="28" t="s">
        <v>9</v>
      </c>
      <c r="H3425" s="31" t="s">
        <v>3791</v>
      </c>
      <c r="I3425" s="19" t="s">
        <v>22</v>
      </c>
    </row>
    <row r="3426" spans="1:9" ht="34.200000000000003">
      <c r="A3426" s="29" t="s">
        <v>3789</v>
      </c>
      <c r="B3426" s="47">
        <v>45735</v>
      </c>
      <c r="C3426" s="19" t="s">
        <v>363</v>
      </c>
      <c r="D3426" s="19" t="s">
        <v>7</v>
      </c>
      <c r="E3426" s="28" t="s">
        <v>8</v>
      </c>
      <c r="F3426" s="19" t="s">
        <v>3636</v>
      </c>
      <c r="G3426" s="28" t="s">
        <v>9</v>
      </c>
      <c r="H3426" s="31" t="s">
        <v>3791</v>
      </c>
      <c r="I3426" s="19" t="s">
        <v>22</v>
      </c>
    </row>
    <row r="3427" spans="1:9" ht="22.8">
      <c r="A3427" s="29" t="s">
        <v>3789</v>
      </c>
      <c r="B3427" s="47">
        <v>45735</v>
      </c>
      <c r="C3427" s="19" t="s">
        <v>1688</v>
      </c>
      <c r="D3427" s="19" t="s">
        <v>7</v>
      </c>
      <c r="E3427" s="28" t="s">
        <v>8</v>
      </c>
      <c r="F3427" s="19" t="s">
        <v>3637</v>
      </c>
      <c r="G3427" s="28" t="s">
        <v>9</v>
      </c>
      <c r="H3427" s="28" t="s">
        <v>9</v>
      </c>
      <c r="I3427" s="20" t="s">
        <v>225</v>
      </c>
    </row>
    <row r="3428" spans="1:9" ht="22.8">
      <c r="A3428" s="29" t="s">
        <v>3789</v>
      </c>
      <c r="B3428" s="47">
        <v>45735</v>
      </c>
      <c r="C3428" s="19" t="s">
        <v>1688</v>
      </c>
      <c r="D3428" s="19" t="s">
        <v>7</v>
      </c>
      <c r="E3428" s="28" t="s">
        <v>8</v>
      </c>
      <c r="F3428" s="19" t="s">
        <v>3638</v>
      </c>
      <c r="G3428" s="28" t="s">
        <v>9</v>
      </c>
      <c r="H3428" s="28" t="s">
        <v>9</v>
      </c>
      <c r="I3428" s="20" t="s">
        <v>225</v>
      </c>
    </row>
    <row r="3429" spans="1:9" ht="34.200000000000003">
      <c r="A3429" s="29" t="s">
        <v>3789</v>
      </c>
      <c r="B3429" s="47">
        <v>45736</v>
      </c>
      <c r="C3429" s="19" t="s">
        <v>63</v>
      </c>
      <c r="D3429" s="19" t="s">
        <v>7</v>
      </c>
      <c r="E3429" s="28" t="s">
        <v>8</v>
      </c>
      <c r="F3429" s="19" t="s">
        <v>3639</v>
      </c>
      <c r="G3429" s="28" t="s">
        <v>9</v>
      </c>
      <c r="H3429" s="28" t="s">
        <v>10</v>
      </c>
      <c r="I3429" s="20" t="s">
        <v>3640</v>
      </c>
    </row>
    <row r="3430" spans="1:9" ht="22.8">
      <c r="A3430" s="29" t="s">
        <v>3789</v>
      </c>
      <c r="B3430" s="47">
        <v>45736</v>
      </c>
      <c r="C3430" s="19" t="s">
        <v>1465</v>
      </c>
      <c r="D3430" s="19" t="s">
        <v>7</v>
      </c>
      <c r="E3430" s="28" t="s">
        <v>8</v>
      </c>
      <c r="F3430" s="19" t="s">
        <v>3641</v>
      </c>
      <c r="G3430" s="28" t="s">
        <v>9</v>
      </c>
      <c r="H3430" s="28" t="s">
        <v>9</v>
      </c>
      <c r="I3430" s="20" t="s">
        <v>549</v>
      </c>
    </row>
    <row r="3431" spans="1:9" ht="22.8">
      <c r="A3431" s="29" t="s">
        <v>3789</v>
      </c>
      <c r="B3431" s="47">
        <v>45736</v>
      </c>
      <c r="C3431" s="19" t="s">
        <v>1465</v>
      </c>
      <c r="D3431" s="19" t="s">
        <v>7</v>
      </c>
      <c r="E3431" s="28" t="s">
        <v>8</v>
      </c>
      <c r="F3431" s="19" t="s">
        <v>3642</v>
      </c>
      <c r="G3431" s="28" t="s">
        <v>9</v>
      </c>
      <c r="H3431" s="28" t="s">
        <v>9</v>
      </c>
      <c r="I3431" s="20" t="s">
        <v>549</v>
      </c>
    </row>
    <row r="3432" spans="1:9" ht="34.200000000000003">
      <c r="A3432" s="29" t="s">
        <v>3789</v>
      </c>
      <c r="B3432" s="47">
        <v>45736</v>
      </c>
      <c r="C3432" s="19" t="s">
        <v>2165</v>
      </c>
      <c r="D3432" s="19" t="s">
        <v>7</v>
      </c>
      <c r="E3432" s="28" t="s">
        <v>8</v>
      </c>
      <c r="F3432" s="19" t="s">
        <v>3643</v>
      </c>
      <c r="G3432" s="28" t="s">
        <v>9</v>
      </c>
      <c r="H3432" s="28" t="s">
        <v>9</v>
      </c>
      <c r="I3432" s="20" t="s">
        <v>3644</v>
      </c>
    </row>
    <row r="3433" spans="1:9" ht="34.200000000000003">
      <c r="A3433" s="29" t="s">
        <v>3789</v>
      </c>
      <c r="B3433" s="47">
        <v>45736</v>
      </c>
      <c r="C3433" s="19" t="s">
        <v>2165</v>
      </c>
      <c r="D3433" s="19" t="s">
        <v>7</v>
      </c>
      <c r="E3433" s="28" t="s">
        <v>8</v>
      </c>
      <c r="F3433" s="19" t="s">
        <v>3645</v>
      </c>
      <c r="G3433" s="28" t="s">
        <v>9</v>
      </c>
      <c r="H3433" s="28" t="s">
        <v>9</v>
      </c>
      <c r="I3433" s="20" t="s">
        <v>3644</v>
      </c>
    </row>
    <row r="3434" spans="1:9" ht="34.200000000000003">
      <c r="A3434" s="29" t="s">
        <v>3789</v>
      </c>
      <c r="B3434" s="47">
        <v>45736</v>
      </c>
      <c r="C3434" s="19" t="s">
        <v>2165</v>
      </c>
      <c r="D3434" s="19" t="s">
        <v>7</v>
      </c>
      <c r="E3434" s="28" t="s">
        <v>8</v>
      </c>
      <c r="F3434" s="19" t="s">
        <v>3646</v>
      </c>
      <c r="G3434" s="28" t="s">
        <v>9</v>
      </c>
      <c r="H3434" s="28" t="s">
        <v>9</v>
      </c>
      <c r="I3434" s="20" t="s">
        <v>392</v>
      </c>
    </row>
    <row r="3435" spans="1:9" ht="34.200000000000003">
      <c r="A3435" s="29" t="s">
        <v>3789</v>
      </c>
      <c r="B3435" s="47">
        <v>45736</v>
      </c>
      <c r="C3435" s="19" t="s">
        <v>2165</v>
      </c>
      <c r="D3435" s="19" t="s">
        <v>7</v>
      </c>
      <c r="E3435" s="28" t="s">
        <v>8</v>
      </c>
      <c r="F3435" s="19" t="s">
        <v>3647</v>
      </c>
      <c r="G3435" s="28" t="s">
        <v>9</v>
      </c>
      <c r="H3435" s="28" t="s">
        <v>9</v>
      </c>
      <c r="I3435" s="20" t="s">
        <v>392</v>
      </c>
    </row>
    <row r="3436" spans="1:9" ht="22.8">
      <c r="A3436" s="29" t="s">
        <v>3789</v>
      </c>
      <c r="B3436" s="47">
        <v>45736</v>
      </c>
      <c r="C3436" s="19" t="s">
        <v>2165</v>
      </c>
      <c r="D3436" s="19" t="s">
        <v>7</v>
      </c>
      <c r="E3436" s="28" t="s">
        <v>8</v>
      </c>
      <c r="F3436" s="19" t="s">
        <v>768</v>
      </c>
      <c r="G3436" s="28" t="s">
        <v>9</v>
      </c>
      <c r="H3436" s="28" t="s">
        <v>9</v>
      </c>
      <c r="I3436" s="20" t="s">
        <v>3648</v>
      </c>
    </row>
    <row r="3437" spans="1:9" ht="22.8">
      <c r="A3437" s="29" t="s">
        <v>3789</v>
      </c>
      <c r="B3437" s="47">
        <v>45736</v>
      </c>
      <c r="C3437" s="19" t="s">
        <v>238</v>
      </c>
      <c r="D3437" s="19" t="s">
        <v>7</v>
      </c>
      <c r="E3437" s="28" t="s">
        <v>8</v>
      </c>
      <c r="F3437" s="19" t="s">
        <v>3649</v>
      </c>
      <c r="G3437" s="28" t="s">
        <v>9</v>
      </c>
      <c r="H3437" s="28" t="s">
        <v>9</v>
      </c>
      <c r="I3437" s="20" t="s">
        <v>469</v>
      </c>
    </row>
    <row r="3438" spans="1:9" ht="22.8">
      <c r="A3438" s="29" t="s">
        <v>3789</v>
      </c>
      <c r="B3438" s="47">
        <v>45736</v>
      </c>
      <c r="C3438" s="19" t="s">
        <v>238</v>
      </c>
      <c r="D3438" s="19" t="s">
        <v>7</v>
      </c>
      <c r="E3438" s="28" t="s">
        <v>8</v>
      </c>
      <c r="F3438" s="19" t="s">
        <v>3650</v>
      </c>
      <c r="G3438" s="28" t="s">
        <v>9</v>
      </c>
      <c r="H3438" s="28" t="s">
        <v>9</v>
      </c>
      <c r="I3438" s="20" t="s">
        <v>469</v>
      </c>
    </row>
    <row r="3439" spans="1:9" ht="22.8">
      <c r="A3439" s="29" t="s">
        <v>3789</v>
      </c>
      <c r="B3439" s="47">
        <v>45736</v>
      </c>
      <c r="C3439" s="19" t="s">
        <v>238</v>
      </c>
      <c r="D3439" s="19" t="s">
        <v>7</v>
      </c>
      <c r="E3439" s="28" t="s">
        <v>8</v>
      </c>
      <c r="F3439" s="19" t="s">
        <v>3651</v>
      </c>
      <c r="G3439" s="28" t="s">
        <v>9</v>
      </c>
      <c r="H3439" s="28" t="s">
        <v>9</v>
      </c>
      <c r="I3439" s="20" t="s">
        <v>469</v>
      </c>
    </row>
    <row r="3440" spans="1:9" ht="22.8">
      <c r="A3440" s="29" t="s">
        <v>3789</v>
      </c>
      <c r="B3440" s="47">
        <v>45736</v>
      </c>
      <c r="C3440" s="19" t="s">
        <v>238</v>
      </c>
      <c r="D3440" s="19" t="s">
        <v>7</v>
      </c>
      <c r="E3440" s="28" t="s">
        <v>8</v>
      </c>
      <c r="F3440" s="19" t="s">
        <v>3652</v>
      </c>
      <c r="G3440" s="28" t="s">
        <v>9</v>
      </c>
      <c r="H3440" s="28" t="s">
        <v>9</v>
      </c>
      <c r="I3440" s="20" t="s">
        <v>469</v>
      </c>
    </row>
    <row r="3441" spans="1:9" ht="91.2">
      <c r="A3441" s="29" t="s">
        <v>3789</v>
      </c>
      <c r="B3441" s="47">
        <v>45736</v>
      </c>
      <c r="C3441" s="19" t="s">
        <v>1560</v>
      </c>
      <c r="D3441" s="19" t="s">
        <v>7</v>
      </c>
      <c r="E3441" s="28" t="s">
        <v>8</v>
      </c>
      <c r="F3441" s="19" t="s">
        <v>3653</v>
      </c>
      <c r="G3441" s="28" t="s">
        <v>9</v>
      </c>
      <c r="H3441" s="28" t="s">
        <v>9</v>
      </c>
      <c r="I3441" s="20" t="s">
        <v>3654</v>
      </c>
    </row>
    <row r="3442" spans="1:9" ht="91.2">
      <c r="A3442" s="29" t="s">
        <v>3789</v>
      </c>
      <c r="B3442" s="47">
        <v>45736</v>
      </c>
      <c r="C3442" s="19" t="s">
        <v>1560</v>
      </c>
      <c r="D3442" s="19" t="s">
        <v>7</v>
      </c>
      <c r="E3442" s="28" t="s">
        <v>8</v>
      </c>
      <c r="F3442" s="19" t="s">
        <v>3655</v>
      </c>
      <c r="G3442" s="28" t="s">
        <v>9</v>
      </c>
      <c r="H3442" s="28" t="s">
        <v>9</v>
      </c>
      <c r="I3442" s="20" t="s">
        <v>3656</v>
      </c>
    </row>
    <row r="3443" spans="1:9" ht="91.2">
      <c r="A3443" s="29" t="s">
        <v>3789</v>
      </c>
      <c r="B3443" s="47">
        <v>45736</v>
      </c>
      <c r="C3443" s="19" t="s">
        <v>1560</v>
      </c>
      <c r="D3443" s="19" t="s">
        <v>7</v>
      </c>
      <c r="E3443" s="28" t="s">
        <v>8</v>
      </c>
      <c r="F3443" s="19" t="s">
        <v>3657</v>
      </c>
      <c r="G3443" s="28" t="s">
        <v>9</v>
      </c>
      <c r="H3443" s="28" t="s">
        <v>9</v>
      </c>
      <c r="I3443" s="20" t="s">
        <v>3658</v>
      </c>
    </row>
    <row r="3444" spans="1:9" ht="91.2">
      <c r="A3444" s="29" t="s">
        <v>3789</v>
      </c>
      <c r="B3444" s="47">
        <v>45736</v>
      </c>
      <c r="C3444" s="19" t="s">
        <v>1560</v>
      </c>
      <c r="D3444" s="19" t="s">
        <v>7</v>
      </c>
      <c r="E3444" s="28" t="s">
        <v>8</v>
      </c>
      <c r="F3444" s="19" t="s">
        <v>3659</v>
      </c>
      <c r="G3444" s="28" t="s">
        <v>9</v>
      </c>
      <c r="H3444" s="28" t="s">
        <v>9</v>
      </c>
      <c r="I3444" s="20" t="s">
        <v>3658</v>
      </c>
    </row>
    <row r="3445" spans="1:9" ht="22.8">
      <c r="A3445" s="29" t="s">
        <v>3789</v>
      </c>
      <c r="B3445" s="47">
        <v>45736</v>
      </c>
      <c r="C3445" s="19" t="s">
        <v>1903</v>
      </c>
      <c r="D3445" s="19" t="s">
        <v>7</v>
      </c>
      <c r="E3445" s="28" t="s">
        <v>8</v>
      </c>
      <c r="F3445" s="19" t="s">
        <v>3660</v>
      </c>
      <c r="G3445" s="28" t="s">
        <v>9</v>
      </c>
      <c r="H3445" s="28" t="s">
        <v>9</v>
      </c>
      <c r="I3445" s="20" t="s">
        <v>3661</v>
      </c>
    </row>
    <row r="3446" spans="1:9" ht="45.6">
      <c r="A3446" s="29" t="s">
        <v>3789</v>
      </c>
      <c r="B3446" s="47">
        <v>45737</v>
      </c>
      <c r="C3446" s="19" t="s">
        <v>2197</v>
      </c>
      <c r="D3446" s="19" t="s">
        <v>7</v>
      </c>
      <c r="E3446" s="28" t="s">
        <v>8</v>
      </c>
      <c r="F3446" s="19" t="s">
        <v>3662</v>
      </c>
      <c r="G3446" s="28" t="s">
        <v>9</v>
      </c>
      <c r="H3446" s="28" t="s">
        <v>9</v>
      </c>
      <c r="I3446" s="20" t="s">
        <v>3663</v>
      </c>
    </row>
    <row r="3447" spans="1:9" ht="22.8">
      <c r="A3447" s="29" t="s">
        <v>3789</v>
      </c>
      <c r="B3447" s="47">
        <v>45737</v>
      </c>
      <c r="C3447" s="19" t="s">
        <v>2197</v>
      </c>
      <c r="D3447" s="19" t="s">
        <v>7</v>
      </c>
      <c r="E3447" s="28" t="s">
        <v>8</v>
      </c>
      <c r="F3447" s="19" t="s">
        <v>3664</v>
      </c>
      <c r="G3447" s="28" t="s">
        <v>9</v>
      </c>
      <c r="H3447" s="28" t="s">
        <v>9</v>
      </c>
      <c r="I3447" s="20" t="s">
        <v>3665</v>
      </c>
    </row>
    <row r="3448" spans="1:9" ht="34.200000000000003">
      <c r="A3448" s="29" t="s">
        <v>3789</v>
      </c>
      <c r="B3448" s="47">
        <v>45737</v>
      </c>
      <c r="C3448" s="19" t="s">
        <v>2197</v>
      </c>
      <c r="D3448" s="19" t="s">
        <v>7</v>
      </c>
      <c r="E3448" s="28" t="s">
        <v>8</v>
      </c>
      <c r="F3448" s="19" t="s">
        <v>3666</v>
      </c>
      <c r="G3448" s="28" t="s">
        <v>9</v>
      </c>
      <c r="H3448" s="28" t="s">
        <v>9</v>
      </c>
      <c r="I3448" s="20" t="s">
        <v>2408</v>
      </c>
    </row>
    <row r="3449" spans="1:9" ht="34.200000000000003">
      <c r="A3449" s="29" t="s">
        <v>3789</v>
      </c>
      <c r="B3449" s="47">
        <v>45737</v>
      </c>
      <c r="C3449" s="19" t="s">
        <v>2197</v>
      </c>
      <c r="D3449" s="19" t="s">
        <v>7</v>
      </c>
      <c r="E3449" s="28" t="s">
        <v>8</v>
      </c>
      <c r="F3449" s="19" t="s">
        <v>3667</v>
      </c>
      <c r="G3449" s="28" t="s">
        <v>9</v>
      </c>
      <c r="H3449" s="28" t="s">
        <v>9</v>
      </c>
      <c r="I3449" s="20" t="s">
        <v>2408</v>
      </c>
    </row>
    <row r="3450" spans="1:9" ht="22.8">
      <c r="A3450" s="29" t="s">
        <v>3789</v>
      </c>
      <c r="B3450" s="47">
        <v>45737</v>
      </c>
      <c r="C3450" s="19" t="s">
        <v>2197</v>
      </c>
      <c r="D3450" s="19" t="s">
        <v>7</v>
      </c>
      <c r="E3450" s="28" t="s">
        <v>8</v>
      </c>
      <c r="F3450" s="19" t="s">
        <v>3668</v>
      </c>
      <c r="G3450" s="28" t="s">
        <v>9</v>
      </c>
      <c r="H3450" s="28" t="s">
        <v>9</v>
      </c>
      <c r="I3450" s="20" t="s">
        <v>2408</v>
      </c>
    </row>
    <row r="3451" spans="1:9" ht="22.8">
      <c r="A3451" s="29" t="s">
        <v>3789</v>
      </c>
      <c r="B3451" s="47">
        <v>45737</v>
      </c>
      <c r="C3451" s="19" t="s">
        <v>2197</v>
      </c>
      <c r="D3451" s="19" t="s">
        <v>7</v>
      </c>
      <c r="E3451" s="28" t="s">
        <v>8</v>
      </c>
      <c r="F3451" s="19" t="s">
        <v>3669</v>
      </c>
      <c r="G3451" s="28" t="s">
        <v>9</v>
      </c>
      <c r="H3451" s="28" t="s">
        <v>9</v>
      </c>
      <c r="I3451" s="20" t="s">
        <v>2408</v>
      </c>
    </row>
    <row r="3452" spans="1:9" ht="22.8">
      <c r="A3452" s="29" t="s">
        <v>3789</v>
      </c>
      <c r="B3452" s="47">
        <v>45737</v>
      </c>
      <c r="C3452" s="19" t="s">
        <v>2197</v>
      </c>
      <c r="D3452" s="19" t="s">
        <v>7</v>
      </c>
      <c r="E3452" s="28" t="s">
        <v>8</v>
      </c>
      <c r="F3452" s="19" t="s">
        <v>3670</v>
      </c>
      <c r="G3452" s="28" t="s">
        <v>9</v>
      </c>
      <c r="H3452" s="28" t="s">
        <v>9</v>
      </c>
      <c r="I3452" s="20" t="s">
        <v>2408</v>
      </c>
    </row>
    <row r="3453" spans="1:9" ht="22.8">
      <c r="A3453" s="29" t="s">
        <v>3789</v>
      </c>
      <c r="B3453" s="47">
        <v>45737</v>
      </c>
      <c r="C3453" s="19" t="s">
        <v>2197</v>
      </c>
      <c r="D3453" s="19" t="s">
        <v>7</v>
      </c>
      <c r="E3453" s="28" t="s">
        <v>8</v>
      </c>
      <c r="F3453" s="19" t="s">
        <v>3671</v>
      </c>
      <c r="G3453" s="28" t="s">
        <v>9</v>
      </c>
      <c r="H3453" s="28" t="s">
        <v>9</v>
      </c>
      <c r="I3453" s="20" t="s">
        <v>2408</v>
      </c>
    </row>
    <row r="3454" spans="1:9" ht="22.8">
      <c r="A3454" s="29" t="s">
        <v>3789</v>
      </c>
      <c r="B3454" s="47">
        <v>45737</v>
      </c>
      <c r="C3454" s="19" t="s">
        <v>2197</v>
      </c>
      <c r="D3454" s="19" t="s">
        <v>7</v>
      </c>
      <c r="E3454" s="28" t="s">
        <v>8</v>
      </c>
      <c r="F3454" s="19" t="s">
        <v>3672</v>
      </c>
      <c r="G3454" s="28" t="s">
        <v>9</v>
      </c>
      <c r="H3454" s="28" t="s">
        <v>9</v>
      </c>
      <c r="I3454" s="20" t="s">
        <v>2408</v>
      </c>
    </row>
    <row r="3455" spans="1:9" ht="22.8">
      <c r="A3455" s="29" t="s">
        <v>3789</v>
      </c>
      <c r="B3455" s="47">
        <v>45737</v>
      </c>
      <c r="C3455" s="19" t="s">
        <v>2197</v>
      </c>
      <c r="D3455" s="19" t="s">
        <v>7</v>
      </c>
      <c r="E3455" s="28" t="s">
        <v>8</v>
      </c>
      <c r="F3455" s="19" t="s">
        <v>3673</v>
      </c>
      <c r="G3455" s="28" t="s">
        <v>9</v>
      </c>
      <c r="H3455" s="28" t="s">
        <v>9</v>
      </c>
      <c r="I3455" s="20" t="s">
        <v>2408</v>
      </c>
    </row>
    <row r="3456" spans="1:9" ht="22.8">
      <c r="A3456" s="29" t="s">
        <v>3789</v>
      </c>
      <c r="B3456" s="47">
        <v>45737</v>
      </c>
      <c r="C3456" s="19" t="s">
        <v>2197</v>
      </c>
      <c r="D3456" s="19" t="s">
        <v>7</v>
      </c>
      <c r="E3456" s="28" t="s">
        <v>8</v>
      </c>
      <c r="F3456" s="19" t="s">
        <v>3674</v>
      </c>
      <c r="G3456" s="28" t="s">
        <v>9</v>
      </c>
      <c r="H3456" s="28" t="s">
        <v>9</v>
      </c>
      <c r="I3456" s="20" t="s">
        <v>2408</v>
      </c>
    </row>
    <row r="3457" spans="1:9" ht="22.8">
      <c r="A3457" s="29" t="s">
        <v>3789</v>
      </c>
      <c r="B3457" s="47">
        <v>45737</v>
      </c>
      <c r="C3457" s="19" t="s">
        <v>2197</v>
      </c>
      <c r="D3457" s="19" t="s">
        <v>7</v>
      </c>
      <c r="E3457" s="28" t="s">
        <v>8</v>
      </c>
      <c r="F3457" s="19" t="s">
        <v>3675</v>
      </c>
      <c r="G3457" s="28" t="s">
        <v>9</v>
      </c>
      <c r="H3457" s="28" t="s">
        <v>9</v>
      </c>
      <c r="I3457" s="20" t="s">
        <v>2408</v>
      </c>
    </row>
    <row r="3458" spans="1:9" ht="22.8">
      <c r="A3458" s="29" t="s">
        <v>3789</v>
      </c>
      <c r="B3458" s="47">
        <v>45737</v>
      </c>
      <c r="C3458" s="19" t="s">
        <v>2197</v>
      </c>
      <c r="D3458" s="19" t="s">
        <v>7</v>
      </c>
      <c r="E3458" s="28" t="s">
        <v>8</v>
      </c>
      <c r="F3458" s="19" t="s">
        <v>3676</v>
      </c>
      <c r="G3458" s="28" t="s">
        <v>9</v>
      </c>
      <c r="H3458" s="28" t="s">
        <v>9</v>
      </c>
      <c r="I3458" s="20" t="s">
        <v>2408</v>
      </c>
    </row>
    <row r="3459" spans="1:9" ht="22.8">
      <c r="A3459" s="29" t="s">
        <v>3789</v>
      </c>
      <c r="B3459" s="47">
        <v>45737</v>
      </c>
      <c r="C3459" s="19" t="s">
        <v>2197</v>
      </c>
      <c r="D3459" s="19" t="s">
        <v>7</v>
      </c>
      <c r="E3459" s="28" t="s">
        <v>8</v>
      </c>
      <c r="F3459" s="19" t="s">
        <v>3677</v>
      </c>
      <c r="G3459" s="28" t="s">
        <v>9</v>
      </c>
      <c r="H3459" s="28" t="s">
        <v>9</v>
      </c>
      <c r="I3459" s="20" t="s">
        <v>2408</v>
      </c>
    </row>
    <row r="3460" spans="1:9" ht="34.200000000000003">
      <c r="A3460" s="29" t="s">
        <v>3789</v>
      </c>
      <c r="B3460" s="47">
        <v>45737</v>
      </c>
      <c r="C3460" s="19" t="s">
        <v>2197</v>
      </c>
      <c r="D3460" s="19" t="s">
        <v>7</v>
      </c>
      <c r="E3460" s="28" t="s">
        <v>8</v>
      </c>
      <c r="F3460" s="19" t="s">
        <v>3678</v>
      </c>
      <c r="G3460" s="28" t="s">
        <v>9</v>
      </c>
      <c r="H3460" s="28" t="s">
        <v>9</v>
      </c>
      <c r="I3460" s="20" t="s">
        <v>2408</v>
      </c>
    </row>
    <row r="3461" spans="1:9" ht="34.200000000000003">
      <c r="A3461" s="29" t="s">
        <v>3789</v>
      </c>
      <c r="B3461" s="47">
        <v>45737</v>
      </c>
      <c r="C3461" s="19" t="s">
        <v>2197</v>
      </c>
      <c r="D3461" s="19" t="s">
        <v>7</v>
      </c>
      <c r="E3461" s="28" t="s">
        <v>8</v>
      </c>
      <c r="F3461" s="19" t="s">
        <v>3679</v>
      </c>
      <c r="G3461" s="28" t="s">
        <v>9</v>
      </c>
      <c r="H3461" s="28" t="s">
        <v>9</v>
      </c>
      <c r="I3461" s="20" t="s">
        <v>2408</v>
      </c>
    </row>
    <row r="3462" spans="1:9" ht="34.200000000000003">
      <c r="A3462" s="29" t="s">
        <v>3789</v>
      </c>
      <c r="B3462" s="47">
        <v>45737</v>
      </c>
      <c r="C3462" s="19" t="s">
        <v>2197</v>
      </c>
      <c r="D3462" s="19" t="s">
        <v>7</v>
      </c>
      <c r="E3462" s="28" t="s">
        <v>8</v>
      </c>
      <c r="F3462" s="19" t="s">
        <v>3680</v>
      </c>
      <c r="G3462" s="28" t="s">
        <v>9</v>
      </c>
      <c r="H3462" s="28" t="s">
        <v>9</v>
      </c>
      <c r="I3462" s="20" t="s">
        <v>2408</v>
      </c>
    </row>
    <row r="3463" spans="1:9" ht="34.200000000000003">
      <c r="A3463" s="29" t="s">
        <v>3789</v>
      </c>
      <c r="B3463" s="47">
        <v>45737</v>
      </c>
      <c r="C3463" s="19" t="s">
        <v>2197</v>
      </c>
      <c r="D3463" s="19" t="s">
        <v>7</v>
      </c>
      <c r="E3463" s="28" t="s">
        <v>8</v>
      </c>
      <c r="F3463" s="19" t="s">
        <v>3681</v>
      </c>
      <c r="G3463" s="28" t="s">
        <v>9</v>
      </c>
      <c r="H3463" s="28" t="s">
        <v>9</v>
      </c>
      <c r="I3463" s="20" t="s">
        <v>2408</v>
      </c>
    </row>
    <row r="3464" spans="1:9" ht="22.8">
      <c r="A3464" s="29" t="s">
        <v>3789</v>
      </c>
      <c r="B3464" s="47">
        <v>45737</v>
      </c>
      <c r="C3464" s="19" t="s">
        <v>3682</v>
      </c>
      <c r="D3464" s="19" t="s">
        <v>7</v>
      </c>
      <c r="E3464" s="28" t="s">
        <v>8</v>
      </c>
      <c r="F3464" s="19" t="s">
        <v>3683</v>
      </c>
      <c r="G3464" s="28" t="s">
        <v>9</v>
      </c>
      <c r="H3464" s="28" t="s">
        <v>9</v>
      </c>
      <c r="I3464" s="20" t="s">
        <v>1387</v>
      </c>
    </row>
    <row r="3465" spans="1:9" ht="22.8">
      <c r="A3465" s="29" t="s">
        <v>3789</v>
      </c>
      <c r="B3465" s="47">
        <v>45737</v>
      </c>
      <c r="C3465" s="19" t="s">
        <v>3682</v>
      </c>
      <c r="D3465" s="19" t="s">
        <v>7</v>
      </c>
      <c r="E3465" s="28" t="s">
        <v>8</v>
      </c>
      <c r="F3465" s="19" t="s">
        <v>3684</v>
      </c>
      <c r="G3465" s="28" t="s">
        <v>9</v>
      </c>
      <c r="H3465" s="28" t="s">
        <v>9</v>
      </c>
      <c r="I3465" s="20" t="s">
        <v>3685</v>
      </c>
    </row>
    <row r="3466" spans="1:9" ht="114">
      <c r="A3466" s="29" t="s">
        <v>3789</v>
      </c>
      <c r="B3466" s="47">
        <v>45737</v>
      </c>
      <c r="C3466" s="19" t="s">
        <v>3682</v>
      </c>
      <c r="D3466" s="19" t="s">
        <v>7</v>
      </c>
      <c r="E3466" s="28" t="s">
        <v>8</v>
      </c>
      <c r="F3466" s="19" t="s">
        <v>3686</v>
      </c>
      <c r="G3466" s="28" t="s">
        <v>9</v>
      </c>
      <c r="H3466" s="28" t="s">
        <v>9</v>
      </c>
      <c r="I3466" s="20" t="s">
        <v>3687</v>
      </c>
    </row>
    <row r="3467" spans="1:9" ht="114">
      <c r="A3467" s="29" t="s">
        <v>3789</v>
      </c>
      <c r="B3467" s="47">
        <v>45737</v>
      </c>
      <c r="C3467" s="19" t="s">
        <v>3682</v>
      </c>
      <c r="D3467" s="19" t="s">
        <v>7</v>
      </c>
      <c r="E3467" s="28" t="s">
        <v>8</v>
      </c>
      <c r="F3467" s="19" t="s">
        <v>3688</v>
      </c>
      <c r="G3467" s="28" t="s">
        <v>9</v>
      </c>
      <c r="H3467" s="28" t="s">
        <v>9</v>
      </c>
      <c r="I3467" s="20" t="s">
        <v>3689</v>
      </c>
    </row>
    <row r="3468" spans="1:9" ht="34.200000000000003">
      <c r="A3468" s="29" t="s">
        <v>3789</v>
      </c>
      <c r="B3468" s="47">
        <v>45737</v>
      </c>
      <c r="C3468" s="19" t="s">
        <v>3682</v>
      </c>
      <c r="D3468" s="19" t="s">
        <v>7</v>
      </c>
      <c r="E3468" s="28" t="s">
        <v>8</v>
      </c>
      <c r="F3468" s="19" t="s">
        <v>3690</v>
      </c>
      <c r="G3468" s="28" t="s">
        <v>9</v>
      </c>
      <c r="H3468" s="28" t="s">
        <v>10</v>
      </c>
      <c r="I3468" s="20" t="s">
        <v>3691</v>
      </c>
    </row>
    <row r="3469" spans="1:9" ht="22.8">
      <c r="A3469" s="29" t="s">
        <v>3789</v>
      </c>
      <c r="B3469" s="47">
        <v>45737</v>
      </c>
      <c r="C3469" s="19" t="s">
        <v>3682</v>
      </c>
      <c r="D3469" s="19" t="s">
        <v>7</v>
      </c>
      <c r="E3469" s="28" t="s">
        <v>8</v>
      </c>
      <c r="F3469" s="19" t="s">
        <v>3692</v>
      </c>
      <c r="G3469" s="28" t="s">
        <v>9</v>
      </c>
      <c r="H3469" s="28" t="s">
        <v>9</v>
      </c>
      <c r="I3469" s="20" t="s">
        <v>549</v>
      </c>
    </row>
    <row r="3470" spans="1:9" ht="114">
      <c r="A3470" s="29" t="s">
        <v>3789</v>
      </c>
      <c r="B3470" s="47">
        <v>45737</v>
      </c>
      <c r="C3470" s="19" t="s">
        <v>3682</v>
      </c>
      <c r="D3470" s="19" t="s">
        <v>7</v>
      </c>
      <c r="E3470" s="28" t="s">
        <v>8</v>
      </c>
      <c r="F3470" s="19" t="s">
        <v>3693</v>
      </c>
      <c r="G3470" s="28" t="s">
        <v>9</v>
      </c>
      <c r="H3470" s="28" t="s">
        <v>10</v>
      </c>
      <c r="I3470" s="20" t="s">
        <v>3694</v>
      </c>
    </row>
    <row r="3471" spans="1:9" ht="34.200000000000003">
      <c r="A3471" s="29" t="s">
        <v>3789</v>
      </c>
      <c r="B3471" s="47">
        <v>45737</v>
      </c>
      <c r="C3471" s="19" t="s">
        <v>3695</v>
      </c>
      <c r="D3471" s="19" t="s">
        <v>7</v>
      </c>
      <c r="E3471" s="28" t="s">
        <v>8</v>
      </c>
      <c r="F3471" s="19" t="s">
        <v>3696</v>
      </c>
      <c r="G3471" s="28" t="s">
        <v>9</v>
      </c>
      <c r="H3471" s="28" t="s">
        <v>10</v>
      </c>
      <c r="I3471" s="20" t="s">
        <v>3697</v>
      </c>
    </row>
    <row r="3472" spans="1:9" ht="34.200000000000003">
      <c r="A3472" s="29" t="s">
        <v>3789</v>
      </c>
      <c r="B3472" s="47">
        <v>45737</v>
      </c>
      <c r="C3472" s="19" t="s">
        <v>301</v>
      </c>
      <c r="D3472" s="19" t="s">
        <v>7</v>
      </c>
      <c r="E3472" s="28" t="s">
        <v>8</v>
      </c>
      <c r="F3472" s="19" t="s">
        <v>3698</v>
      </c>
      <c r="G3472" s="28" t="s">
        <v>9</v>
      </c>
      <c r="H3472" s="28" t="s">
        <v>9</v>
      </c>
      <c r="I3472" s="20" t="s">
        <v>3699</v>
      </c>
    </row>
    <row r="3473" spans="1:9" ht="22.8">
      <c r="A3473" s="29" t="s">
        <v>3789</v>
      </c>
      <c r="B3473" s="47">
        <v>45738</v>
      </c>
      <c r="C3473" s="19" t="s">
        <v>1155</v>
      </c>
      <c r="D3473" s="19" t="s">
        <v>7</v>
      </c>
      <c r="E3473" s="28" t="s">
        <v>8</v>
      </c>
      <c r="F3473" s="19" t="s">
        <v>3700</v>
      </c>
      <c r="G3473" s="28" t="s">
        <v>9</v>
      </c>
      <c r="H3473" s="28" t="s">
        <v>9</v>
      </c>
      <c r="I3473" s="20" t="s">
        <v>777</v>
      </c>
    </row>
    <row r="3474" spans="1:9" ht="91.2">
      <c r="A3474" s="29" t="s">
        <v>3789</v>
      </c>
      <c r="B3474" s="47">
        <v>45738</v>
      </c>
      <c r="C3474" s="19" t="s">
        <v>38</v>
      </c>
      <c r="D3474" s="19" t="s">
        <v>7</v>
      </c>
      <c r="E3474" s="28" t="s">
        <v>8</v>
      </c>
      <c r="F3474" s="19" t="s">
        <v>3701</v>
      </c>
      <c r="G3474" s="28" t="s">
        <v>9</v>
      </c>
      <c r="H3474" s="28" t="s">
        <v>9</v>
      </c>
      <c r="I3474" s="20" t="s">
        <v>3702</v>
      </c>
    </row>
    <row r="3475" spans="1:9" ht="182.4">
      <c r="A3475" s="29" t="s">
        <v>3789</v>
      </c>
      <c r="B3475" s="47">
        <v>45738</v>
      </c>
      <c r="C3475" s="19" t="s">
        <v>273</v>
      </c>
      <c r="D3475" s="19" t="s">
        <v>7</v>
      </c>
      <c r="E3475" s="28" t="s">
        <v>8</v>
      </c>
      <c r="F3475" s="19" t="s">
        <v>3703</v>
      </c>
      <c r="G3475" s="28" t="s">
        <v>9</v>
      </c>
      <c r="H3475" s="28" t="s">
        <v>9</v>
      </c>
      <c r="I3475" s="20" t="s">
        <v>3704</v>
      </c>
    </row>
    <row r="3476" spans="1:9" ht="34.200000000000003">
      <c r="A3476" s="29" t="s">
        <v>3789</v>
      </c>
      <c r="B3476" s="47">
        <v>45738</v>
      </c>
      <c r="C3476" s="19" t="s">
        <v>1143</v>
      </c>
      <c r="D3476" s="19" t="s">
        <v>7</v>
      </c>
      <c r="E3476" s="28" t="s">
        <v>8</v>
      </c>
      <c r="F3476" s="19" t="s">
        <v>3705</v>
      </c>
      <c r="G3476" s="28" t="s">
        <v>9</v>
      </c>
      <c r="H3476" s="28" t="s">
        <v>9</v>
      </c>
      <c r="I3476" s="20" t="s">
        <v>3706</v>
      </c>
    </row>
    <row r="3477" spans="1:9">
      <c r="A3477" s="29" t="s">
        <v>3789</v>
      </c>
      <c r="B3477" s="47">
        <v>45739</v>
      </c>
      <c r="C3477" s="19" t="s">
        <v>2062</v>
      </c>
      <c r="D3477" s="19" t="s">
        <v>7</v>
      </c>
      <c r="E3477" s="28" t="s">
        <v>8</v>
      </c>
      <c r="F3477" s="19" t="s">
        <v>542</v>
      </c>
      <c r="G3477" s="28" t="s">
        <v>9</v>
      </c>
      <c r="H3477" s="28" t="s">
        <v>9</v>
      </c>
      <c r="I3477" s="20" t="s">
        <v>3707</v>
      </c>
    </row>
    <row r="3478" spans="1:9" ht="57">
      <c r="A3478" s="29" t="s">
        <v>3789</v>
      </c>
      <c r="B3478" s="47">
        <v>45740</v>
      </c>
      <c r="C3478" s="19" t="s">
        <v>2223</v>
      </c>
      <c r="D3478" s="19" t="s">
        <v>7</v>
      </c>
      <c r="E3478" s="28" t="s">
        <v>8</v>
      </c>
      <c r="F3478" s="19" t="s">
        <v>3708</v>
      </c>
      <c r="G3478" s="28" t="s">
        <v>9</v>
      </c>
      <c r="H3478" s="28" t="s">
        <v>10</v>
      </c>
      <c r="I3478" s="20" t="s">
        <v>3709</v>
      </c>
    </row>
    <row r="3479" spans="1:9" ht="57">
      <c r="A3479" s="29" t="s">
        <v>3789</v>
      </c>
      <c r="B3479" s="47">
        <v>45740</v>
      </c>
      <c r="C3479" s="19" t="s">
        <v>2223</v>
      </c>
      <c r="D3479" s="19" t="s">
        <v>7</v>
      </c>
      <c r="E3479" s="28" t="s">
        <v>8</v>
      </c>
      <c r="F3479" s="19" t="s">
        <v>3710</v>
      </c>
      <c r="G3479" s="28" t="s">
        <v>9</v>
      </c>
      <c r="H3479" s="28" t="s">
        <v>10</v>
      </c>
      <c r="I3479" s="20" t="s">
        <v>3709</v>
      </c>
    </row>
    <row r="3480" spans="1:9" ht="22.8">
      <c r="A3480" s="29" t="s">
        <v>3789</v>
      </c>
      <c r="B3480" s="47">
        <v>45740</v>
      </c>
      <c r="C3480" s="19" t="s">
        <v>2223</v>
      </c>
      <c r="D3480" s="19" t="s">
        <v>7</v>
      </c>
      <c r="E3480" s="28" t="s">
        <v>8</v>
      </c>
      <c r="F3480" s="19" t="s">
        <v>3711</v>
      </c>
      <c r="G3480" s="28" t="s">
        <v>9</v>
      </c>
      <c r="H3480" s="28" t="s">
        <v>9</v>
      </c>
      <c r="I3480" s="20" t="s">
        <v>1526</v>
      </c>
    </row>
    <row r="3481" spans="1:9" ht="22.8">
      <c r="A3481" s="29" t="s">
        <v>3789</v>
      </c>
      <c r="B3481" s="47">
        <v>45741</v>
      </c>
      <c r="C3481" s="19" t="s">
        <v>3712</v>
      </c>
      <c r="D3481" s="19" t="s">
        <v>7</v>
      </c>
      <c r="E3481" s="28" t="s">
        <v>8</v>
      </c>
      <c r="F3481" s="19" t="s">
        <v>3713</v>
      </c>
      <c r="G3481" s="28" t="s">
        <v>9</v>
      </c>
      <c r="H3481" s="28" t="s">
        <v>9</v>
      </c>
      <c r="I3481" s="20" t="s">
        <v>225</v>
      </c>
    </row>
    <row r="3482" spans="1:9" ht="57">
      <c r="A3482" s="29" t="s">
        <v>3789</v>
      </c>
      <c r="B3482" s="47">
        <v>45741</v>
      </c>
      <c r="C3482" s="19" t="s">
        <v>364</v>
      </c>
      <c r="D3482" s="19" t="s">
        <v>7</v>
      </c>
      <c r="E3482" s="28" t="s">
        <v>8</v>
      </c>
      <c r="F3482" s="19" t="s">
        <v>3714</v>
      </c>
      <c r="G3482" s="28" t="s">
        <v>9</v>
      </c>
      <c r="H3482" s="28" t="s">
        <v>10</v>
      </c>
      <c r="I3482" s="20" t="s">
        <v>3715</v>
      </c>
    </row>
    <row r="3483" spans="1:9" ht="34.200000000000003">
      <c r="A3483" s="29" t="s">
        <v>3789</v>
      </c>
      <c r="B3483" s="47">
        <v>45741</v>
      </c>
      <c r="C3483" s="19" t="s">
        <v>299</v>
      </c>
      <c r="D3483" s="19" t="s">
        <v>7</v>
      </c>
      <c r="E3483" s="28" t="s">
        <v>8</v>
      </c>
      <c r="F3483" s="19" t="s">
        <v>3716</v>
      </c>
      <c r="G3483" s="28" t="s">
        <v>9</v>
      </c>
      <c r="H3483" s="28" t="s">
        <v>9</v>
      </c>
      <c r="I3483" s="20" t="s">
        <v>3717</v>
      </c>
    </row>
    <row r="3484" spans="1:9" ht="34.200000000000003">
      <c r="A3484" s="29" t="s">
        <v>3789</v>
      </c>
      <c r="B3484" s="47">
        <v>45741</v>
      </c>
      <c r="C3484" s="19" t="s">
        <v>299</v>
      </c>
      <c r="D3484" s="19" t="s">
        <v>7</v>
      </c>
      <c r="E3484" s="28" t="s">
        <v>8</v>
      </c>
      <c r="F3484" s="19" t="s">
        <v>3718</v>
      </c>
      <c r="G3484" s="28" t="s">
        <v>9</v>
      </c>
      <c r="H3484" s="28" t="s">
        <v>9</v>
      </c>
      <c r="I3484" s="20" t="s">
        <v>3717</v>
      </c>
    </row>
    <row r="3485" spans="1:9" ht="34.200000000000003">
      <c r="A3485" s="29" t="s">
        <v>3789</v>
      </c>
      <c r="B3485" s="47">
        <v>45741</v>
      </c>
      <c r="C3485" s="19" t="s">
        <v>299</v>
      </c>
      <c r="D3485" s="19" t="s">
        <v>7</v>
      </c>
      <c r="E3485" s="28" t="s">
        <v>8</v>
      </c>
      <c r="F3485" s="19" t="s">
        <v>3719</v>
      </c>
      <c r="G3485" s="28" t="s">
        <v>9</v>
      </c>
      <c r="H3485" s="28" t="s">
        <v>9</v>
      </c>
      <c r="I3485" s="20" t="s">
        <v>3717</v>
      </c>
    </row>
    <row r="3486" spans="1:9" ht="34.200000000000003">
      <c r="A3486" s="29" t="s">
        <v>3789</v>
      </c>
      <c r="B3486" s="47">
        <v>45741</v>
      </c>
      <c r="C3486" s="19" t="s">
        <v>3720</v>
      </c>
      <c r="D3486" s="19" t="s">
        <v>7</v>
      </c>
      <c r="E3486" s="28" t="s">
        <v>8</v>
      </c>
      <c r="F3486" s="19" t="s">
        <v>3721</v>
      </c>
      <c r="G3486" s="28" t="s">
        <v>9</v>
      </c>
      <c r="H3486" s="28" t="s">
        <v>10</v>
      </c>
      <c r="I3486" s="20" t="s">
        <v>3722</v>
      </c>
    </row>
    <row r="3487" spans="1:9" ht="34.200000000000003">
      <c r="A3487" s="29" t="s">
        <v>3789</v>
      </c>
      <c r="B3487" s="47">
        <v>45741</v>
      </c>
      <c r="C3487" s="19" t="s">
        <v>3720</v>
      </c>
      <c r="D3487" s="19" t="s">
        <v>7</v>
      </c>
      <c r="E3487" s="28" t="s">
        <v>8</v>
      </c>
      <c r="F3487" s="19" t="s">
        <v>3723</v>
      </c>
      <c r="G3487" s="28" t="s">
        <v>9</v>
      </c>
      <c r="H3487" s="28" t="s">
        <v>10</v>
      </c>
      <c r="I3487" s="20" t="s">
        <v>3722</v>
      </c>
    </row>
    <row r="3488" spans="1:9" ht="22.8">
      <c r="A3488" s="29" t="s">
        <v>3789</v>
      </c>
      <c r="B3488" s="47">
        <v>45742</v>
      </c>
      <c r="C3488" s="19" t="s">
        <v>2054</v>
      </c>
      <c r="D3488" s="19" t="s">
        <v>7</v>
      </c>
      <c r="E3488" s="28" t="s">
        <v>8</v>
      </c>
      <c r="F3488" s="19" t="s">
        <v>3724</v>
      </c>
      <c r="G3488" s="28" t="s">
        <v>9</v>
      </c>
      <c r="H3488" s="28" t="s">
        <v>9</v>
      </c>
      <c r="I3488" s="20" t="s">
        <v>19</v>
      </c>
    </row>
    <row r="3489" spans="1:9" ht="22.8">
      <c r="A3489" s="29" t="s">
        <v>3789</v>
      </c>
      <c r="B3489" s="47">
        <v>45742</v>
      </c>
      <c r="C3489" s="19" t="s">
        <v>251</v>
      </c>
      <c r="D3489" s="19" t="s">
        <v>7</v>
      </c>
      <c r="E3489" s="28" t="s">
        <v>8</v>
      </c>
      <c r="F3489" s="19" t="s">
        <v>3725</v>
      </c>
      <c r="G3489" s="28" t="s">
        <v>9</v>
      </c>
      <c r="H3489" s="31" t="s">
        <v>3791</v>
      </c>
      <c r="I3489" s="19" t="s">
        <v>22</v>
      </c>
    </row>
    <row r="3490" spans="1:9" ht="22.8">
      <c r="A3490" s="29" t="s">
        <v>3789</v>
      </c>
      <c r="B3490" s="47">
        <v>45742</v>
      </c>
      <c r="C3490" s="19" t="s">
        <v>251</v>
      </c>
      <c r="D3490" s="19" t="s">
        <v>7</v>
      </c>
      <c r="E3490" s="28" t="s">
        <v>8</v>
      </c>
      <c r="F3490" s="19" t="s">
        <v>3726</v>
      </c>
      <c r="G3490" s="28" t="s">
        <v>9</v>
      </c>
      <c r="H3490" s="31" t="s">
        <v>3791</v>
      </c>
      <c r="I3490" s="19" t="s">
        <v>22</v>
      </c>
    </row>
    <row r="3491" spans="1:9" ht="22.8">
      <c r="A3491" s="29" t="s">
        <v>3789</v>
      </c>
      <c r="B3491" s="47">
        <v>45742</v>
      </c>
      <c r="C3491" s="19" t="s">
        <v>251</v>
      </c>
      <c r="D3491" s="19" t="s">
        <v>7</v>
      </c>
      <c r="E3491" s="28" t="s">
        <v>8</v>
      </c>
      <c r="F3491" s="19" t="s">
        <v>3727</v>
      </c>
      <c r="G3491" s="28" t="s">
        <v>9</v>
      </c>
      <c r="H3491" s="31" t="s">
        <v>3791</v>
      </c>
      <c r="I3491" s="19" t="s">
        <v>22</v>
      </c>
    </row>
    <row r="3492" spans="1:9" ht="22.8">
      <c r="A3492" s="29" t="s">
        <v>3789</v>
      </c>
      <c r="B3492" s="47">
        <v>45742</v>
      </c>
      <c r="C3492" s="19" t="s">
        <v>251</v>
      </c>
      <c r="D3492" s="19" t="s">
        <v>7</v>
      </c>
      <c r="E3492" s="28" t="s">
        <v>8</v>
      </c>
      <c r="F3492" s="19" t="s">
        <v>3728</v>
      </c>
      <c r="G3492" s="28" t="s">
        <v>9</v>
      </c>
      <c r="H3492" s="31" t="s">
        <v>3791</v>
      </c>
      <c r="I3492" s="19" t="s">
        <v>22</v>
      </c>
    </row>
    <row r="3493" spans="1:9" ht="22.8">
      <c r="A3493" s="29" t="s">
        <v>3789</v>
      </c>
      <c r="B3493" s="47">
        <v>45742</v>
      </c>
      <c r="C3493" s="19" t="s">
        <v>251</v>
      </c>
      <c r="D3493" s="19" t="s">
        <v>7</v>
      </c>
      <c r="E3493" s="28" t="s">
        <v>8</v>
      </c>
      <c r="F3493" s="19" t="s">
        <v>3729</v>
      </c>
      <c r="G3493" s="28" t="s">
        <v>9</v>
      </c>
      <c r="H3493" s="31" t="s">
        <v>3791</v>
      </c>
      <c r="I3493" s="19" t="s">
        <v>22</v>
      </c>
    </row>
    <row r="3494" spans="1:9" ht="22.8">
      <c r="A3494" s="29" t="s">
        <v>3789</v>
      </c>
      <c r="B3494" s="47">
        <v>45742</v>
      </c>
      <c r="C3494" s="19" t="s">
        <v>251</v>
      </c>
      <c r="D3494" s="19" t="s">
        <v>7</v>
      </c>
      <c r="E3494" s="28" t="s">
        <v>8</v>
      </c>
      <c r="F3494" s="19" t="s">
        <v>3730</v>
      </c>
      <c r="G3494" s="28" t="s">
        <v>9</v>
      </c>
      <c r="H3494" s="31" t="s">
        <v>3791</v>
      </c>
      <c r="I3494" s="19" t="s">
        <v>22</v>
      </c>
    </row>
    <row r="3495" spans="1:9" ht="68.400000000000006">
      <c r="A3495" s="29" t="s">
        <v>3789</v>
      </c>
      <c r="B3495" s="47">
        <v>45742</v>
      </c>
      <c r="C3495" s="19" t="s">
        <v>3731</v>
      </c>
      <c r="D3495" s="19" t="s">
        <v>7</v>
      </c>
      <c r="E3495" s="28" t="s">
        <v>8</v>
      </c>
      <c r="F3495" s="19" t="s">
        <v>562</v>
      </c>
      <c r="G3495" s="28" t="s">
        <v>9</v>
      </c>
      <c r="H3495" s="28" t="s">
        <v>10</v>
      </c>
      <c r="I3495" s="20" t="s">
        <v>3732</v>
      </c>
    </row>
    <row r="3496" spans="1:9" ht="79.8">
      <c r="A3496" s="29" t="s">
        <v>3789</v>
      </c>
      <c r="B3496" s="47">
        <v>45742</v>
      </c>
      <c r="C3496" s="19" t="s">
        <v>3731</v>
      </c>
      <c r="D3496" s="19" t="s">
        <v>7</v>
      </c>
      <c r="E3496" s="28" t="s">
        <v>8</v>
      </c>
      <c r="F3496" s="19" t="s">
        <v>3733</v>
      </c>
      <c r="G3496" s="28" t="s">
        <v>9</v>
      </c>
      <c r="H3496" s="28" t="s">
        <v>9</v>
      </c>
      <c r="I3496" s="20" t="s">
        <v>3734</v>
      </c>
    </row>
    <row r="3497" spans="1:9" ht="57">
      <c r="A3497" s="29" t="s">
        <v>3789</v>
      </c>
      <c r="B3497" s="47">
        <v>45743</v>
      </c>
      <c r="C3497" s="19" t="s">
        <v>1104</v>
      </c>
      <c r="D3497" s="19" t="s">
        <v>7</v>
      </c>
      <c r="E3497" s="28" t="s">
        <v>8</v>
      </c>
      <c r="F3497" s="19" t="s">
        <v>3735</v>
      </c>
      <c r="G3497" s="28" t="s">
        <v>9</v>
      </c>
      <c r="H3497" s="28" t="s">
        <v>10</v>
      </c>
      <c r="I3497" s="20" t="s">
        <v>3736</v>
      </c>
    </row>
    <row r="3498" spans="1:9" ht="22.8">
      <c r="A3498" s="29" t="s">
        <v>3789</v>
      </c>
      <c r="B3498" s="47">
        <v>45743</v>
      </c>
      <c r="C3498" s="19" t="s">
        <v>1104</v>
      </c>
      <c r="D3498" s="19" t="s">
        <v>7</v>
      </c>
      <c r="E3498" s="28" t="s">
        <v>8</v>
      </c>
      <c r="F3498" s="19" t="s">
        <v>3737</v>
      </c>
      <c r="G3498" s="28" t="s">
        <v>9</v>
      </c>
      <c r="H3498" s="28" t="s">
        <v>9</v>
      </c>
      <c r="I3498" s="20" t="s">
        <v>3738</v>
      </c>
    </row>
    <row r="3499" spans="1:9" ht="57">
      <c r="A3499" s="29" t="s">
        <v>3789</v>
      </c>
      <c r="B3499" s="47">
        <v>45743</v>
      </c>
      <c r="C3499" s="19" t="s">
        <v>1104</v>
      </c>
      <c r="D3499" s="19" t="s">
        <v>7</v>
      </c>
      <c r="E3499" s="28" t="s">
        <v>8</v>
      </c>
      <c r="F3499" s="19" t="s">
        <v>3739</v>
      </c>
      <c r="G3499" s="28" t="s">
        <v>9</v>
      </c>
      <c r="H3499" s="28" t="s">
        <v>10</v>
      </c>
      <c r="I3499" s="20" t="s">
        <v>3740</v>
      </c>
    </row>
    <row r="3500" spans="1:9" ht="45.6">
      <c r="A3500" s="29" t="s">
        <v>3789</v>
      </c>
      <c r="B3500" s="47">
        <v>45744.5625</v>
      </c>
      <c r="C3500" s="19" t="s">
        <v>2146</v>
      </c>
      <c r="D3500" s="19" t="s">
        <v>24</v>
      </c>
      <c r="E3500" s="28" t="s">
        <v>8</v>
      </c>
      <c r="F3500" s="19" t="s">
        <v>3741</v>
      </c>
      <c r="G3500" s="28" t="s">
        <v>9</v>
      </c>
      <c r="H3500" s="28" t="s">
        <v>9</v>
      </c>
      <c r="I3500" s="20" t="s">
        <v>3742</v>
      </c>
    </row>
    <row r="3501" spans="1:9" ht="22.8">
      <c r="A3501" s="29" t="s">
        <v>3789</v>
      </c>
      <c r="B3501" s="47">
        <v>45745</v>
      </c>
      <c r="C3501" s="19" t="s">
        <v>430</v>
      </c>
      <c r="D3501" s="19" t="s">
        <v>7</v>
      </c>
      <c r="E3501" s="28" t="s">
        <v>8</v>
      </c>
      <c r="F3501" s="19" t="s">
        <v>3743</v>
      </c>
      <c r="G3501" s="28" t="s">
        <v>9</v>
      </c>
      <c r="H3501" s="28" t="s">
        <v>9</v>
      </c>
      <c r="I3501" s="20" t="s">
        <v>549</v>
      </c>
    </row>
    <row r="3502" spans="1:9" ht="34.200000000000003">
      <c r="A3502" s="29" t="s">
        <v>3789</v>
      </c>
      <c r="B3502" s="47">
        <v>45745</v>
      </c>
      <c r="C3502" s="19" t="s">
        <v>430</v>
      </c>
      <c r="D3502" s="19" t="s">
        <v>7</v>
      </c>
      <c r="E3502" s="28" t="s">
        <v>8</v>
      </c>
      <c r="F3502" s="19" t="s">
        <v>3744</v>
      </c>
      <c r="G3502" s="28" t="s">
        <v>9</v>
      </c>
      <c r="H3502" s="28" t="s">
        <v>9</v>
      </c>
      <c r="I3502" s="20" t="s">
        <v>549</v>
      </c>
    </row>
    <row r="3503" spans="1:9" ht="34.200000000000003">
      <c r="A3503" s="29" t="s">
        <v>3789</v>
      </c>
      <c r="B3503" s="47">
        <v>45745</v>
      </c>
      <c r="C3503" s="19" t="s">
        <v>430</v>
      </c>
      <c r="D3503" s="19" t="s">
        <v>7</v>
      </c>
      <c r="E3503" s="28" t="s">
        <v>8</v>
      </c>
      <c r="F3503" s="19" t="s">
        <v>3745</v>
      </c>
      <c r="G3503" s="28" t="s">
        <v>9</v>
      </c>
      <c r="H3503" s="28" t="s">
        <v>9</v>
      </c>
      <c r="I3503" s="20" t="s">
        <v>549</v>
      </c>
    </row>
    <row r="3504" spans="1:9" ht="22.8">
      <c r="A3504" s="29" t="s">
        <v>3789</v>
      </c>
      <c r="B3504" s="47">
        <v>45745</v>
      </c>
      <c r="C3504" s="19" t="s">
        <v>430</v>
      </c>
      <c r="D3504" s="19" t="s">
        <v>7</v>
      </c>
      <c r="E3504" s="28" t="s">
        <v>8</v>
      </c>
      <c r="F3504" s="19" t="s">
        <v>2266</v>
      </c>
      <c r="G3504" s="28" t="s">
        <v>9</v>
      </c>
      <c r="H3504" s="28" t="s">
        <v>9</v>
      </c>
      <c r="I3504" s="20" t="s">
        <v>549</v>
      </c>
    </row>
    <row r="3505" spans="1:9" ht="22.8">
      <c r="A3505" s="29" t="s">
        <v>3789</v>
      </c>
      <c r="B3505" s="47">
        <v>45745</v>
      </c>
      <c r="C3505" s="19" t="s">
        <v>430</v>
      </c>
      <c r="D3505" s="19" t="s">
        <v>7</v>
      </c>
      <c r="E3505" s="28" t="s">
        <v>8</v>
      </c>
      <c r="F3505" s="19" t="s">
        <v>3746</v>
      </c>
      <c r="G3505" s="28" t="s">
        <v>9</v>
      </c>
      <c r="H3505" s="28" t="s">
        <v>9</v>
      </c>
      <c r="I3505" s="20" t="s">
        <v>549</v>
      </c>
    </row>
    <row r="3506" spans="1:9" ht="45.6">
      <c r="A3506" s="29" t="s">
        <v>3789</v>
      </c>
      <c r="B3506" s="47">
        <v>45745</v>
      </c>
      <c r="C3506" s="19" t="s">
        <v>430</v>
      </c>
      <c r="D3506" s="19" t="s">
        <v>7</v>
      </c>
      <c r="E3506" s="28" t="s">
        <v>8</v>
      </c>
      <c r="F3506" s="19" t="s">
        <v>3747</v>
      </c>
      <c r="G3506" s="28" t="s">
        <v>9</v>
      </c>
      <c r="H3506" s="28" t="s">
        <v>9</v>
      </c>
      <c r="I3506" s="20" t="s">
        <v>3748</v>
      </c>
    </row>
    <row r="3507" spans="1:9" ht="22.8">
      <c r="A3507" s="29" t="s">
        <v>3789</v>
      </c>
      <c r="B3507" s="47">
        <v>45746</v>
      </c>
      <c r="C3507" s="19" t="s">
        <v>372</v>
      </c>
      <c r="D3507" s="19" t="s">
        <v>7</v>
      </c>
      <c r="E3507" s="28" t="s">
        <v>8</v>
      </c>
      <c r="F3507" s="19" t="s">
        <v>3749</v>
      </c>
      <c r="G3507" s="28" t="s">
        <v>9</v>
      </c>
      <c r="H3507" s="28" t="s">
        <v>9</v>
      </c>
      <c r="I3507" s="20" t="s">
        <v>181</v>
      </c>
    </row>
    <row r="3508" spans="1:9" ht="34.200000000000003">
      <c r="A3508" s="29" t="s">
        <v>3789</v>
      </c>
      <c r="B3508" s="47">
        <v>45746</v>
      </c>
      <c r="C3508" s="19" t="s">
        <v>57</v>
      </c>
      <c r="D3508" s="19" t="s">
        <v>7</v>
      </c>
      <c r="E3508" s="28" t="s">
        <v>8</v>
      </c>
      <c r="F3508" s="19" t="s">
        <v>3750</v>
      </c>
      <c r="G3508" s="28" t="s">
        <v>9</v>
      </c>
      <c r="H3508" s="28" t="s">
        <v>9</v>
      </c>
      <c r="I3508" s="20" t="s">
        <v>3751</v>
      </c>
    </row>
    <row r="3509" spans="1:9" ht="22.8">
      <c r="A3509" s="29" t="s">
        <v>3789</v>
      </c>
      <c r="B3509" s="47">
        <v>45746</v>
      </c>
      <c r="C3509" s="19" t="s">
        <v>381</v>
      </c>
      <c r="D3509" s="19" t="s">
        <v>7</v>
      </c>
      <c r="E3509" s="28" t="s">
        <v>8</v>
      </c>
      <c r="F3509" s="19" t="s">
        <v>3752</v>
      </c>
      <c r="G3509" s="28" t="s">
        <v>9</v>
      </c>
      <c r="H3509" s="28" t="s">
        <v>9</v>
      </c>
      <c r="I3509" s="20" t="s">
        <v>19</v>
      </c>
    </row>
    <row r="3510" spans="1:9" ht="57">
      <c r="A3510" s="29" t="s">
        <v>3789</v>
      </c>
      <c r="B3510" s="47">
        <v>45746</v>
      </c>
      <c r="C3510" s="19" t="s">
        <v>381</v>
      </c>
      <c r="D3510" s="19" t="s">
        <v>7</v>
      </c>
      <c r="E3510" s="28" t="s">
        <v>8</v>
      </c>
      <c r="F3510" s="19" t="s">
        <v>3753</v>
      </c>
      <c r="G3510" s="28" t="s">
        <v>9</v>
      </c>
      <c r="H3510" s="28" t="s">
        <v>10</v>
      </c>
      <c r="I3510" s="20" t="s">
        <v>3754</v>
      </c>
    </row>
    <row r="3511" spans="1:9" ht="45.6">
      <c r="A3511" s="29" t="s">
        <v>3789</v>
      </c>
      <c r="B3511" s="47">
        <v>45746</v>
      </c>
      <c r="C3511" s="19" t="s">
        <v>381</v>
      </c>
      <c r="D3511" s="19" t="s">
        <v>7</v>
      </c>
      <c r="E3511" s="28" t="s">
        <v>8</v>
      </c>
      <c r="F3511" s="19" t="s">
        <v>3755</v>
      </c>
      <c r="G3511" s="28" t="s">
        <v>9</v>
      </c>
      <c r="H3511" s="28" t="s">
        <v>10</v>
      </c>
      <c r="I3511" s="20" t="s">
        <v>3756</v>
      </c>
    </row>
    <row r="3512" spans="1:9" ht="34.200000000000003">
      <c r="A3512" s="29" t="s">
        <v>3789</v>
      </c>
      <c r="B3512" s="47">
        <v>45747</v>
      </c>
      <c r="C3512" s="19" t="s">
        <v>2158</v>
      </c>
      <c r="D3512" s="19" t="s">
        <v>7</v>
      </c>
      <c r="E3512" s="28" t="s">
        <v>8</v>
      </c>
      <c r="F3512" s="19" t="s">
        <v>3757</v>
      </c>
      <c r="G3512" s="28" t="s">
        <v>9</v>
      </c>
      <c r="H3512" s="28" t="s">
        <v>9</v>
      </c>
      <c r="I3512" s="20" t="s">
        <v>3758</v>
      </c>
    </row>
    <row r="3513" spans="1:9" ht="22.8">
      <c r="A3513" s="29" t="s">
        <v>3789</v>
      </c>
      <c r="B3513" s="47">
        <v>45747</v>
      </c>
      <c r="C3513" s="19" t="s">
        <v>2158</v>
      </c>
      <c r="D3513" s="19" t="s">
        <v>7</v>
      </c>
      <c r="E3513" s="28" t="s">
        <v>8</v>
      </c>
      <c r="F3513" s="19" t="s">
        <v>3759</v>
      </c>
      <c r="G3513" s="28" t="s">
        <v>9</v>
      </c>
      <c r="H3513" s="28" t="s">
        <v>9</v>
      </c>
      <c r="I3513" s="20" t="s">
        <v>1446</v>
      </c>
    </row>
    <row r="3514" spans="1:9" ht="22.8">
      <c r="A3514" s="29" t="s">
        <v>3789</v>
      </c>
      <c r="B3514" s="47">
        <v>45747</v>
      </c>
      <c r="C3514" s="19" t="s">
        <v>2158</v>
      </c>
      <c r="D3514" s="19" t="s">
        <v>7</v>
      </c>
      <c r="E3514" s="28" t="s">
        <v>8</v>
      </c>
      <c r="F3514" s="19" t="s">
        <v>1831</v>
      </c>
      <c r="G3514" s="28" t="s">
        <v>9</v>
      </c>
      <c r="H3514" s="28" t="s">
        <v>9</v>
      </c>
      <c r="I3514" s="20" t="s">
        <v>1446</v>
      </c>
    </row>
    <row r="3515" spans="1:9" ht="22.8">
      <c r="A3515" s="29" t="s">
        <v>3789</v>
      </c>
      <c r="B3515" s="47">
        <v>45747.5625</v>
      </c>
      <c r="C3515" s="19" t="s">
        <v>2238</v>
      </c>
      <c r="D3515" s="19" t="s">
        <v>14</v>
      </c>
      <c r="E3515" s="28" t="s">
        <v>8</v>
      </c>
      <c r="F3515" s="19" t="s">
        <v>3760</v>
      </c>
      <c r="G3515" s="28" t="s">
        <v>9</v>
      </c>
      <c r="H3515" s="28" t="s">
        <v>9</v>
      </c>
      <c r="I3515" s="20" t="s">
        <v>1351</v>
      </c>
    </row>
    <row r="3516" spans="1:9" ht="22.8">
      <c r="A3516" s="29" t="s">
        <v>3789</v>
      </c>
      <c r="B3516" s="47">
        <v>45747.5625</v>
      </c>
      <c r="C3516" s="19" t="s">
        <v>2238</v>
      </c>
      <c r="D3516" s="19" t="s">
        <v>14</v>
      </c>
      <c r="E3516" s="28" t="s">
        <v>8</v>
      </c>
      <c r="F3516" s="19" t="s">
        <v>3761</v>
      </c>
      <c r="G3516" s="28" t="s">
        <v>9</v>
      </c>
      <c r="H3516" s="28" t="s">
        <v>9</v>
      </c>
      <c r="I3516" s="20" t="s">
        <v>1351</v>
      </c>
    </row>
    <row r="3517" spans="1:9" ht="22.8">
      <c r="A3517" s="29" t="s">
        <v>3789</v>
      </c>
      <c r="B3517" s="47">
        <v>45747.5625</v>
      </c>
      <c r="C3517" s="19" t="s">
        <v>2238</v>
      </c>
      <c r="D3517" s="19" t="s">
        <v>14</v>
      </c>
      <c r="E3517" s="28" t="s">
        <v>8</v>
      </c>
      <c r="F3517" s="19" t="s">
        <v>3762</v>
      </c>
      <c r="G3517" s="28" t="s">
        <v>9</v>
      </c>
      <c r="H3517" s="28" t="s">
        <v>9</v>
      </c>
      <c r="I3517" s="20" t="s">
        <v>1351</v>
      </c>
    </row>
    <row r="3518" spans="1:9" ht="34.200000000000003">
      <c r="A3518" s="29" t="s">
        <v>3789</v>
      </c>
      <c r="B3518" s="47">
        <v>45747.5625</v>
      </c>
      <c r="C3518" s="19" t="s">
        <v>2238</v>
      </c>
      <c r="D3518" s="19" t="s">
        <v>14</v>
      </c>
      <c r="E3518" s="28" t="s">
        <v>8</v>
      </c>
      <c r="F3518" s="19" t="s">
        <v>3763</v>
      </c>
      <c r="G3518" s="28" t="s">
        <v>9</v>
      </c>
      <c r="H3518" s="28" t="s">
        <v>9</v>
      </c>
      <c r="I3518" s="20" t="s">
        <v>3707</v>
      </c>
    </row>
    <row r="3519" spans="1:9" ht="34.200000000000003">
      <c r="A3519" s="29" t="s">
        <v>3789</v>
      </c>
      <c r="B3519" s="47">
        <v>45747.5625</v>
      </c>
      <c r="C3519" s="19" t="s">
        <v>2238</v>
      </c>
      <c r="D3519" s="19" t="s">
        <v>14</v>
      </c>
      <c r="E3519" s="28" t="s">
        <v>8</v>
      </c>
      <c r="F3519" s="19" t="s">
        <v>3764</v>
      </c>
      <c r="G3519" s="28" t="s">
        <v>9</v>
      </c>
      <c r="H3519" s="28" t="s">
        <v>9</v>
      </c>
      <c r="I3519" s="20" t="s">
        <v>3765</v>
      </c>
    </row>
    <row r="3520" spans="1:9" ht="34.200000000000003">
      <c r="A3520" s="29" t="s">
        <v>3789</v>
      </c>
      <c r="B3520" s="47">
        <v>45747.5625</v>
      </c>
      <c r="C3520" s="19" t="s">
        <v>2238</v>
      </c>
      <c r="D3520" s="19" t="s">
        <v>14</v>
      </c>
      <c r="E3520" s="28" t="s">
        <v>8</v>
      </c>
      <c r="F3520" s="19" t="s">
        <v>3766</v>
      </c>
      <c r="G3520" s="28" t="s">
        <v>9</v>
      </c>
      <c r="H3520" s="28" t="s">
        <v>9</v>
      </c>
      <c r="I3520" s="20" t="s">
        <v>3765</v>
      </c>
    </row>
    <row r="3521" spans="1:9" ht="34.200000000000003">
      <c r="A3521" s="29" t="s">
        <v>3789</v>
      </c>
      <c r="B3521" s="47">
        <v>45747.5625</v>
      </c>
      <c r="C3521" s="19" t="s">
        <v>2238</v>
      </c>
      <c r="D3521" s="19" t="s">
        <v>14</v>
      </c>
      <c r="E3521" s="28" t="s">
        <v>8</v>
      </c>
      <c r="F3521" s="19" t="s">
        <v>3767</v>
      </c>
      <c r="G3521" s="28" t="s">
        <v>9</v>
      </c>
      <c r="H3521" s="28" t="s">
        <v>9</v>
      </c>
      <c r="I3521" s="20" t="s">
        <v>3765</v>
      </c>
    </row>
    <row r="3522" spans="1:9" ht="34.200000000000003">
      <c r="A3522" s="29" t="s">
        <v>3789</v>
      </c>
      <c r="B3522" s="47">
        <v>45747.5625</v>
      </c>
      <c r="C3522" s="19" t="s">
        <v>2238</v>
      </c>
      <c r="D3522" s="19" t="s">
        <v>14</v>
      </c>
      <c r="E3522" s="28" t="s">
        <v>8</v>
      </c>
      <c r="F3522" s="19" t="s">
        <v>3768</v>
      </c>
      <c r="G3522" s="28" t="s">
        <v>9</v>
      </c>
      <c r="H3522" s="28" t="s">
        <v>9</v>
      </c>
      <c r="I3522" s="20" t="s">
        <v>3765</v>
      </c>
    </row>
    <row r="3523" spans="1:9" ht="34.200000000000003">
      <c r="A3523" s="29" t="s">
        <v>3789</v>
      </c>
      <c r="B3523" s="47">
        <v>45747.5625</v>
      </c>
      <c r="C3523" s="19" t="s">
        <v>2238</v>
      </c>
      <c r="D3523" s="19" t="s">
        <v>14</v>
      </c>
      <c r="E3523" s="28" t="s">
        <v>8</v>
      </c>
      <c r="F3523" s="19" t="s">
        <v>3769</v>
      </c>
      <c r="G3523" s="28" t="s">
        <v>9</v>
      </c>
      <c r="H3523" s="28" t="s">
        <v>9</v>
      </c>
      <c r="I3523" s="20" t="s">
        <v>3765</v>
      </c>
    </row>
    <row r="3524" spans="1:9" ht="45.6">
      <c r="A3524" s="29" t="s">
        <v>3789</v>
      </c>
      <c r="B3524" s="47">
        <v>45747.5625</v>
      </c>
      <c r="C3524" s="19" t="s">
        <v>2238</v>
      </c>
      <c r="D3524" s="19" t="s">
        <v>14</v>
      </c>
      <c r="E3524" s="28" t="s">
        <v>8</v>
      </c>
      <c r="F3524" s="19" t="s">
        <v>3770</v>
      </c>
      <c r="G3524" s="28" t="s">
        <v>9</v>
      </c>
      <c r="H3524" s="28" t="s">
        <v>9</v>
      </c>
      <c r="I3524" s="20" t="s">
        <v>3765</v>
      </c>
    </row>
    <row r="3525" spans="1:9" ht="34.200000000000003">
      <c r="A3525" s="29" t="s">
        <v>3789</v>
      </c>
      <c r="B3525" s="47">
        <v>45747.5625</v>
      </c>
      <c r="C3525" s="19" t="s">
        <v>2238</v>
      </c>
      <c r="D3525" s="19" t="s">
        <v>14</v>
      </c>
      <c r="E3525" s="28" t="s">
        <v>8</v>
      </c>
      <c r="F3525" s="19" t="s">
        <v>3771</v>
      </c>
      <c r="G3525" s="28" t="s">
        <v>9</v>
      </c>
      <c r="H3525" s="28" t="s">
        <v>9</v>
      </c>
      <c r="I3525" s="20" t="s">
        <v>3765</v>
      </c>
    </row>
    <row r="3526" spans="1:9" ht="45.6">
      <c r="A3526" s="29" t="s">
        <v>3789</v>
      </c>
      <c r="B3526" s="47">
        <v>45747.5625</v>
      </c>
      <c r="C3526" s="19" t="s">
        <v>2238</v>
      </c>
      <c r="D3526" s="19" t="s">
        <v>14</v>
      </c>
      <c r="E3526" s="28" t="s">
        <v>8</v>
      </c>
      <c r="F3526" s="19" t="s">
        <v>3772</v>
      </c>
      <c r="G3526" s="28" t="s">
        <v>9</v>
      </c>
      <c r="H3526" s="28" t="s">
        <v>9</v>
      </c>
      <c r="I3526" s="20" t="s">
        <v>3765</v>
      </c>
    </row>
    <row r="3527" spans="1:9" ht="45.6">
      <c r="A3527" s="29" t="s">
        <v>3789</v>
      </c>
      <c r="B3527" s="47">
        <v>45747.5625</v>
      </c>
      <c r="C3527" s="19" t="s">
        <v>2238</v>
      </c>
      <c r="D3527" s="19" t="s">
        <v>14</v>
      </c>
      <c r="E3527" s="28" t="s">
        <v>8</v>
      </c>
      <c r="F3527" s="19" t="s">
        <v>3773</v>
      </c>
      <c r="G3527" s="28" t="s">
        <v>9</v>
      </c>
      <c r="H3527" s="28" t="s">
        <v>9</v>
      </c>
      <c r="I3527" s="20" t="s">
        <v>3765</v>
      </c>
    </row>
    <row r="3528" spans="1:9" ht="34.200000000000003">
      <c r="A3528" s="29" t="s">
        <v>3789</v>
      </c>
      <c r="B3528" s="47">
        <v>45747.5625</v>
      </c>
      <c r="C3528" s="19" t="s">
        <v>2238</v>
      </c>
      <c r="D3528" s="19" t="s">
        <v>14</v>
      </c>
      <c r="E3528" s="28" t="s">
        <v>8</v>
      </c>
      <c r="F3528" s="19" t="s">
        <v>3774</v>
      </c>
      <c r="G3528" s="28" t="s">
        <v>9</v>
      </c>
      <c r="H3528" s="28" t="s">
        <v>9</v>
      </c>
      <c r="I3528" s="20" t="s">
        <v>3765</v>
      </c>
    </row>
    <row r="3529" spans="1:9" ht="34.200000000000003">
      <c r="A3529" s="29" t="s">
        <v>3789</v>
      </c>
      <c r="B3529" s="47">
        <v>45747.5625</v>
      </c>
      <c r="C3529" s="19" t="s">
        <v>2238</v>
      </c>
      <c r="D3529" s="19" t="s">
        <v>14</v>
      </c>
      <c r="E3529" s="28" t="s">
        <v>8</v>
      </c>
      <c r="F3529" s="19" t="s">
        <v>3775</v>
      </c>
      <c r="G3529" s="28" t="s">
        <v>9</v>
      </c>
      <c r="H3529" s="28" t="s">
        <v>9</v>
      </c>
      <c r="I3529" s="20" t="s">
        <v>3765</v>
      </c>
    </row>
    <row r="3530" spans="1:9" ht="34.200000000000003">
      <c r="A3530" s="29" t="s">
        <v>3789</v>
      </c>
      <c r="B3530" s="47">
        <v>45747.5625</v>
      </c>
      <c r="C3530" s="19" t="s">
        <v>2238</v>
      </c>
      <c r="D3530" s="19" t="s">
        <v>14</v>
      </c>
      <c r="E3530" s="28" t="s">
        <v>8</v>
      </c>
      <c r="F3530" s="19" t="s">
        <v>3776</v>
      </c>
      <c r="G3530" s="28" t="s">
        <v>9</v>
      </c>
      <c r="H3530" s="28" t="s">
        <v>9</v>
      </c>
      <c r="I3530" s="20" t="s">
        <v>3765</v>
      </c>
    </row>
    <row r="3531" spans="1:9" ht="68.400000000000006">
      <c r="A3531" s="29" t="s">
        <v>3789</v>
      </c>
      <c r="B3531" s="47">
        <v>45747.5625</v>
      </c>
      <c r="C3531" s="19" t="s">
        <v>2238</v>
      </c>
      <c r="D3531" s="19" t="s">
        <v>14</v>
      </c>
      <c r="E3531" s="28" t="s">
        <v>8</v>
      </c>
      <c r="F3531" s="19" t="s">
        <v>3777</v>
      </c>
      <c r="G3531" s="28" t="s">
        <v>9</v>
      </c>
      <c r="H3531" s="28" t="s">
        <v>9</v>
      </c>
      <c r="I3531" s="20" t="s">
        <v>3778</v>
      </c>
    </row>
    <row r="3532" spans="1:9" ht="68.400000000000006">
      <c r="A3532" s="29" t="s">
        <v>3789</v>
      </c>
      <c r="B3532" s="47">
        <v>45747.5625</v>
      </c>
      <c r="C3532" s="19" t="s">
        <v>2238</v>
      </c>
      <c r="D3532" s="19" t="s">
        <v>14</v>
      </c>
      <c r="E3532" s="28" t="s">
        <v>8</v>
      </c>
      <c r="F3532" s="19" t="s">
        <v>3779</v>
      </c>
      <c r="G3532" s="28" t="s">
        <v>9</v>
      </c>
      <c r="H3532" s="28" t="s">
        <v>9</v>
      </c>
      <c r="I3532" s="20" t="s">
        <v>3778</v>
      </c>
    </row>
    <row r="3533" spans="1:9" ht="68.400000000000006">
      <c r="A3533" s="29" t="s">
        <v>3789</v>
      </c>
      <c r="B3533" s="47">
        <v>45747.5625</v>
      </c>
      <c r="C3533" s="19" t="s">
        <v>2238</v>
      </c>
      <c r="D3533" s="19" t="s">
        <v>14</v>
      </c>
      <c r="E3533" s="28" t="s">
        <v>8</v>
      </c>
      <c r="F3533" s="19" t="s">
        <v>3780</v>
      </c>
      <c r="G3533" s="28" t="s">
        <v>9</v>
      </c>
      <c r="H3533" s="28" t="s">
        <v>9</v>
      </c>
      <c r="I3533" s="20" t="s">
        <v>3781</v>
      </c>
    </row>
  </sheetData>
  <pageMargins left="0.7" right="0.7" top="0.75" bottom="0.75" header="0.3" footer="0.3"/>
  <pageSetup paperSize="9" orientation="portrait" r:id="rId1"/>
  <headerFooter>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Detailed</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Proxy Voting Report Apr-24 to Mar-25</dc:title>
  <dc:subject>Proxy Voting Report Apr-24 to Mar-25</dc:subject>
  <dc:creator>HSBC Mutual Fund</dc:creator>
  <cp:keywords>Proxy Voting Report Apr-24 to Mar-25</cp:keywords>
  <dcterms:created xsi:type="dcterms:W3CDTF">2023-02-15T05:15:15Z</dcterms:created>
  <dcterms:modified xsi:type="dcterms:W3CDTF">2025-05-22T10:22:38Z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8e637f-7bb7-4040-a22f-4e3924ef3558_Enabled">
    <vt:lpwstr>true</vt:lpwstr>
  </property>
  <property fmtid="{D5CDD505-2E9C-101B-9397-08002B2CF9AE}" pid="3" name="MSIP_Label_0a8e637f-7bb7-4040-a22f-4e3924ef3558_SetDate">
    <vt:lpwstr>2024-07-09T09:00:43Z</vt:lpwstr>
  </property>
  <property fmtid="{D5CDD505-2E9C-101B-9397-08002B2CF9AE}" pid="4" name="MSIP_Label_0a8e637f-7bb7-4040-a22f-4e3924ef3558_Method">
    <vt:lpwstr>Privileged</vt:lpwstr>
  </property>
  <property fmtid="{D5CDD505-2E9C-101B-9397-08002B2CF9AE}" pid="5" name="MSIP_Label_0a8e637f-7bb7-4040-a22f-4e3924ef3558_Name">
    <vt:lpwstr>CLAINTERN</vt:lpwstr>
  </property>
  <property fmtid="{D5CDD505-2E9C-101B-9397-08002B2CF9AE}" pid="6" name="MSIP_Label_0a8e637f-7bb7-4040-a22f-4e3924ef3558_SiteId">
    <vt:lpwstr>e0fd434d-ba64-497b-90d2-859c472e1a92</vt:lpwstr>
  </property>
  <property fmtid="{D5CDD505-2E9C-101B-9397-08002B2CF9AE}" pid="7" name="MSIP_Label_0a8e637f-7bb7-4040-a22f-4e3924ef3558_ActionId">
    <vt:lpwstr>9662be35-3f64-4736-9293-bcf44a817951</vt:lpwstr>
  </property>
  <property fmtid="{D5CDD505-2E9C-101B-9397-08002B2CF9AE}" pid="8" name="MSIP_Label_0a8e637f-7bb7-4040-a22f-4e3924ef3558_ContentBits">
    <vt:lpwstr>2</vt:lpwstr>
  </property>
  <property fmtid="{D5CDD505-2E9C-101B-9397-08002B2CF9AE}" pid="9" name="Classification">
    <vt:lpwstr>INTERNAL</vt:lpwstr>
  </property>
</Properties>
</file>