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Jan 2022\31012022 Equity\"/>
    </mc:Choice>
  </mc:AlternateContent>
  <bookViews>
    <workbookView xWindow="765" yWindow="765" windowWidth="14400" windowHeight="7365"/>
  </bookViews>
  <sheets>
    <sheet name="HTSF" sheetId="2" r:id="rId1"/>
    <sheet name="Disclaimer" sheetId="3" r:id="rId2"/>
  </sheets>
  <definedNames>
    <definedName name="_xlnm._FilterDatabase" localSheetId="0" hidden="1">HTSF!$B$5:$G$50</definedName>
    <definedName name="_xlnm.Print_Area" localSheetId="0">HTSF!$B$1:$H$116</definedName>
    <definedName name="SchemeDescription" localSheetId="0">HTSF!$T$1:$W$8</definedName>
    <definedName name="SchemeDescription">#REF!</definedName>
    <definedName name="SchemeDescription_2" localSheetId="0">HTSF!$B$102:$E$106</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9" i="2" l="1"/>
  <c r="D78" i="2"/>
</calcChain>
</file>

<file path=xl/sharedStrings.xml><?xml version="1.0" encoding="utf-8"?>
<sst xmlns="http://schemas.openxmlformats.org/spreadsheetml/2006/main" count="211" uniqueCount="179">
  <si>
    <t>HSBC Mutual Fund</t>
  </si>
  <si>
    <t>HSBC TAX SAVER EQUITY FUND (An Open Ended Equity Linked Saving Scheme with a Statutory Lock-in of 3 Years and Tax Benefit )</t>
  </si>
  <si>
    <t>Monthly Portfolio Statement as of January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</si>
  <si>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</si>
  <si>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</si>
  <si>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</si>
  <si>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</si>
  <si>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</si>
  <si>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</si>
  <si>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</si>
  <si>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</si>
  <si>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</si>
  <si>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ICICI Bank Ltd.</t>
  </si>
  <si>
    <t>INE090A01021</t>
  </si>
  <si>
    <t>BANKS</t>
  </si>
  <si>
    <t>Infosys Ltd.</t>
  </si>
  <si>
    <t>INE009A01021</t>
  </si>
  <si>
    <t>SOFTWARE</t>
  </si>
  <si>
    <t>HDFC Bank Ltd.</t>
  </si>
  <si>
    <t>INE040A01034</t>
  </si>
  <si>
    <t>Bajaj Finance Ltd.</t>
  </si>
  <si>
    <t>INE296A01024</t>
  </si>
  <si>
    <t>FINANCE</t>
  </si>
  <si>
    <t>Larsen &amp; Toubro Ltd.</t>
  </si>
  <si>
    <t>INE018A01030</t>
  </si>
  <si>
    <t>CONSTRUCTION PROJECT</t>
  </si>
  <si>
    <t>Reliance Industries Ltd.</t>
  </si>
  <si>
    <t>INE002A01018</t>
  </si>
  <si>
    <t>PETROLEUM PRODUCTS</t>
  </si>
  <si>
    <t>State Bank of India</t>
  </si>
  <si>
    <t>INE062A01020</t>
  </si>
  <si>
    <t>Axis Bank Ltd.</t>
  </si>
  <si>
    <t>INE238A01034</t>
  </si>
  <si>
    <t>Tata Motors Ltd.</t>
  </si>
  <si>
    <t>INE155A01022</t>
  </si>
  <si>
    <t>AUTO</t>
  </si>
  <si>
    <t>Tata Consultancy Services Ltd.</t>
  </si>
  <si>
    <t>INE467B01029</t>
  </si>
  <si>
    <t>Sun Pharmaceutical Industries Ltd.</t>
  </si>
  <si>
    <t>INE044A01036</t>
  </si>
  <si>
    <t>PHARMACEUTICALS</t>
  </si>
  <si>
    <t>KEI Industries Ltd.</t>
  </si>
  <si>
    <t>INE878B01027</t>
  </si>
  <si>
    <t>INDUSTRIAL PRODUCTS</t>
  </si>
  <si>
    <t>SBI Life Insurance Company Ltd.</t>
  </si>
  <si>
    <t>INE123W01016</t>
  </si>
  <si>
    <t>INSURANCE</t>
  </si>
  <si>
    <t>Hindustan Unilever Ltd.</t>
  </si>
  <si>
    <t>INE030A01027</t>
  </si>
  <si>
    <t>CONSUMER NON DURABLES</t>
  </si>
  <si>
    <t>Mphasis Ltd.</t>
  </si>
  <si>
    <t>INE356A01018</t>
  </si>
  <si>
    <t>Housing Development Finance Corporation Ltd.</t>
  </si>
  <si>
    <t>INE001A01036</t>
  </si>
  <si>
    <t>Ashok Leyland Ltd.</t>
  </si>
  <si>
    <t>INE208A01029</t>
  </si>
  <si>
    <t>Amber Enterprises India Ltd.</t>
  </si>
  <si>
    <t>INE371P01015</t>
  </si>
  <si>
    <t>CONSUMER DURABLES</t>
  </si>
  <si>
    <t>Dixon Technologies (India) Ltd.</t>
  </si>
  <si>
    <t>INE935N01020</t>
  </si>
  <si>
    <t>AU Small Finance Bank Ltd.</t>
  </si>
  <si>
    <t>INE949L01017</t>
  </si>
  <si>
    <t>PVR Ltd.</t>
  </si>
  <si>
    <t>INE191H01014</t>
  </si>
  <si>
    <t>ENTERTAINMENT</t>
  </si>
  <si>
    <t>JB Chemicals &amp; Pharmaceuticals Ltd.</t>
  </si>
  <si>
    <t>INE572A01028</t>
  </si>
  <si>
    <t>Birla Corporation Ltd.</t>
  </si>
  <si>
    <t>INE340A01012</t>
  </si>
  <si>
    <t>CEMENT &amp; CEMENT PRODUCTS</t>
  </si>
  <si>
    <t>Titan Company Ltd.</t>
  </si>
  <si>
    <t>INE280A01028</t>
  </si>
  <si>
    <t>Somany Ceramics Ltd.</t>
  </si>
  <si>
    <t>INE355A01028</t>
  </si>
  <si>
    <t>Prestige Estates Projects Ltd.</t>
  </si>
  <si>
    <t>INE811K01011</t>
  </si>
  <si>
    <t>CONSTRUCTION</t>
  </si>
  <si>
    <t>Dalmia Bharat Ltd.</t>
  </si>
  <si>
    <t>INE00R701025</t>
  </si>
  <si>
    <t>Kajaria Ceramics Ltd.</t>
  </si>
  <si>
    <t>INE217B01036</t>
  </si>
  <si>
    <t>SRF Ltd.</t>
  </si>
  <si>
    <t>INE647A01010</t>
  </si>
  <si>
    <t>CHEMICALS</t>
  </si>
  <si>
    <t>Voltas Ltd.</t>
  </si>
  <si>
    <t>INE226A01021</t>
  </si>
  <si>
    <t>P I INDUSTRIES LIMITED</t>
  </si>
  <si>
    <t>INE603J01030</t>
  </si>
  <si>
    <t>PESTICIDES</t>
  </si>
  <si>
    <t>DLF Ltd.</t>
  </si>
  <si>
    <t>INE271C01023</t>
  </si>
  <si>
    <t>Alkem Laboratories Ltd.</t>
  </si>
  <si>
    <t>INE540L01014</t>
  </si>
  <si>
    <t>The Phoenix Mills Ltd.</t>
  </si>
  <si>
    <t>INE211B01039</t>
  </si>
  <si>
    <t>Kotak Mahindra Bank Ltd.</t>
  </si>
  <si>
    <t>INE237A01028</t>
  </si>
  <si>
    <t>Himatsingka Seide Ltd.</t>
  </si>
  <si>
    <t>INE049A01027</t>
  </si>
  <si>
    <t>TEXTILE PRODUCTS</t>
  </si>
  <si>
    <t>TVS Motor Company Ltd.</t>
  </si>
  <si>
    <t>INE494B01023</t>
  </si>
  <si>
    <t>Godrej Consumer Products Ltd.</t>
  </si>
  <si>
    <t>INE102D01028</t>
  </si>
  <si>
    <t>Maruti Suzuki India Ltd.</t>
  </si>
  <si>
    <t>INE585B01010</t>
  </si>
  <si>
    <t>Birlasoft Ltd.</t>
  </si>
  <si>
    <t>INE836A01035</t>
  </si>
  <si>
    <t>IPCA Laboratories Ltd.</t>
  </si>
  <si>
    <t>INE571A01038</t>
  </si>
  <si>
    <t>Laurus Labs Ltd.</t>
  </si>
  <si>
    <t>INE947Q01028</t>
  </si>
  <si>
    <t>Jindal Steel &amp; Power Ltd.</t>
  </si>
  <si>
    <t>INE749A01030</t>
  </si>
  <si>
    <t>FERROUS METALS</t>
  </si>
  <si>
    <t>Rategain Travel Technologies Ltd.</t>
  </si>
  <si>
    <t>INE0CLI01024</t>
  </si>
  <si>
    <t>Total</t>
  </si>
  <si>
    <t>Treps</t>
  </si>
  <si>
    <t>Net Current Assets (including cash &amp; bank balances)</t>
  </si>
  <si>
    <t>Total Net Assets as on 31-Jan-2022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</si>
  <si>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</si>
  <si>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</si>
  <si>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</si>
  <si>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</si>
  <si>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</si>
  <si>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January 2022</t>
  </si>
  <si>
    <t>As on 31 December 2021</t>
  </si>
  <si>
    <t>HETAXFG</t>
  </si>
  <si>
    <t>Growth Option</t>
  </si>
  <si>
    <t>HETAXFD</t>
  </si>
  <si>
    <t>IDCW Option</t>
  </si>
  <si>
    <t>HETAXFGDP</t>
  </si>
  <si>
    <t>Direct Plan - Growth Option</t>
  </si>
  <si>
    <t>HETAXFDDP</t>
  </si>
  <si>
    <t>Direct Plan - IDCW Option</t>
  </si>
  <si>
    <t>(4) Details of Schemes having exposure in Derivatives is as follows :</t>
  </si>
  <si>
    <t xml:space="preserve">     a. Hedging Positions through Futures as on January 31, 2022 is Nil.</t>
  </si>
  <si>
    <t xml:space="preserve">         For the period ended January 31, 2022, hedging transactions through futures which have been squared off/expired is Nil.</t>
  </si>
  <si>
    <t xml:space="preserve">     b. Other than Hedging Positions through Futures as on January 31, 2022 is Nil.</t>
  </si>
  <si>
    <t xml:space="preserve">         For the period ended January 31, 2022, non-hedging transactions through futures which have been squared off/expired is Nil.</t>
  </si>
  <si>
    <t xml:space="preserve">     c. Hedging Positions through Options as on January 31, 2022 is Nil.</t>
  </si>
  <si>
    <t xml:space="preserve">     d. Other than Hedging Positions through Options as on January 31, 2022 is Nil.</t>
  </si>
  <si>
    <t xml:space="preserve">     e. Hedging Positions through swaps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</si>
  <si>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</si>
  <si>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</si>
  <si>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</si>
  <si>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</si>
  <si>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January 31, 2022 is Nil.</t>
  </si>
  <si>
    <t>(7) No bonus was declared during the month ended January 31, 2022.</t>
  </si>
  <si>
    <t>(8) The portfolio turnover ratio of the Scheme for the month ended January 31, 2022 is 0.27 times.</t>
  </si>
  <si>
    <t>(9) Investment in Repo in Corporate Debt Securities during the month ended January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</si>
  <si>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</si>
  <si>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</si>
  <si>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</si>
  <si>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</si>
  <si>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</si>
  <si>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</si>
  <si>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equity and equity related securities with no capitalisation bias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</si>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</sst>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67">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quotePrefix="1" applyFont="1" applyBorder="1" applyAlignment="1">
      <alignment vertical="top" readingOrder="1"/>
    </xf>
    <xf numFmtId="43" fontId="4" fillId="0" borderId="0" xfId="2" applyNumberFormat="1" applyAlignment="1">
      <alignment vertical="top" readingOrder="1"/>
    </xf>
    <xf numFmtId="0" fontId="5" fillId="0" borderId="6" xfId="1" applyFont="1" applyBorder="1" applyAlignment="1">
      <alignment horizontal="left" vertical="top" readingOrder="1"/>
    </xf>
    <xf numFmtId="0" fontId="5" fillId="0" borderId="7" xfId="1" applyFont="1" applyBorder="1" applyAlignment="1">
      <alignment horizontal="center" vertical="top" wrapText="1" readingOrder="1"/>
    </xf>
    <xf numFmtId="0" fontId="4" fillId="0" borderId="5" xfId="1" applyFont="1" applyBorder="1" applyAlignment="1">
      <alignment horizontal="left" vertical="top" readingOrder="1"/>
    </xf>
    <xf numFmtId="164" fontId="4" fillId="0" borderId="7"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9" xfId="1" applyNumberFormat="1" applyFont="1" applyBorder="1" applyAlignment="1">
      <alignment horizontal="center" vertical="top" readingOrder="1"/>
    </xf>
    <xf numFmtId="0" fontId="4" fillId="0" borderId="10"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1" fillId="0" borderId="0" xfId="1" applyFont="1"/>
    <xf numFmtId="0" fontId="5" fillId="0" borderId="12" xfId="1" applyFont="1" applyBorder="1" applyAlignment="1">
      <alignment horizontal="left" vertical="top" readingOrder="1"/>
    </xf>
    <xf numFmtId="4" fontId="1" fillId="0" borderId="0" xfId="1" applyNumberFormat="1" applyFont="1"/>
    <xf numFmtId="0" fontId="4" fillId="0" borderId="0" xfId="1" applyFont="1" applyAlignment="1">
      <alignment vertical="top" readingOrder="1"/>
    </xf>
    <xf numFmtId="43" fontId="1" fillId="0" borderId="0" xfId="1" applyNumberFormat="1" applyFont="1"/>
    <xf numFmtId="0" fontId="5" fillId="0" borderId="10" xfId="1" applyFont="1" applyBorder="1" applyAlignment="1">
      <alignment horizontal="left" vertical="top" readingOrder="1"/>
    </xf>
    <xf numFmtId="165" fontId="5" fillId="0" borderId="7" xfId="1" applyNumberFormat="1" applyFont="1" applyBorder="1" applyAlignment="1">
      <alignment horizontal="center" vertical="top" readingOrder="1"/>
    </xf>
    <xf numFmtId="0" fontId="4" fillId="0" borderId="12" xfId="1" applyFont="1" applyBorder="1" applyAlignment="1">
      <alignment horizontal="left" vertical="top" readingOrder="1"/>
    </xf>
    <xf numFmtId="166" fontId="4" fillId="0" borderId="7" xfId="3" quotePrefix="1" applyNumberFormat="1" applyFont="1" applyFill="1" applyBorder="1" applyAlignment="1">
      <alignment horizontal="center" vertical="center" readingOrder="1"/>
    </xf>
    <xf numFmtId="166" fontId="4" fillId="0" borderId="8"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1"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8" fillId="2" borderId="0" xfId="1" applyFont="1" applyFill="1"/>
    <xf numFmtId="0" fontId="6" fillId="0" borderId="0" xfId="2" applyFont="1" applyAlignment="1">
      <alignment horizontal="left" vertical="top" wrapText="1"/>
    </xf>
    <xf numFmtId="0" fontId="1" fillId="2" borderId="0" xfId="1" applyFont="1" applyFill="1" applyAlignment="1">
      <alignment horizontal="left" wrapText="1"/>
    </xf>
    <xf numFmtId="0" fontId="3" fillId="0" borderId="0" xfId="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5" fillId="0" borderId="6" xfId="1" applyFont="1" applyBorder="1" applyAlignment="1">
      <alignment horizontal="center" vertical="top" readingOrder="1"/>
    </xf>
    <xf numFmtId="0" fontId="5" fillId="0" borderId="13" xfId="1" applyFont="1" applyBorder="1" applyAlignment="1">
      <alignment horizontal="center" vertical="top"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91</xdr:row>
      <xdr:rowOff>95250</xdr:rowOff>
    </xdr:from>
    <xdr:to>
      <xdr:col>1</xdr:col>
      <xdr:colOff>2066926</xdr:colOff>
      <xdr:row>100</xdr:row>
      <xdr:rowOff>104775</xdr:rowOff>
    </xdr:to>
    <xdr:pic>
      <xdr:nvPicPr>
        <xdr:cNvPr id="2" name="Picture 1">
          <a:extLst>
            <a:ext uri="{FF2B5EF4-FFF2-40B4-BE49-F238E27FC236}">
              <a16:creationId xmlns:a16="http://schemas.microsoft.com/office/drawing/2014/main" id="{6ED98AA8-DBC7-465C-85B5-B06519393C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5684500"/>
          <a:ext cx="2028826" cy="1438275"/>
        </a:xfrm>
        <a:prstGeom prst="rect">
          <a:avLst/>
        </a:prstGeom>
        <a:noFill/>
        <a:ln>
          <a:noFill/>
        </a:ln>
      </xdr:spPr>
    </xdr:pic>
    <xdr:clientData/>
  </xdr:twoCellAnchor>
  <xdr:twoCellAnchor editAs="oneCell">
    <xdr:from>
      <xdr:col>1</xdr:col>
      <xdr:colOff>90836</xdr:colOff>
      <xdr:row>106</xdr:row>
      <xdr:rowOff>82785</xdr:rowOff>
    </xdr:from>
    <xdr:to>
      <xdr:col>1</xdr:col>
      <xdr:colOff>2265014</xdr:colOff>
      <xdr:row>114</xdr:row>
      <xdr:rowOff>156010</xdr:rowOff>
    </xdr:to>
    <xdr:pic>
      <xdr:nvPicPr>
        <xdr:cNvPr id="3" name="Graphic 2">
          <a:extLst>
            <a:ext uri="{FF2B5EF4-FFF2-40B4-BE49-F238E27FC236}">
              <a16:creationId xmlns:a16="http://schemas.microsoft.com/office/drawing/2014/main" id="{9B3752CC-DF31-496A-9F53-4C6ED883450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0836" y="18637485"/>
          <a:ext cx="2174178" cy="1419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2178A3E-1DA4-4F51-B2E1-A39A5E7CE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6"/>
  <sheetViews>
    <sheetView showGridLines="0" tabSelected="1" view="pageBreakPreview" topLeftCell="B94" zoomScaleNormal="100" zoomScaleSheetLayoutView="100" workbookViewId="0">
      <selection activeCell="B7" sqref="B7"/>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5.5703125" style="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2" t="s">
        <v>0</v>
      </c>
      <c r="C1" s="62"/>
      <c r="D1" s="62"/>
      <c r="E1" s="62"/>
      <c r="F1" s="62"/>
      <c r="G1" s="62"/>
    </row>
    <row r="2" spans="2:8" ht="18.600000000000001" customHeight="1" x14ac:dyDescent="0.2">
      <c r="B2" s="63" t="s">
        <v>1</v>
      </c>
      <c r="C2" s="64"/>
      <c r="D2" s="64"/>
      <c r="E2" s="64"/>
      <c r="F2" s="64"/>
      <c r="G2" s="64"/>
    </row>
    <row r="3" spans="2:8" x14ac:dyDescent="0.2">
      <c r="B3" s="62" t="s">
        <v>2</v>
      </c>
      <c r="C3" s="62"/>
      <c r="D3" s="62"/>
      <c r="E3" s="62"/>
      <c r="F3" s="62"/>
      <c r="G3" s="62"/>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238000</v>
      </c>
      <c r="F8" s="11">
        <v>1877.3440000000001</v>
      </c>
      <c r="G8" s="11">
        <v>9.42</v>
      </c>
      <c r="H8" s="10"/>
    </row>
    <row r="9" spans="2:8" x14ac:dyDescent="0.2">
      <c r="B9" s="9" t="s">
        <v>15</v>
      </c>
      <c r="C9" s="9" t="s">
        <v>16</v>
      </c>
      <c r="D9" s="9" t="s">
        <v>17</v>
      </c>
      <c r="E9" s="10">
        <v>103242</v>
      </c>
      <c r="F9" s="11">
        <v>1792.4876039999999</v>
      </c>
      <c r="G9" s="11">
        <v>9</v>
      </c>
      <c r="H9" s="10"/>
    </row>
    <row r="10" spans="2:8" x14ac:dyDescent="0.2">
      <c r="B10" s="9" t="s">
        <v>18</v>
      </c>
      <c r="C10" s="9" t="s">
        <v>19</v>
      </c>
      <c r="D10" s="9" t="s">
        <v>14</v>
      </c>
      <c r="E10" s="10">
        <v>100000</v>
      </c>
      <c r="F10" s="11">
        <v>1485.7</v>
      </c>
      <c r="G10" s="11">
        <v>7.46</v>
      </c>
      <c r="H10" s="10"/>
    </row>
    <row r="11" spans="2:8" x14ac:dyDescent="0.2">
      <c r="B11" s="9" t="s">
        <v>20</v>
      </c>
      <c r="C11" s="9" t="s">
        <v>21</v>
      </c>
      <c r="D11" s="9" t="s">
        <v>22</v>
      </c>
      <c r="E11" s="10">
        <v>14000</v>
      </c>
      <c r="F11" s="11">
        <v>980.03499999999997</v>
      </c>
      <c r="G11" s="11">
        <v>4.92</v>
      </c>
      <c r="H11" s="10"/>
    </row>
    <row r="12" spans="2:8" x14ac:dyDescent="0.2">
      <c r="B12" s="9" t="s">
        <v>23</v>
      </c>
      <c r="C12" s="9" t="s">
        <v>24</v>
      </c>
      <c r="D12" s="9" t="s">
        <v>25</v>
      </c>
      <c r="E12" s="10">
        <v>50000</v>
      </c>
      <c r="F12" s="11">
        <v>954.6</v>
      </c>
      <c r="G12" s="11">
        <v>4.79</v>
      </c>
      <c r="H12" s="10"/>
    </row>
    <row r="13" spans="2:8" x14ac:dyDescent="0.2">
      <c r="B13" s="9" t="s">
        <v>26</v>
      </c>
      <c r="C13" s="9" t="s">
        <v>27</v>
      </c>
      <c r="D13" s="9" t="s">
        <v>28</v>
      </c>
      <c r="E13" s="10">
        <v>32500</v>
      </c>
      <c r="F13" s="11">
        <v>775.64499999999998</v>
      </c>
      <c r="G13" s="11">
        <v>3.89</v>
      </c>
      <c r="H13" s="10"/>
    </row>
    <row r="14" spans="2:8" x14ac:dyDescent="0.2">
      <c r="B14" s="9" t="s">
        <v>29</v>
      </c>
      <c r="C14" s="9" t="s">
        <v>30</v>
      </c>
      <c r="D14" s="9" t="s">
        <v>14</v>
      </c>
      <c r="E14" s="10">
        <v>137000</v>
      </c>
      <c r="F14" s="11">
        <v>737.471</v>
      </c>
      <c r="G14" s="11">
        <v>3.7</v>
      </c>
      <c r="H14" s="10"/>
    </row>
    <row r="15" spans="2:8" x14ac:dyDescent="0.2">
      <c r="B15" s="9" t="s">
        <v>31</v>
      </c>
      <c r="C15" s="9" t="s">
        <v>32</v>
      </c>
      <c r="D15" s="9" t="s">
        <v>14</v>
      </c>
      <c r="E15" s="10">
        <v>90000</v>
      </c>
      <c r="F15" s="11">
        <v>695.745</v>
      </c>
      <c r="G15" s="11">
        <v>3.49</v>
      </c>
      <c r="H15" s="10"/>
    </row>
    <row r="16" spans="2:8" x14ac:dyDescent="0.2">
      <c r="B16" s="9" t="s">
        <v>33</v>
      </c>
      <c r="C16" s="9" t="s">
        <v>34</v>
      </c>
      <c r="D16" s="9" t="s">
        <v>35</v>
      </c>
      <c r="E16" s="10">
        <v>130000</v>
      </c>
      <c r="F16" s="11">
        <v>673.07500000000005</v>
      </c>
      <c r="G16" s="11">
        <v>3.38</v>
      </c>
      <c r="H16" s="10"/>
    </row>
    <row r="17" spans="2:8" x14ac:dyDescent="0.2">
      <c r="B17" s="9" t="s">
        <v>36</v>
      </c>
      <c r="C17" s="9" t="s">
        <v>37</v>
      </c>
      <c r="D17" s="9" t="s">
        <v>17</v>
      </c>
      <c r="E17" s="10">
        <v>15000</v>
      </c>
      <c r="F17" s="11">
        <v>560.4375</v>
      </c>
      <c r="G17" s="11">
        <v>2.81</v>
      </c>
      <c r="H17" s="10"/>
    </row>
    <row r="18" spans="2:8" x14ac:dyDescent="0.2">
      <c r="B18" s="9" t="s">
        <v>38</v>
      </c>
      <c r="C18" s="9" t="s">
        <v>39</v>
      </c>
      <c r="D18" s="9" t="s">
        <v>40</v>
      </c>
      <c r="E18" s="10">
        <v>60000</v>
      </c>
      <c r="F18" s="11">
        <v>500.7</v>
      </c>
      <c r="G18" s="11">
        <v>2.5099999999999998</v>
      </c>
      <c r="H18" s="10"/>
    </row>
    <row r="19" spans="2:8" x14ac:dyDescent="0.2">
      <c r="B19" s="9" t="s">
        <v>41</v>
      </c>
      <c r="C19" s="9" t="s">
        <v>42</v>
      </c>
      <c r="D19" s="9" t="s">
        <v>43</v>
      </c>
      <c r="E19" s="10">
        <v>40000</v>
      </c>
      <c r="F19" s="11">
        <v>430.48</v>
      </c>
      <c r="G19" s="11">
        <v>2.16</v>
      </c>
      <c r="H19" s="10"/>
    </row>
    <row r="20" spans="2:8" x14ac:dyDescent="0.2">
      <c r="B20" s="9" t="s">
        <v>44</v>
      </c>
      <c r="C20" s="9" t="s">
        <v>45</v>
      </c>
      <c r="D20" s="9" t="s">
        <v>46</v>
      </c>
      <c r="E20" s="10">
        <v>34000</v>
      </c>
      <c r="F20" s="11">
        <v>419.30500000000001</v>
      </c>
      <c r="G20" s="11">
        <v>2.1</v>
      </c>
      <c r="H20" s="10"/>
    </row>
    <row r="21" spans="2:8" x14ac:dyDescent="0.2">
      <c r="B21" s="9" t="s">
        <v>47</v>
      </c>
      <c r="C21" s="9" t="s">
        <v>48</v>
      </c>
      <c r="D21" s="9" t="s">
        <v>49</v>
      </c>
      <c r="E21" s="10">
        <v>18438</v>
      </c>
      <c r="F21" s="11">
        <v>419.23402499999997</v>
      </c>
      <c r="G21" s="11">
        <v>2.1</v>
      </c>
      <c r="H21" s="10"/>
    </row>
    <row r="22" spans="2:8" x14ac:dyDescent="0.2">
      <c r="B22" s="9" t="s">
        <v>50</v>
      </c>
      <c r="C22" s="9" t="s">
        <v>51</v>
      </c>
      <c r="D22" s="9" t="s">
        <v>17</v>
      </c>
      <c r="E22" s="10">
        <v>13000</v>
      </c>
      <c r="F22" s="11">
        <v>403.84500000000003</v>
      </c>
      <c r="G22" s="11">
        <v>2.0299999999999998</v>
      </c>
      <c r="H22" s="10"/>
    </row>
    <row r="23" spans="2:8" x14ac:dyDescent="0.2">
      <c r="B23" s="9" t="s">
        <v>52</v>
      </c>
      <c r="C23" s="9" t="s">
        <v>53</v>
      </c>
      <c r="D23" s="9" t="s">
        <v>22</v>
      </c>
      <c r="E23" s="10">
        <v>15000</v>
      </c>
      <c r="F23" s="11">
        <v>378.15</v>
      </c>
      <c r="G23" s="11">
        <v>1.9</v>
      </c>
      <c r="H23" s="10"/>
    </row>
    <row r="24" spans="2:8" x14ac:dyDescent="0.2">
      <c r="B24" s="9" t="s">
        <v>54</v>
      </c>
      <c r="C24" s="9" t="s">
        <v>55</v>
      </c>
      <c r="D24" s="9" t="s">
        <v>35</v>
      </c>
      <c r="E24" s="10">
        <v>285000</v>
      </c>
      <c r="F24" s="11">
        <v>377.76749999999998</v>
      </c>
      <c r="G24" s="11">
        <v>1.9</v>
      </c>
      <c r="H24" s="10"/>
    </row>
    <row r="25" spans="2:8" x14ac:dyDescent="0.2">
      <c r="B25" s="9" t="s">
        <v>56</v>
      </c>
      <c r="C25" s="9" t="s">
        <v>57</v>
      </c>
      <c r="D25" s="9" t="s">
        <v>58</v>
      </c>
      <c r="E25" s="10">
        <v>10000</v>
      </c>
      <c r="F25" s="11">
        <v>361.005</v>
      </c>
      <c r="G25" s="11">
        <v>1.81</v>
      </c>
      <c r="H25" s="10"/>
    </row>
    <row r="26" spans="2:8" x14ac:dyDescent="0.2">
      <c r="B26" s="9" t="s">
        <v>59</v>
      </c>
      <c r="C26" s="9" t="s">
        <v>60</v>
      </c>
      <c r="D26" s="9" t="s">
        <v>58</v>
      </c>
      <c r="E26" s="10">
        <v>8000</v>
      </c>
      <c r="F26" s="11">
        <v>352.58</v>
      </c>
      <c r="G26" s="11">
        <v>1.77</v>
      </c>
      <c r="H26" s="10"/>
    </row>
    <row r="27" spans="2:8" x14ac:dyDescent="0.2">
      <c r="B27" s="9" t="s">
        <v>61</v>
      </c>
      <c r="C27" s="9" t="s">
        <v>62</v>
      </c>
      <c r="D27" s="9" t="s">
        <v>14</v>
      </c>
      <c r="E27" s="10">
        <v>25000</v>
      </c>
      <c r="F27" s="11">
        <v>327.38749999999999</v>
      </c>
      <c r="G27" s="11">
        <v>1.64</v>
      </c>
      <c r="H27" s="10"/>
    </row>
    <row r="28" spans="2:8" x14ac:dyDescent="0.2">
      <c r="B28" s="9" t="s">
        <v>63</v>
      </c>
      <c r="C28" s="9" t="s">
        <v>64</v>
      </c>
      <c r="D28" s="9" t="s">
        <v>65</v>
      </c>
      <c r="E28" s="10">
        <v>20000</v>
      </c>
      <c r="F28" s="11">
        <v>317.67</v>
      </c>
      <c r="G28" s="11">
        <v>1.59</v>
      </c>
      <c r="H28" s="10"/>
    </row>
    <row r="29" spans="2:8" x14ac:dyDescent="0.2">
      <c r="B29" s="9" t="s">
        <v>66</v>
      </c>
      <c r="C29" s="9" t="s">
        <v>67</v>
      </c>
      <c r="D29" s="9" t="s">
        <v>40</v>
      </c>
      <c r="E29" s="10">
        <v>18000</v>
      </c>
      <c r="F29" s="11">
        <v>313.32600000000002</v>
      </c>
      <c r="G29" s="11">
        <v>1.57</v>
      </c>
      <c r="H29" s="10"/>
    </row>
    <row r="30" spans="2:8" x14ac:dyDescent="0.2">
      <c r="B30" s="9" t="s">
        <v>68</v>
      </c>
      <c r="C30" s="9" t="s">
        <v>69</v>
      </c>
      <c r="D30" s="9" t="s">
        <v>70</v>
      </c>
      <c r="E30" s="10">
        <v>23000</v>
      </c>
      <c r="F30" s="11">
        <v>312.97250000000003</v>
      </c>
      <c r="G30" s="11">
        <v>1.57</v>
      </c>
      <c r="H30" s="10"/>
    </row>
    <row r="31" spans="2:8" x14ac:dyDescent="0.2">
      <c r="B31" s="9" t="s">
        <v>71</v>
      </c>
      <c r="C31" s="9" t="s">
        <v>72</v>
      </c>
      <c r="D31" s="9" t="s">
        <v>58</v>
      </c>
      <c r="E31" s="10">
        <v>13000</v>
      </c>
      <c r="F31" s="11">
        <v>306.839</v>
      </c>
      <c r="G31" s="11">
        <v>1.54</v>
      </c>
      <c r="H31" s="10"/>
    </row>
    <row r="32" spans="2:8" x14ac:dyDescent="0.2">
      <c r="B32" s="9" t="s">
        <v>73</v>
      </c>
      <c r="C32" s="9" t="s">
        <v>74</v>
      </c>
      <c r="D32" s="9" t="s">
        <v>58</v>
      </c>
      <c r="E32" s="10">
        <v>34631</v>
      </c>
      <c r="F32" s="11">
        <v>306.05146250000001</v>
      </c>
      <c r="G32" s="11">
        <v>1.54</v>
      </c>
      <c r="H32" s="10"/>
    </row>
    <row r="33" spans="2:8" x14ac:dyDescent="0.2">
      <c r="B33" s="9" t="s">
        <v>75</v>
      </c>
      <c r="C33" s="9" t="s">
        <v>76</v>
      </c>
      <c r="D33" s="9" t="s">
        <v>77</v>
      </c>
      <c r="E33" s="10">
        <v>60000</v>
      </c>
      <c r="F33" s="11">
        <v>292.98</v>
      </c>
      <c r="G33" s="11">
        <v>1.47</v>
      </c>
      <c r="H33" s="10"/>
    </row>
    <row r="34" spans="2:8" x14ac:dyDescent="0.2">
      <c r="B34" s="9" t="s">
        <v>78</v>
      </c>
      <c r="C34" s="9" t="s">
        <v>79</v>
      </c>
      <c r="D34" s="9" t="s">
        <v>70</v>
      </c>
      <c r="E34" s="10">
        <v>15000</v>
      </c>
      <c r="F34" s="11">
        <v>267.27</v>
      </c>
      <c r="G34" s="11">
        <v>1.34</v>
      </c>
      <c r="H34" s="10"/>
    </row>
    <row r="35" spans="2:8" x14ac:dyDescent="0.2">
      <c r="B35" s="9" t="s">
        <v>80</v>
      </c>
      <c r="C35" s="9" t="s">
        <v>81</v>
      </c>
      <c r="D35" s="9" t="s">
        <v>58</v>
      </c>
      <c r="E35" s="10">
        <v>18000</v>
      </c>
      <c r="F35" s="11">
        <v>240.75899999999999</v>
      </c>
      <c r="G35" s="11">
        <v>1.21</v>
      </c>
      <c r="H35" s="10"/>
    </row>
    <row r="36" spans="2:8" x14ac:dyDescent="0.2">
      <c r="B36" s="9" t="s">
        <v>82</v>
      </c>
      <c r="C36" s="9" t="s">
        <v>83</v>
      </c>
      <c r="D36" s="9" t="s">
        <v>84</v>
      </c>
      <c r="E36" s="10">
        <v>10000</v>
      </c>
      <c r="F36" s="11">
        <v>240.68</v>
      </c>
      <c r="G36" s="11">
        <v>1.21</v>
      </c>
      <c r="H36" s="10"/>
    </row>
    <row r="37" spans="2:8" x14ac:dyDescent="0.2">
      <c r="B37" s="9" t="s">
        <v>85</v>
      </c>
      <c r="C37" s="9" t="s">
        <v>86</v>
      </c>
      <c r="D37" s="9" t="s">
        <v>58</v>
      </c>
      <c r="E37" s="10">
        <v>20000</v>
      </c>
      <c r="F37" s="11">
        <v>236.66</v>
      </c>
      <c r="G37" s="11">
        <v>1.19</v>
      </c>
      <c r="H37" s="10"/>
    </row>
    <row r="38" spans="2:8" x14ac:dyDescent="0.2">
      <c r="B38" s="9" t="s">
        <v>87</v>
      </c>
      <c r="C38" s="9" t="s">
        <v>88</v>
      </c>
      <c r="D38" s="9" t="s">
        <v>89</v>
      </c>
      <c r="E38" s="10">
        <v>9600</v>
      </c>
      <c r="F38" s="11">
        <v>233.61600000000001</v>
      </c>
      <c r="G38" s="11">
        <v>1.17</v>
      </c>
      <c r="H38" s="10"/>
    </row>
    <row r="39" spans="2:8" x14ac:dyDescent="0.2">
      <c r="B39" s="9" t="s">
        <v>90</v>
      </c>
      <c r="C39" s="9" t="s">
        <v>91</v>
      </c>
      <c r="D39" s="9" t="s">
        <v>77</v>
      </c>
      <c r="E39" s="10">
        <v>55000</v>
      </c>
      <c r="F39" s="11">
        <v>214.995</v>
      </c>
      <c r="G39" s="11">
        <v>1.08</v>
      </c>
      <c r="H39" s="10"/>
    </row>
    <row r="40" spans="2:8" x14ac:dyDescent="0.2">
      <c r="B40" s="9" t="s">
        <v>92</v>
      </c>
      <c r="C40" s="9" t="s">
        <v>93</v>
      </c>
      <c r="D40" s="9" t="s">
        <v>40</v>
      </c>
      <c r="E40" s="10">
        <v>6000</v>
      </c>
      <c r="F40" s="11">
        <v>212.34899999999999</v>
      </c>
      <c r="G40" s="11">
        <v>1.07</v>
      </c>
      <c r="H40" s="10"/>
    </row>
    <row r="41" spans="2:8" x14ac:dyDescent="0.2">
      <c r="B41" s="9" t="s">
        <v>94</v>
      </c>
      <c r="C41" s="9" t="s">
        <v>95</v>
      </c>
      <c r="D41" s="9" t="s">
        <v>77</v>
      </c>
      <c r="E41" s="10">
        <v>20337</v>
      </c>
      <c r="F41" s="11">
        <v>202.53618299999999</v>
      </c>
      <c r="G41" s="11">
        <v>1.02</v>
      </c>
      <c r="H41" s="10"/>
    </row>
    <row r="42" spans="2:8" x14ac:dyDescent="0.2">
      <c r="B42" s="9" t="s">
        <v>96</v>
      </c>
      <c r="C42" s="9" t="s">
        <v>97</v>
      </c>
      <c r="D42" s="9" t="s">
        <v>14</v>
      </c>
      <c r="E42" s="10">
        <v>10000</v>
      </c>
      <c r="F42" s="11">
        <v>185.72499999999999</v>
      </c>
      <c r="G42" s="11">
        <v>0.93</v>
      </c>
      <c r="H42" s="10"/>
    </row>
    <row r="43" spans="2:8" x14ac:dyDescent="0.2">
      <c r="B43" s="9" t="s">
        <v>98</v>
      </c>
      <c r="C43" s="9" t="s">
        <v>99</v>
      </c>
      <c r="D43" s="9" t="s">
        <v>100</v>
      </c>
      <c r="E43" s="10">
        <v>80000</v>
      </c>
      <c r="F43" s="11">
        <v>184.88</v>
      </c>
      <c r="G43" s="11">
        <v>0.93</v>
      </c>
      <c r="H43" s="10"/>
    </row>
    <row r="44" spans="2:8" x14ac:dyDescent="0.2">
      <c r="B44" s="9" t="s">
        <v>101</v>
      </c>
      <c r="C44" s="9" t="s">
        <v>102</v>
      </c>
      <c r="D44" s="9" t="s">
        <v>35</v>
      </c>
      <c r="E44" s="10">
        <v>30000</v>
      </c>
      <c r="F44" s="11">
        <v>181.89</v>
      </c>
      <c r="G44" s="11">
        <v>0.91</v>
      </c>
      <c r="H44" s="10"/>
    </row>
    <row r="45" spans="2:8" x14ac:dyDescent="0.2">
      <c r="B45" s="9" t="s">
        <v>103</v>
      </c>
      <c r="C45" s="9" t="s">
        <v>104</v>
      </c>
      <c r="D45" s="9" t="s">
        <v>49</v>
      </c>
      <c r="E45" s="10">
        <v>20000</v>
      </c>
      <c r="F45" s="11">
        <v>177.66</v>
      </c>
      <c r="G45" s="11">
        <v>0.89</v>
      </c>
      <c r="H45" s="10"/>
    </row>
    <row r="46" spans="2:8" x14ac:dyDescent="0.2">
      <c r="B46" s="9" t="s">
        <v>105</v>
      </c>
      <c r="C46" s="9" t="s">
        <v>106</v>
      </c>
      <c r="D46" s="9" t="s">
        <v>35</v>
      </c>
      <c r="E46" s="10">
        <v>2000</v>
      </c>
      <c r="F46" s="11">
        <v>171.946</v>
      </c>
      <c r="G46" s="11">
        <v>0.86</v>
      </c>
      <c r="H46" s="10"/>
    </row>
    <row r="47" spans="2:8" x14ac:dyDescent="0.2">
      <c r="B47" s="9" t="s">
        <v>107</v>
      </c>
      <c r="C47" s="9" t="s">
        <v>108</v>
      </c>
      <c r="D47" s="9" t="s">
        <v>17</v>
      </c>
      <c r="E47" s="10">
        <v>33000</v>
      </c>
      <c r="F47" s="11">
        <v>156.94800000000001</v>
      </c>
      <c r="G47" s="11">
        <v>0.79</v>
      </c>
      <c r="H47" s="10"/>
    </row>
    <row r="48" spans="2:8" x14ac:dyDescent="0.2">
      <c r="B48" s="9" t="s">
        <v>109</v>
      </c>
      <c r="C48" s="9" t="s">
        <v>110</v>
      </c>
      <c r="D48" s="9" t="s">
        <v>40</v>
      </c>
      <c r="E48" s="10">
        <v>15000</v>
      </c>
      <c r="F48" s="11">
        <v>155.19749999999999</v>
      </c>
      <c r="G48" s="11">
        <v>0.78</v>
      </c>
      <c r="H48" s="10"/>
    </row>
    <row r="49" spans="1:8" x14ac:dyDescent="0.2">
      <c r="B49" s="9" t="s">
        <v>111</v>
      </c>
      <c r="C49" s="9" t="s">
        <v>112</v>
      </c>
      <c r="D49" s="9" t="s">
        <v>40</v>
      </c>
      <c r="E49" s="10">
        <v>28000</v>
      </c>
      <c r="F49" s="11">
        <v>140.756</v>
      </c>
      <c r="G49" s="11">
        <v>0.71</v>
      </c>
      <c r="H49" s="10"/>
    </row>
    <row r="50" spans="1:8" x14ac:dyDescent="0.2">
      <c r="B50" s="9" t="s">
        <v>113</v>
      </c>
      <c r="C50" s="9" t="s">
        <v>114</v>
      </c>
      <c r="D50" s="9" t="s">
        <v>115</v>
      </c>
      <c r="E50" s="10">
        <v>33000</v>
      </c>
      <c r="F50" s="11">
        <v>127.38</v>
      </c>
      <c r="G50" s="11">
        <v>0.64</v>
      </c>
      <c r="H50" s="10"/>
    </row>
    <row r="51" spans="1:8" x14ac:dyDescent="0.2">
      <c r="B51" s="9" t="s">
        <v>116</v>
      </c>
      <c r="C51" s="9" t="s">
        <v>117</v>
      </c>
      <c r="D51" s="9" t="s">
        <v>17</v>
      </c>
      <c r="E51" s="10">
        <v>32795</v>
      </c>
      <c r="F51" s="11">
        <v>121.96460500000001</v>
      </c>
      <c r="G51" s="11">
        <v>0.61</v>
      </c>
      <c r="H51" s="10"/>
    </row>
    <row r="52" spans="1:8" x14ac:dyDescent="0.2">
      <c r="B52" s="12" t="s">
        <v>118</v>
      </c>
      <c r="C52" s="12"/>
      <c r="D52" s="12"/>
      <c r="E52" s="13"/>
      <c r="F52" s="14">
        <v>19806.045379499999</v>
      </c>
      <c r="G52" s="14">
        <v>99.4</v>
      </c>
      <c r="H52" s="13"/>
    </row>
    <row r="53" spans="1:8" x14ac:dyDescent="0.2">
      <c r="B53" s="9" t="s">
        <v>119</v>
      </c>
      <c r="C53" s="9"/>
      <c r="D53" s="9"/>
      <c r="E53" s="10"/>
      <c r="F53" s="11">
        <v>178.3126695</v>
      </c>
      <c r="G53" s="11">
        <v>0.89510000000000001</v>
      </c>
      <c r="H53" s="10">
        <v>3.14</v>
      </c>
    </row>
    <row r="54" spans="1:8" x14ac:dyDescent="0.2">
      <c r="B54" s="12" t="s">
        <v>118</v>
      </c>
      <c r="C54" s="12"/>
      <c r="D54" s="12"/>
      <c r="E54" s="13"/>
      <c r="F54" s="14">
        <v>178.3126695</v>
      </c>
      <c r="G54" s="14">
        <v>0.89510000000000001</v>
      </c>
      <c r="H54" s="13"/>
    </row>
    <row r="55" spans="1:8" x14ac:dyDescent="0.2">
      <c r="B55" s="9" t="s">
        <v>120</v>
      </c>
      <c r="C55" s="9"/>
      <c r="D55" s="9"/>
      <c r="E55" s="10"/>
      <c r="F55" s="11">
        <v>-64.826691600000004</v>
      </c>
      <c r="G55" s="11">
        <v>-0.29509999999999997</v>
      </c>
      <c r="H55" s="10">
        <v>3.14</v>
      </c>
    </row>
    <row r="56" spans="1:8" x14ac:dyDescent="0.2">
      <c r="B56" s="15" t="s">
        <v>121</v>
      </c>
      <c r="C56" s="15"/>
      <c r="D56" s="15"/>
      <c r="E56" s="16"/>
      <c r="F56" s="17">
        <v>19919.531357399999</v>
      </c>
      <c r="G56" s="17">
        <v>100</v>
      </c>
      <c r="H56" s="16"/>
    </row>
    <row r="58" spans="1:8" x14ac:dyDescent="0.2">
      <c r="B58" s="18" t="s">
        <v>122</v>
      </c>
    </row>
    <row r="59" spans="1:8" x14ac:dyDescent="0.2">
      <c r="B59" s="50" t="s">
        <v>123</v>
      </c>
      <c r="C59" s="51"/>
      <c r="D59" s="51"/>
      <c r="E59" s="51"/>
      <c r="F59" s="51"/>
      <c r="G59" s="51"/>
    </row>
    <row r="60" spans="1:8" x14ac:dyDescent="0.2">
      <c r="B60" s="65" t="s">
        <v>124</v>
      </c>
      <c r="C60" s="65"/>
      <c r="D60" s="65"/>
      <c r="E60" s="65"/>
      <c r="F60" s="19"/>
    </row>
    <row r="61" spans="1:8" x14ac:dyDescent="0.2">
      <c r="B61" s="65" t="s">
        <v>125</v>
      </c>
      <c r="C61" s="65"/>
      <c r="D61" s="65"/>
      <c r="E61" s="65"/>
      <c r="F61" s="19"/>
    </row>
    <row r="62" spans="1:8" ht="25.5" x14ac:dyDescent="0.2">
      <c r="B62" s="20" t="s">
        <v>126</v>
      </c>
      <c r="C62" s="21" t="s">
        <v>127</v>
      </c>
      <c r="D62" s="21" t="s">
        <v>128</v>
      </c>
      <c r="F62" s="19"/>
    </row>
    <row r="63" spans="1:8" x14ac:dyDescent="0.2">
      <c r="A63" s="2" t="s">
        <v>129</v>
      </c>
      <c r="B63" s="22" t="s">
        <v>130</v>
      </c>
      <c r="C63" s="23">
        <v>57.101399999999998</v>
      </c>
      <c r="D63" s="24">
        <v>56.960599999999999</v>
      </c>
      <c r="F63" s="19"/>
    </row>
    <row r="64" spans="1:8" x14ac:dyDescent="0.2">
      <c r="A64" s="2" t="s">
        <v>131</v>
      </c>
      <c r="B64" s="22" t="s">
        <v>132</v>
      </c>
      <c r="C64" s="25">
        <v>27.165400000000002</v>
      </c>
      <c r="D64" s="26">
        <v>28.113700000000001</v>
      </c>
      <c r="F64" s="19"/>
    </row>
    <row r="65" spans="1:9" x14ac:dyDescent="0.2">
      <c r="A65" s="2" t="s">
        <v>133</v>
      </c>
      <c r="B65" s="22" t="s">
        <v>134</v>
      </c>
      <c r="C65" s="25">
        <v>61.892800000000001</v>
      </c>
      <c r="D65" s="26">
        <v>61.673699999999997</v>
      </c>
      <c r="F65" s="19"/>
    </row>
    <row r="66" spans="1:9" x14ac:dyDescent="0.2">
      <c r="A66" s="2" t="s">
        <v>135</v>
      </c>
      <c r="B66" s="27" t="s">
        <v>136</v>
      </c>
      <c r="C66" s="28">
        <v>28.8994</v>
      </c>
      <c r="D66" s="29">
        <v>29.918099999999999</v>
      </c>
      <c r="F66" s="19"/>
    </row>
    <row r="67" spans="1:9" x14ac:dyDescent="0.2">
      <c r="B67" s="56" t="s">
        <v>137</v>
      </c>
      <c r="C67" s="57"/>
      <c r="D67" s="57"/>
      <c r="E67" s="57"/>
    </row>
    <row r="68" spans="1:9" x14ac:dyDescent="0.2">
      <c r="B68" s="30" t="s">
        <v>138</v>
      </c>
      <c r="C68" s="31"/>
      <c r="D68" s="31"/>
      <c r="E68" s="31"/>
    </row>
    <row r="69" spans="1:9" x14ac:dyDescent="0.2">
      <c r="B69" s="30" t="s">
        <v>139</v>
      </c>
      <c r="C69" s="31"/>
      <c r="D69" s="31"/>
      <c r="E69" s="31"/>
    </row>
    <row r="70" spans="1:9" x14ac:dyDescent="0.2">
      <c r="B70" s="30" t="s">
        <v>140</v>
      </c>
      <c r="C70" s="31"/>
      <c r="D70" s="31"/>
      <c r="E70" s="31"/>
    </row>
    <row r="71" spans="1:9" x14ac:dyDescent="0.2">
      <c r="B71" s="30" t="s">
        <v>141</v>
      </c>
      <c r="C71" s="31"/>
      <c r="D71" s="31"/>
      <c r="E71" s="31"/>
    </row>
    <row r="72" spans="1:9" x14ac:dyDescent="0.2">
      <c r="B72" s="30" t="s">
        <v>142</v>
      </c>
      <c r="C72" s="31"/>
      <c r="D72" s="31"/>
      <c r="E72" s="31"/>
    </row>
    <row r="73" spans="1:9" x14ac:dyDescent="0.2">
      <c r="B73" s="30" t="s">
        <v>143</v>
      </c>
      <c r="C73" s="31"/>
      <c r="D73" s="31"/>
      <c r="E73" s="31"/>
    </row>
    <row r="74" spans="1:9" x14ac:dyDescent="0.2">
      <c r="B74" s="30" t="s">
        <v>144</v>
      </c>
      <c r="C74" s="31"/>
      <c r="D74" s="31"/>
      <c r="E74" s="31"/>
    </row>
    <row r="75" spans="1:9" x14ac:dyDescent="0.2">
      <c r="B75" s="50" t="s">
        <v>145</v>
      </c>
      <c r="C75" s="51"/>
      <c r="D75" s="51"/>
      <c r="E75" s="51"/>
      <c r="F75" s="51"/>
      <c r="G75" s="51"/>
      <c r="H75" s="51"/>
      <c r="I75" s="32"/>
    </row>
    <row r="76" spans="1:9" x14ac:dyDescent="0.2">
      <c r="B76" s="33" t="s">
        <v>126</v>
      </c>
      <c r="C76" s="58" t="s">
        <v>146</v>
      </c>
      <c r="D76" s="59"/>
      <c r="E76" s="34"/>
      <c r="F76" s="35"/>
      <c r="G76" s="36"/>
      <c r="H76" s="34"/>
      <c r="I76" s="32"/>
    </row>
    <row r="77" spans="1:9" x14ac:dyDescent="0.2">
      <c r="B77" s="37"/>
      <c r="C77" s="38" t="s">
        <v>147</v>
      </c>
      <c r="D77" s="38" t="s">
        <v>148</v>
      </c>
      <c r="E77" s="34"/>
      <c r="F77" s="35"/>
      <c r="G77" s="36"/>
      <c r="H77" s="34"/>
      <c r="I77" s="32"/>
    </row>
    <row r="78" spans="1:9" x14ac:dyDescent="0.2">
      <c r="A78" s="2" t="s">
        <v>131</v>
      </c>
      <c r="B78" s="39" t="s">
        <v>132</v>
      </c>
      <c r="C78" s="40">
        <v>1</v>
      </c>
      <c r="D78" s="41">
        <f>C78</f>
        <v>1</v>
      </c>
      <c r="E78" s="34"/>
      <c r="F78" s="35"/>
      <c r="G78" s="36"/>
      <c r="H78" s="34"/>
      <c r="I78" s="32"/>
    </row>
    <row r="79" spans="1:9" x14ac:dyDescent="0.2">
      <c r="A79" s="2" t="s">
        <v>135</v>
      </c>
      <c r="B79" s="27" t="s">
        <v>136</v>
      </c>
      <c r="C79" s="42">
        <v>1.1000000000000001</v>
      </c>
      <c r="D79" s="43">
        <f>C79</f>
        <v>1.1000000000000001</v>
      </c>
      <c r="E79" s="34"/>
      <c r="F79" s="35"/>
      <c r="G79" s="36"/>
      <c r="H79" s="34"/>
      <c r="I79" s="32"/>
    </row>
    <row r="80" spans="1:9" x14ac:dyDescent="0.2">
      <c r="B80" s="50" t="s">
        <v>149</v>
      </c>
      <c r="C80" s="51"/>
      <c r="D80" s="51"/>
      <c r="E80" s="51"/>
      <c r="F80" s="51"/>
    </row>
    <row r="81" spans="2:8" x14ac:dyDescent="0.2">
      <c r="B81" s="50" t="s">
        <v>150</v>
      </c>
      <c r="C81" s="51"/>
      <c r="D81" s="51"/>
      <c r="E81" s="51"/>
      <c r="F81" s="36"/>
    </row>
    <row r="82" spans="2:8" x14ac:dyDescent="0.2">
      <c r="B82" s="60" t="s">
        <v>151</v>
      </c>
      <c r="C82" s="61"/>
      <c r="D82" s="61"/>
      <c r="E82" s="61"/>
      <c r="F82" s="36"/>
    </row>
    <row r="83" spans="2:8" x14ac:dyDescent="0.2">
      <c r="B83" s="44" t="s">
        <v>152</v>
      </c>
      <c r="C83" s="44"/>
      <c r="D83" s="44"/>
      <c r="E83" s="44"/>
      <c r="F83" s="36"/>
    </row>
    <row r="84" spans="2:8" x14ac:dyDescent="0.2">
      <c r="B84" s="50" t="s">
        <v>153</v>
      </c>
      <c r="C84" s="51"/>
      <c r="D84" s="51"/>
      <c r="E84" s="51"/>
      <c r="F84" s="51"/>
      <c r="G84" s="51"/>
    </row>
    <row r="85" spans="2:8" x14ac:dyDescent="0.2">
      <c r="B85" s="45" t="s">
        <v>154</v>
      </c>
    </row>
    <row r="86" spans="2:8" x14ac:dyDescent="0.2">
      <c r="B86" s="50" t="s">
        <v>155</v>
      </c>
      <c r="C86" s="51"/>
      <c r="D86" s="51"/>
      <c r="E86" s="51"/>
      <c r="F86" s="51"/>
      <c r="G86" s="51"/>
    </row>
    <row r="87" spans="2:8" ht="24.75" customHeight="1" x14ac:dyDescent="0.2">
      <c r="B87" s="52" t="s">
        <v>156</v>
      </c>
      <c r="C87" s="52"/>
      <c r="D87" s="52"/>
      <c r="E87" s="52"/>
      <c r="F87" s="52"/>
      <c r="G87" s="52"/>
      <c r="H87" s="52"/>
    </row>
    <row r="89" spans="2:8" x14ac:dyDescent="0.2">
      <c r="B89" s="2" t="s">
        <v>157</v>
      </c>
    </row>
    <row r="90" spans="2:8" x14ac:dyDescent="0.2">
      <c r="B90" s="2" t="s">
        <v>158</v>
      </c>
    </row>
    <row r="91" spans="2:8" ht="12.6" customHeight="1" x14ac:dyDescent="0.2">
      <c r="B91" s="2" t="s">
        <v>159</v>
      </c>
    </row>
    <row r="102" spans="2:8" x14ac:dyDescent="0.2">
      <c r="B102" s="2" t="s">
        <v>160</v>
      </c>
      <c r="E102" s="2"/>
    </row>
    <row r="103" spans="2:8" ht="51.75" customHeight="1" x14ac:dyDescent="0.2">
      <c r="B103" s="53" t="s">
        <v>161</v>
      </c>
      <c r="C103" s="53"/>
      <c r="D103" s="53"/>
      <c r="E103" s="53"/>
      <c r="F103" s="53"/>
      <c r="G103" s="53"/>
      <c r="H103" s="53"/>
    </row>
    <row r="104" spans="2:8" ht="18.75" x14ac:dyDescent="0.3">
      <c r="B104" s="46"/>
      <c r="E104" s="2"/>
    </row>
    <row r="105" spans="2:8" x14ac:dyDescent="0.2">
      <c r="B105" s="47" t="s">
        <v>162</v>
      </c>
      <c r="C105" s="48"/>
      <c r="D105" s="48"/>
      <c r="E105" s="48"/>
      <c r="F105" s="48"/>
      <c r="G105" s="48"/>
      <c r="H105" s="48"/>
    </row>
    <row r="106" spans="2:8" x14ac:dyDescent="0.2">
      <c r="B106" s="54" t="s">
        <v>163</v>
      </c>
      <c r="C106" s="55"/>
      <c r="D106" s="55"/>
      <c r="E106" s="55"/>
      <c r="F106" s="55"/>
      <c r="G106" s="55"/>
      <c r="H106" s="55"/>
    </row>
    <row r="107" spans="2:8" x14ac:dyDescent="0.2">
      <c r="B107" s="48"/>
      <c r="C107" s="48"/>
      <c r="D107" s="48"/>
      <c r="E107" s="48"/>
      <c r="F107" s="48"/>
      <c r="G107" s="48"/>
      <c r="H107" s="48"/>
    </row>
    <row r="108" spans="2:8" x14ac:dyDescent="0.2">
      <c r="B108" s="48"/>
      <c r="C108" s="48"/>
      <c r="D108" s="48"/>
      <c r="E108" s="48"/>
      <c r="F108" s="48"/>
      <c r="G108" s="48"/>
      <c r="H108" s="48"/>
    </row>
    <row r="109" spans="2:8" x14ac:dyDescent="0.2">
      <c r="B109" s="48"/>
      <c r="C109" s="48"/>
      <c r="D109" s="48"/>
      <c r="E109" s="48"/>
      <c r="F109" s="48"/>
      <c r="G109" s="48"/>
      <c r="H109" s="48"/>
    </row>
    <row r="110" spans="2:8" x14ac:dyDescent="0.2">
      <c r="B110" s="48"/>
      <c r="C110" s="48"/>
      <c r="D110" s="48"/>
      <c r="E110" s="48"/>
      <c r="F110" s="48"/>
      <c r="G110" s="48"/>
      <c r="H110" s="48"/>
    </row>
    <row r="111" spans="2:8" x14ac:dyDescent="0.2">
      <c r="B111" s="48"/>
      <c r="C111" s="48"/>
      <c r="D111" s="48"/>
      <c r="E111" s="48"/>
      <c r="F111" s="48"/>
      <c r="G111" s="48"/>
      <c r="H111" s="48"/>
    </row>
    <row r="112" spans="2:8" ht="18.75" x14ac:dyDescent="0.3">
      <c r="B112" s="46"/>
      <c r="E112" s="2"/>
    </row>
    <row r="116" spans="2:2" ht="18.75" x14ac:dyDescent="0.3">
      <c r="B116" s="46" t="s">
        <v>164</v>
      </c>
    </row>
  </sheetData>
  <mergeCells count="17">
    <mergeCell ref="B82:E82"/>
    <mergeCell ref="B1:G1"/>
    <mergeCell ref="B2:G2"/>
    <mergeCell ref="B3:G3"/>
    <mergeCell ref="B59:G59"/>
    <mergeCell ref="B60:E60"/>
    <mergeCell ref="B61:E61"/>
    <mergeCell ref="B67:E67"/>
    <mergeCell ref="B75:H75"/>
    <mergeCell ref="C76:D76"/>
    <mergeCell ref="B80:F80"/>
    <mergeCell ref="B81:E81"/>
    <mergeCell ref="B84:G84"/>
    <mergeCell ref="B86:G86"/>
    <mergeCell ref="B87:H87"/>
    <mergeCell ref="B103:H103"/>
    <mergeCell ref="B106:H106"/>
  </mergeCells>
  <pageMargins left="0" right="0" top="0" bottom="0" header="0.3" footer="0.3"/>
  <pageSetup scale="3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C7" sqref="C7"/>
    </sheetView>
  </sheetViews>
  <sheetFormatPr defaultColWidth="8.7109375" defaultRowHeight="15" x14ac:dyDescent="0.25"/>
  <cols>
    <col min="1" max="16384" width="8.7109375" style="49"/>
  </cols>
  <sheetData>
    <row r="1" spans="1:13" x14ac:dyDescent="0.25">
      <c r="A1" s="66" t="s">
        <v>165</v>
      </c>
      <c r="B1" s="66"/>
      <c r="C1" s="66"/>
      <c r="D1" s="66"/>
      <c r="E1" s="66"/>
      <c r="F1" s="66"/>
      <c r="G1" s="66"/>
      <c r="H1" s="66"/>
      <c r="I1" s="66"/>
      <c r="J1" s="66"/>
      <c r="K1" s="66"/>
      <c r="L1" s="66"/>
      <c r="M1" s="66"/>
    </row>
    <row r="2" spans="1:13" x14ac:dyDescent="0.25">
      <c r="A2" s="49" t="s">
        <v>166</v>
      </c>
    </row>
    <row r="3" spans="1:13" x14ac:dyDescent="0.25">
      <c r="A3" s="49" t="s">
        <v>167</v>
      </c>
    </row>
    <row r="4" spans="1:13" x14ac:dyDescent="0.25">
      <c r="A4" s="49" t="s">
        <v>168</v>
      </c>
    </row>
    <row r="5" spans="1:13" x14ac:dyDescent="0.25">
      <c r="A5" s="49" t="s">
        <v>169</v>
      </c>
    </row>
    <row r="6" spans="1:13" x14ac:dyDescent="0.25">
      <c r="A6" s="49" t="s">
        <v>170</v>
      </c>
    </row>
    <row r="7" spans="1:13" x14ac:dyDescent="0.25">
      <c r="A7" s="49" t="s">
        <v>171</v>
      </c>
    </row>
    <row r="8" spans="1:13" x14ac:dyDescent="0.25">
      <c r="A8" s="49" t="s">
        <v>172</v>
      </c>
    </row>
    <row r="9" spans="1:13" x14ac:dyDescent="0.25">
      <c r="A9" s="49" t="s">
        <v>173</v>
      </c>
    </row>
    <row r="10" spans="1:13" x14ac:dyDescent="0.25">
      <c r="A10" s="49" t="s">
        <v>174</v>
      </c>
    </row>
    <row r="11" spans="1:13" x14ac:dyDescent="0.25">
      <c r="A11" s="49" t="s">
        <v>175</v>
      </c>
    </row>
    <row r="12" spans="1:13" x14ac:dyDescent="0.25">
      <c r="A12" s="49" t="s">
        <v>176</v>
      </c>
    </row>
    <row r="14" spans="1:13" x14ac:dyDescent="0.25">
      <c r="A14" s="49" t="s">
        <v>177</v>
      </c>
    </row>
    <row r="16" spans="1:13" x14ac:dyDescent="0.25">
      <c r="A16" s="49" t="s">
        <v>178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4875AF-6501-4479-A21E-0C24E74D6B45}"/>
</file>

<file path=customXml/itemProps2.xml><?xml version="1.0" encoding="utf-8"?>
<ds:datastoreItem xmlns:ds="http://schemas.openxmlformats.org/officeDocument/2006/customXml" ds:itemID="{E7C01004-6E5B-43A6-B52B-027F33D57024}"/>
</file>

<file path=customXml/itemProps3.xml><?xml version="1.0" encoding="utf-8"?>
<ds:datastoreItem xmlns:ds="http://schemas.openxmlformats.org/officeDocument/2006/customXml" ds:itemID="{FBCE81AA-E7A1-4018-B9E4-D37DD90A54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HTSF</vt:lpstr>
      <vt:lpstr>Disclaimer</vt:lpstr>
      <vt:lpstr>HTSF!Print_Area</vt:lpstr>
      <vt:lpstr>HTSF!SchemeDescription</vt:lpstr>
      <vt:lpstr>HTSF!SchemeDescription_2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Tax Saver Equity Fund 31012022</dc:title>
  <dc:subject>HSBC Tax Saver Equity Fund 31012022</dc:subject>
  <dc:creator>HSBC MF</dc:creator>
  <cp:keywords>HSBC Tax Saver Equity Fund 31012022</cp:keywords>
  <dcterms:created xsi:type="dcterms:W3CDTF">2022-02-03T12:22:58Z</dcterms:created>
  <dcterms:modified xsi:type="dcterms:W3CDTF">2022-02-07T12:21:48Z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2022-02-07T12:21:48Z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fbcba6f8-98a5-4568-aeba-c13bdbbe1f30</vt:lpwstr>
  </property>
  <property fmtid="{D5CDD505-2E9C-101B-9397-08002B2CF9AE}" pid="8" name="MSIP_Label_3486a02c-2dfb-4efe-823f-aa2d1f0e6ab7_ContentBits">
    <vt:lpwstr>2</vt:lpwstr>
  </property>
  <property fmtid="{D5CDD505-2E9C-101B-9397-08002B2CF9AE}" pid="9" name="Classification">
    <vt:lpwstr>PUBLIC</vt:lpwstr>
  </property>
</Properties>
</file>