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31.xml" ContentType="application/vnd.openxmlformats-officedocument.spreadsheetml.worksheet+xml"/>
  <Override PartName="/xl/drawings/drawing10.xml" ContentType="application/vnd.openxmlformats-officedocument.drawing+xml"/>
  <Override PartName="/xl/worksheets/sheet32.xml" ContentType="application/vnd.openxmlformats-officedocument.spreadsheetml.worksheet+xml"/>
  <Override PartName="/xl/drawings/drawing9.xml" ContentType="application/vnd.openxmlformats-officedocument.drawing+xml"/>
  <Override PartName="/xl/worksheets/sheet33.xml" ContentType="application/vnd.openxmlformats-officedocument.spreadsheetml.worksheet+xml"/>
  <Override PartName="/xl/drawings/drawing11.xml" ContentType="application/vnd.openxmlformats-officedocument.drawing+xml"/>
  <Override PartName="/xl/worksheets/sheet30.xml" ContentType="application/vnd.openxmlformats-officedocument.spreadsheetml.worksheet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worksheets/sheet28.xml" ContentType="application/vnd.openxmlformats-officedocument.spreadsheetml.worksheet+xml"/>
  <Override PartName="/xl/drawings/drawing13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worksheets/sheet34.xml" ContentType="application/vnd.openxmlformats-officedocument.spreadsheetml.worksheet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worksheets/sheet35.xml" ContentType="application/vnd.openxmlformats-officedocument.spreadsheetml.worksheet+xml"/>
  <Override PartName="/xl/drawings/drawing6.xml" ContentType="application/vnd.openxmlformats-officedocument.drawing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drawings/drawing20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9.xml" ContentType="application/vnd.openxmlformats-officedocument.drawing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2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16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tabRatio="774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SBF" sheetId="8" r:id="rId7"/>
    <sheet name="HEF" sheetId="9" r:id="rId8"/>
    <sheet name="HEH" sheetId="10" r:id="rId9"/>
    <sheet name="HIOP" sheetId="11" r:id="rId10"/>
    <sheet name="HELM" sheetId="12" r:id="rId11"/>
    <sheet name="HMEF" sheetId="13" r:id="rId12"/>
    <sheet name="HPTF" sheetId="14" r:id="rId13"/>
    <sheet name="HTSF" sheetId="15" r:id="rId14"/>
    <sheet name="HFT126" sheetId="16" r:id="rId15"/>
    <sheet name="HFT128" sheetId="17" r:id="rId16"/>
    <sheet name="HFT129" sheetId="18" r:id="rId17"/>
    <sheet name="HFT130" sheetId="19" r:id="rId18"/>
    <sheet name="HFT131" sheetId="20" r:id="rId19"/>
    <sheet name="HFT132" sheetId="21" r:id="rId20"/>
    <sheet name="HFT133" sheetId="22" r:id="rId21"/>
    <sheet name="HFT134" sheetId="23" r:id="rId22"/>
    <sheet name="HFT135" sheetId="24" r:id="rId23"/>
    <sheet name="HFT136" sheetId="25" r:id="rId24"/>
    <sheet name="HFT137" sheetId="26" r:id="rId25"/>
    <sheet name="HFT139" sheetId="27" r:id="rId26"/>
    <sheet name="HFT140" sheetId="28" r:id="rId27"/>
    <sheet name="HCF" sheetId="29" r:id="rId28"/>
    <sheet name="HAPDF" sheetId="30" r:id="rId29"/>
    <sheet name="HBF" sheetId="31" r:id="rId30"/>
    <sheet name="HEMF" sheetId="32" r:id="rId31"/>
    <sheet name="HGCOF" sheetId="33" r:id="rId32"/>
    <sheet name="HMSC" sheetId="34" r:id="rId33"/>
    <sheet name="HMSG" sheetId="35" r:id="rId34"/>
    <sheet name="HMSM" sheetId="36" r:id="rId35"/>
  </sheets>
  <definedNames>
    <definedName name="_xlnm._FilterDatabase" localSheetId="28" hidden="1">HAPDF!$A$5:$F$13</definedName>
    <definedName name="_xlnm._FilterDatabase" localSheetId="29" hidden="1">HBF!$A$5:$F$13</definedName>
    <definedName name="_xlnm._FilterDatabase" localSheetId="27" hidden="1">HCF!$A$5:$F$69</definedName>
    <definedName name="_xlnm._FilterDatabase" localSheetId="7" hidden="1">HEF!$A$5:$F$35</definedName>
    <definedName name="_xlnm._FilterDatabase" localSheetId="8" hidden="1">HEH!$A$5:$F$61</definedName>
    <definedName name="_xlnm._FilterDatabase" localSheetId="10" hidden="1">HELM!$A$5:$F$49</definedName>
    <definedName name="_xlnm._FilterDatabase" localSheetId="30" hidden="1">HEMF!$A$5:$F$13</definedName>
    <definedName name="_xlnm._FilterDatabase" localSheetId="1" hidden="1">HFDF!$A$5:$F$25</definedName>
    <definedName name="_xlnm._FilterDatabase" localSheetId="14" hidden="1">'HFT126'!$A$5:$F$9</definedName>
    <definedName name="_xlnm._FilterDatabase" localSheetId="15" hidden="1">'HFT128'!$A$5:$F$29</definedName>
    <definedName name="_xlnm._FilterDatabase" localSheetId="16" hidden="1">'HFT129'!$A$5:$F$26</definedName>
    <definedName name="_xlnm._FilterDatabase" localSheetId="17" hidden="1">'HFT130'!$A$5:$F$26</definedName>
    <definedName name="_xlnm._FilterDatabase" localSheetId="18" hidden="1">'HFT131'!$A$5:$F$26</definedName>
    <definedName name="_xlnm._FilterDatabase" localSheetId="19" hidden="1">'HFT132'!$A$5:$F$29</definedName>
    <definedName name="_xlnm._FilterDatabase" localSheetId="20" hidden="1">'HFT133'!$A$5:$F$29</definedName>
    <definedName name="_xlnm._FilterDatabase" localSheetId="21" hidden="1">'HFT134'!$A$5:$F$26</definedName>
    <definedName name="_xlnm._FilterDatabase" localSheetId="22" hidden="1">'HFT135'!$A$5:$F$24</definedName>
    <definedName name="_xlnm._FilterDatabase" localSheetId="23" hidden="1">'HFT136'!$A$5:$F$25</definedName>
    <definedName name="_xlnm._FilterDatabase" localSheetId="24" hidden="1">'HFT137'!$A$5:$F$27</definedName>
    <definedName name="_xlnm._FilterDatabase" localSheetId="25" hidden="1">'HFT139'!$A$5:$F$25</definedName>
    <definedName name="_xlnm._FilterDatabase" localSheetId="26" hidden="1">'HFT140'!$A$5:$F$25</definedName>
    <definedName name="_xlnm._FilterDatabase" localSheetId="31" hidden="1">HGCOF!$A$5:$F$13</definedName>
    <definedName name="_xlnm._FilterDatabase" localSheetId="2" hidden="1">'HIF-IP'!$A$5:$F$23</definedName>
    <definedName name="_xlnm._FilterDatabase" localSheetId="5" hidden="1">HIFSP!$A$5:$F$47</definedName>
    <definedName name="_xlnm._FilterDatabase" localSheetId="9" hidden="1">HIOP!$A$5:$F$50</definedName>
    <definedName name="_xlnm._FilterDatabase" localSheetId="11" hidden="1">HMEF!$A$5:$F$73</definedName>
    <definedName name="_xlnm._FilterDatabase" localSheetId="3" hidden="1">HMIP!$A$5:$F$59</definedName>
    <definedName name="_xlnm._FilterDatabase" localSheetId="32" hidden="1">HMSC!$A$5:$F$17</definedName>
    <definedName name="_xlnm._FilterDatabase" localSheetId="33" hidden="1">HMSG!$A$5:$F$17</definedName>
    <definedName name="_xlnm._FilterDatabase" localSheetId="34" hidden="1">HMSM!$A$5:$F$17</definedName>
    <definedName name="_xlnm._FilterDatabase" localSheetId="4" hidden="1">HOF!$A$5:$F$9</definedName>
    <definedName name="_xlnm._FilterDatabase" localSheetId="12" hidden="1">HPTF!$A$5:$F$51</definedName>
    <definedName name="_xlnm._FilterDatabase" localSheetId="13" hidden="1">HTSF!$A$5:$F$47</definedName>
    <definedName name="_xlnm._FilterDatabase" localSheetId="6" hidden="1">HUSBF!$A$5:$F$26</definedName>
    <definedName name="_xlnm.Print_Area" localSheetId="28">HAPDF!$A$1:$F$31</definedName>
    <definedName name="_xlnm.Print_Area" localSheetId="29">HBF!$A$1:$F$31</definedName>
    <definedName name="_xlnm.Print_Area" localSheetId="27">HCF!$A$1:$F$88</definedName>
    <definedName name="_xlnm.Print_Area" localSheetId="7">HEF!$A$1:$F$53</definedName>
    <definedName name="_xlnm.Print_Area" localSheetId="8">HEH!$A$1:$F$80</definedName>
    <definedName name="_xlnm.Print_Area" localSheetId="10">HELM!$A$1:$F$67</definedName>
    <definedName name="_xlnm.Print_Area" localSheetId="30">HEMF!$A$1:$F$31</definedName>
    <definedName name="_xlnm.Print_Area" localSheetId="1">HFDF!$A$1:$F$44</definedName>
    <definedName name="_xlnm.Print_Area" localSheetId="14">'HFT126'!$A$1:$F$27</definedName>
    <definedName name="_xlnm.Print_Area" localSheetId="15">'HFT128'!$A$1:$F$48</definedName>
    <definedName name="_xlnm.Print_Area" localSheetId="16">'HFT129'!$A$1:$F$45</definedName>
    <definedName name="_xlnm.Print_Area" localSheetId="17">'HFT130'!$A$1:$F$45</definedName>
    <definedName name="_xlnm.Print_Area" localSheetId="18">'HFT131'!$A$1:$F$45</definedName>
    <definedName name="_xlnm.Print_Area" localSheetId="19">'HFT132'!$A$1:$F$48</definedName>
    <definedName name="_xlnm.Print_Area" localSheetId="20">'HFT133'!$A$1:$F$48</definedName>
    <definedName name="_xlnm.Print_Area" localSheetId="21">'HFT134'!$A$1:$F$45</definedName>
    <definedName name="_xlnm.Print_Area" localSheetId="22">'HFT135'!$A$1:$F$43</definedName>
    <definedName name="_xlnm.Print_Area" localSheetId="23">'HFT136'!$A$1:$F$44</definedName>
    <definedName name="_xlnm.Print_Area" localSheetId="24">'HFT137'!$A$1:$F$46</definedName>
    <definedName name="_xlnm.Print_Area" localSheetId="25">'HFT139'!$A$1:$F$44</definedName>
    <definedName name="_xlnm.Print_Area" localSheetId="26">'HFT140'!$A$1:$F$44</definedName>
    <definedName name="_xlnm.Print_Area" localSheetId="31">HGCOF!$A$1:$F$31</definedName>
    <definedName name="_xlnm.Print_Area" localSheetId="2">'HIF-IP'!$A$1:$F$42</definedName>
    <definedName name="_xlnm.Print_Area" localSheetId="5">HIFSP!$A$1:$F$66</definedName>
    <definedName name="_xlnm.Print_Area" localSheetId="9">HIOP!$A$1:$F$68</definedName>
    <definedName name="_xlnm.Print_Area" localSheetId="11">HMEF!$A$1:$F$91</definedName>
    <definedName name="_xlnm.Print_Area" localSheetId="3">HMIP!$A$1:$F$78</definedName>
    <definedName name="_xlnm.Print_Area" localSheetId="32">HMSC!$A$1:$F$35</definedName>
    <definedName name="_xlnm.Print_Area" localSheetId="33">HMSG!$A$1:$F$35</definedName>
    <definedName name="_xlnm.Print_Area" localSheetId="34">HMSM!$A$1:$F$35</definedName>
    <definedName name="_xlnm.Print_Area" localSheetId="4">HOF!$A$1:$F$27</definedName>
    <definedName name="_xlnm.Print_Area" localSheetId="12">HPTF!$A$1:$F$69</definedName>
    <definedName name="_xlnm.Print_Area" localSheetId="13">HTSF!$A$1:$F$65</definedName>
    <definedName name="_xlnm.Print_Area" localSheetId="6">HUSBF!$A$1:$F$45</definedName>
    <definedName name="SchemeDescription" localSheetId="28">HAPDF!$S$1:$V$8</definedName>
    <definedName name="SchemeDescription" localSheetId="29">HBF!$S$1:$V$8</definedName>
    <definedName name="SchemeDescription" localSheetId="27">HCF!$S$1:$V$8</definedName>
    <definedName name="SchemeDescription" localSheetId="7">HEF!$S$1:$V$8</definedName>
    <definedName name="SchemeDescription" localSheetId="8">HEH!$S$1:$V$8</definedName>
    <definedName name="SchemeDescription" localSheetId="10">HELM!$S$1:$V$8</definedName>
    <definedName name="SchemeDescription" localSheetId="30">HEMF!$S$1:$V$8</definedName>
    <definedName name="SchemeDescription" localSheetId="14">'HFT126'!$S$1:$V$8</definedName>
    <definedName name="SchemeDescription" localSheetId="15">'HFT128'!$S$1:$V$8</definedName>
    <definedName name="SchemeDescription" localSheetId="16">'HFT129'!$S$1:$V$8</definedName>
    <definedName name="SchemeDescription" localSheetId="17">'HFT130'!$S$1:$V$8</definedName>
    <definedName name="SchemeDescription" localSheetId="18">'HFT131'!$S$1:$V$8</definedName>
    <definedName name="SchemeDescription" localSheetId="19">'HFT132'!$S$1:$V$8</definedName>
    <definedName name="SchemeDescription" localSheetId="20">'HFT133'!$S$1:$V$8</definedName>
    <definedName name="SchemeDescription" localSheetId="21">'HFT134'!$S$1:$V$8</definedName>
    <definedName name="SchemeDescription" localSheetId="22">'HFT135'!$S$1:$V$8</definedName>
    <definedName name="SchemeDescription" localSheetId="23">'HFT136'!$S$1:$V$8</definedName>
    <definedName name="SchemeDescription" localSheetId="24">'HFT137'!$S$1:$V$8</definedName>
    <definedName name="SchemeDescription" localSheetId="25">'HFT139'!$S$1:$V$8</definedName>
    <definedName name="SchemeDescription" localSheetId="26">'HFT140'!$S$1:$V$8</definedName>
    <definedName name="SchemeDescription" localSheetId="31">HGCOF!$S$1:$V$8</definedName>
    <definedName name="SchemeDescription" localSheetId="2">'HIF-IP'!$S$1:$V$8</definedName>
    <definedName name="SchemeDescription" localSheetId="5">HIFSP!$S$1:$V$8</definedName>
    <definedName name="SchemeDescription" localSheetId="9">HIOP!$S$1:$V$8</definedName>
    <definedName name="SchemeDescription" localSheetId="11">HMEF!$S$1:$V$8</definedName>
    <definedName name="SchemeDescription" localSheetId="3">HMIP!$S$1:$V$8</definedName>
    <definedName name="SchemeDescription" localSheetId="32">HMSC!$S$1:$V$8</definedName>
    <definedName name="SchemeDescription" localSheetId="33">HMSG!$S$1:$V$8</definedName>
    <definedName name="SchemeDescription" localSheetId="34">HMSM!$S$1:$V$8</definedName>
    <definedName name="SchemeDescription" localSheetId="4">HOF!$S$1:$V$8</definedName>
    <definedName name="SchemeDescription" localSheetId="12">HPTF!$S$1:$V$8</definedName>
    <definedName name="SchemeDescription" localSheetId="13">HTSF!$S$1:$V$8</definedName>
    <definedName name="SchemeDescription" localSheetId="6">HUSBF!$S$1:$V$8</definedName>
    <definedName name="SchemeDescription">HFDF!$S$1:$V$8</definedName>
    <definedName name="SchemeDescription_2" localSheetId="28">HAPDF!$A$29:$D$33</definedName>
    <definedName name="SchemeDescription_2" localSheetId="29">HBF!$A$29:$D$33</definedName>
    <definedName name="SchemeDescription_2" localSheetId="27">HCF!$A$86:$D$90</definedName>
    <definedName name="SchemeDescription_2" localSheetId="7">HEF!$A$51:$D$55</definedName>
    <definedName name="SchemeDescription_2" localSheetId="8">HEH!$A$78:$D$82</definedName>
    <definedName name="SchemeDescription_2" localSheetId="10">HELM!$A$65:$D$69</definedName>
    <definedName name="SchemeDescription_2" localSheetId="30">HEMF!$A$29:$D$33</definedName>
    <definedName name="SchemeDescription_2" localSheetId="14">'HFT126'!$A$25:$D$29</definedName>
    <definedName name="SchemeDescription_2" localSheetId="15">'HFT128'!$A$46:$D$50</definedName>
    <definedName name="SchemeDescription_2" localSheetId="16">'HFT129'!$A$43:$D$47</definedName>
    <definedName name="SchemeDescription_2" localSheetId="17">'HFT130'!$A$43:$D$47</definedName>
    <definedName name="SchemeDescription_2" localSheetId="18">'HFT131'!$A$43:$D$47</definedName>
    <definedName name="SchemeDescription_2" localSheetId="19">'HFT132'!$A$46:$D$50</definedName>
    <definedName name="SchemeDescription_2" localSheetId="20">'HFT133'!$A$46:$D$50</definedName>
    <definedName name="SchemeDescription_2" localSheetId="21">'HFT134'!$A$43:$D$47</definedName>
    <definedName name="SchemeDescription_2" localSheetId="22">'HFT135'!$A$41:$D$45</definedName>
    <definedName name="SchemeDescription_2" localSheetId="23">'HFT136'!$A$42:$D$46</definedName>
    <definedName name="SchemeDescription_2" localSheetId="24">'HFT137'!$A$44:$D$48</definedName>
    <definedName name="SchemeDescription_2" localSheetId="25">'HFT139'!$A$42:$D$46</definedName>
    <definedName name="SchemeDescription_2" localSheetId="26">'HFT140'!$A$42:$D$46</definedName>
    <definedName name="SchemeDescription_2" localSheetId="31">HGCOF!$A$29:$D$33</definedName>
    <definedName name="SchemeDescription_2" localSheetId="2">'HIF-IP'!$A$40:$D$44</definedName>
    <definedName name="SchemeDescription_2" localSheetId="5">HIFSP!$A$64:$D$68</definedName>
    <definedName name="SchemeDescription_2" localSheetId="9">HIOP!$A$66:$D$70</definedName>
    <definedName name="SchemeDescription_2" localSheetId="11">HMEF!$A$89:$D$93</definedName>
    <definedName name="SchemeDescription_2" localSheetId="3">HMIP!$A$76:$D$80</definedName>
    <definedName name="SchemeDescription_2" localSheetId="32">HMSC!$A$33:$D$37</definedName>
    <definedName name="SchemeDescription_2" localSheetId="33">HMSG!$A$33:$D$37</definedName>
    <definedName name="SchemeDescription_2" localSheetId="34">HMSM!$A$33:$D$37</definedName>
    <definedName name="SchemeDescription_2" localSheetId="4">HOF!$A$25:$D$29</definedName>
    <definedName name="SchemeDescription_2" localSheetId="12">HPTF!$A$67:$D$71</definedName>
    <definedName name="SchemeDescription_2" localSheetId="13">HTSF!$A$63:$D$67</definedName>
    <definedName name="SchemeDescription_2" localSheetId="6">HUSBF!$A$43:$D$47</definedName>
    <definedName name="SchemeDescription_2">HFDF!$A$42:$D$46</definedName>
  </definedNames>
  <calcPr calcId="152511"/>
</workbook>
</file>

<file path=xl/calcChain.xml><?xml version="1.0" encoding="utf-8"?>
<calcChain xmlns="http://schemas.openxmlformats.org/spreadsheetml/2006/main">
  <c r="G57" i="13" l="1"/>
  <c r="G49" i="13"/>
</calcChain>
</file>

<file path=xl/sharedStrings.xml><?xml version="1.0" encoding="utf-8"?>
<sst xmlns="http://schemas.openxmlformats.org/spreadsheetml/2006/main" count="2629" uniqueCount="739">
  <si>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</si>
  <si>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</si>
  <si>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</si>
  <si>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</si>
  <si>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</si>
  <si>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</si>
  <si>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</si>
  <si>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</si>
  <si>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</si>
  <si>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</si>
  <si>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</si>
  <si>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</si>
  <si>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June 30,2019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</si>
  <si>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</si>
  <si>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</si>
  <si>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</si>
  <si>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</si>
  <si>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</si>
  <si>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</si>
  <si>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</si>
  <si>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</si>
  <si>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</si>
  <si>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</si>
  <si>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</si>
  <si>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</si>
  <si>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126 (A close-ended Income Scheme)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</si>
  <si>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</si>
  <si>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</si>
  <si>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</si>
  <si>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</si>
  <si>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</si>
  <si>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</si>
  <si>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</si>
  <si>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</si>
  <si>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</si>
  <si>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</si>
  <si>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</si>
  <si>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</si>
  <si>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</si>
  <si>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</si>
  <si>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</si>
  <si>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</si>
  <si>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</si>
  <si>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</si>
  <si>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</si>
  <si>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</si>
  <si>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</si>
  <si>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</si>
  <si>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</si>
  <si>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</si>
  <si>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</si>
  <si>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</si>
  <si>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</si>
  <si>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</si>
  <si>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</si>
  <si>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</si>
  <si>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</si>
  <si>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</si>
  <si>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</si>
  <si>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126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</si>
  <si>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</si>
  <si>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</si>
  <si>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</si>
  <si>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</si>
  <si>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</si>
  <si>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</si>
  <si>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</si>
  <si>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</si>
  <si>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</si>
  <si>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</si>
  <si>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</si>
  <si>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</si>
  <si>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</si>
  <si>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</si>
  <si>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</si>
  <si>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</si>
  <si>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</si>
  <si>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</si>
  <si>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</si>
  <si>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</si>
  <si>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</si>
  <si>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</si>
  <si>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Indian Railway Finance Corporation Ltd.**</t>
  </si>
  <si>
    <t>INE053F07BE7</t>
  </si>
  <si>
    <t>CRISIL AAA</t>
  </si>
  <si>
    <t>National Highways Authority of India**</t>
  </si>
  <si>
    <t>INE906B07GP0</t>
  </si>
  <si>
    <t>Housing &amp; Urban Development Corp Ltd.**</t>
  </si>
  <si>
    <t>INE031A08707</t>
  </si>
  <si>
    <t>CARE AAA</t>
  </si>
  <si>
    <t>REC Ltd.**</t>
  </si>
  <si>
    <t>INE020B08BM6</t>
  </si>
  <si>
    <t>Reliance Industries Ltd.**</t>
  </si>
  <si>
    <t>INE002A08542</t>
  </si>
  <si>
    <t>National Bank for Agriculture &amp; Rural Development**</t>
  </si>
  <si>
    <t>INE261F08BF1</t>
  </si>
  <si>
    <t>INE002A08567</t>
  </si>
  <si>
    <t>Total</t>
  </si>
  <si>
    <t>Government Securities</t>
  </si>
  <si>
    <t>SOVEREIGN</t>
  </si>
  <si>
    <t>7.26% GOVT OF INDIA RED 14-01-2029</t>
  </si>
  <si>
    <t>IN0020180454</t>
  </si>
  <si>
    <t>7.32% GOVT OF INDIA RED 28-01-2024</t>
  </si>
  <si>
    <t>IN0020180488</t>
  </si>
  <si>
    <t>7.17% GOVT OF INDIA RED 08-01-2028</t>
  </si>
  <si>
    <t>IN0020170174</t>
  </si>
  <si>
    <t>8.24% GOVT OF INDIA RED 15-02-2027</t>
  </si>
  <si>
    <t>IN0020060078</t>
  </si>
  <si>
    <t>Reverse Repos / Treps</t>
  </si>
  <si>
    <t>Net Current Assets (including cash &amp; bank balances)</t>
  </si>
  <si>
    <t>Total Net Assets as on 30-Jun-2019</t>
  </si>
  <si>
    <t>** Securities are classified as thinly traded / non traded on the date of valuation in accordance with SEBI Regulations and Guidelines.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</si>
  <si>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</si>
  <si>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</si>
  <si>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</si>
  <si>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</si>
  <si>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</si>
  <si>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</si>
  <si>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</si>
  <si>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</si>
  <si>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</si>
  <si>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</si>
  <si>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</si>
  <si>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INE040A01026</t>
  </si>
  <si>
    <t>Axis Bank Ltd.</t>
  </si>
  <si>
    <t>INE238A01034</t>
  </si>
  <si>
    <t>Bharti Airtel Ltd.</t>
  </si>
  <si>
    <t>INE397D01024</t>
  </si>
  <si>
    <t>TELECOM - SERVICES</t>
  </si>
  <si>
    <t>Maruti Suzuki India Ltd.</t>
  </si>
  <si>
    <t>INE585B01010</t>
  </si>
  <si>
    <t>AUTO</t>
  </si>
  <si>
    <t>Larsen &amp; Toubro Ltd.</t>
  </si>
  <si>
    <t>INE018A01030</t>
  </si>
  <si>
    <t>CONSTRUCTION PROJECT</t>
  </si>
  <si>
    <t>ACC Ltd.</t>
  </si>
  <si>
    <t>INE012A01025</t>
  </si>
  <si>
    <t>CEMENT</t>
  </si>
  <si>
    <t>Somany Ceramics Ltd.</t>
  </si>
  <si>
    <t>INE355A01028</t>
  </si>
  <si>
    <t>CONSTRUCTION</t>
  </si>
  <si>
    <t>The Federal Bank Ltd.</t>
  </si>
  <si>
    <t>INE171A01029</t>
  </si>
  <si>
    <t>NCL Industries Ltd.</t>
  </si>
  <si>
    <t>INE732C01016</t>
  </si>
  <si>
    <t>INE299U01018</t>
  </si>
  <si>
    <t>CONSUMER DURABLES</t>
  </si>
  <si>
    <t>Sun Pharmaceutical Ind Ltd.</t>
  </si>
  <si>
    <t>INE044A01036</t>
  </si>
  <si>
    <t>PHARMACEUTICALS</t>
  </si>
  <si>
    <t>Apollo Hospitals Enterprise Ltd.</t>
  </si>
  <si>
    <t>INE437A01024</t>
  </si>
  <si>
    <t>HEALTHCARE SERVICES</t>
  </si>
  <si>
    <t>DLF Ltd.</t>
  </si>
  <si>
    <t>INE271C01023</t>
  </si>
  <si>
    <t>Infosys Ltd.</t>
  </si>
  <si>
    <t>INE009A01021</t>
  </si>
  <si>
    <t>SOFTWARE</t>
  </si>
  <si>
    <t>Finolex Cables Ltd.</t>
  </si>
  <si>
    <t>INE235A01022</t>
  </si>
  <si>
    <t>INDUSTRIAL PRODUCTS</t>
  </si>
  <si>
    <t>Torrent Pharmaceuticals Ltd.</t>
  </si>
  <si>
    <t>INE685A01028</t>
  </si>
  <si>
    <t>Heritage Foods Ltd</t>
  </si>
  <si>
    <t>INE978A01027</t>
  </si>
  <si>
    <t>CONSUMER NON DURABLES</t>
  </si>
  <si>
    <t>GlaxoSmithKline Consumer Healthcare Ltd.</t>
  </si>
  <si>
    <t>INE264A01014</t>
  </si>
  <si>
    <t>Dalmia Bharat Ltd.</t>
  </si>
  <si>
    <t>INE00R701025</t>
  </si>
  <si>
    <t>SERVICES</t>
  </si>
  <si>
    <t>Vedanta Ltd.</t>
  </si>
  <si>
    <t>INE205A01025</t>
  </si>
  <si>
    <t>NON - FERROUS METALS</t>
  </si>
  <si>
    <t>Nilkamal Ltd.</t>
  </si>
  <si>
    <t>INE310A01015</t>
  </si>
  <si>
    <t>MRF Ltd.</t>
  </si>
  <si>
    <t>INE883A01011</t>
  </si>
  <si>
    <t>AUTO ANCILLARIES</t>
  </si>
  <si>
    <t>Indo Count Industries Ltd.</t>
  </si>
  <si>
    <t>INE483B01026</t>
  </si>
  <si>
    <t>TEXTILES - COTTON</t>
  </si>
  <si>
    <t>ICICI Securities Ltd.</t>
  </si>
  <si>
    <t>INE763G01038</t>
  </si>
  <si>
    <t>FINANCE</t>
  </si>
  <si>
    <t>Can Fin Homes Ltd.**</t>
  </si>
  <si>
    <t>INE477A07274</t>
  </si>
  <si>
    <t>[ICRA]AA+</t>
  </si>
  <si>
    <t>IDFC First Bank Ltd.**</t>
  </si>
  <si>
    <t>INE092T08ER0</t>
  </si>
  <si>
    <t>[ICRA]AA</t>
  </si>
  <si>
    <t>IIFL Home Finance Ltd.**</t>
  </si>
  <si>
    <t>INE477L07826</t>
  </si>
  <si>
    <t>[ICRA]AA(SO)</t>
  </si>
  <si>
    <t>India Infoline Finance Ltd.**</t>
  </si>
  <si>
    <t>INE866I07BO5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</si>
  <si>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</si>
  <si>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</si>
  <si>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</si>
  <si>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</si>
  <si>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</si>
  <si>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</si>
  <si>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</si>
  <si>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</si>
  <si>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</si>
  <si>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</si>
  <si>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</si>
  <si>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</si>
  <si>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INE261F08AT4</t>
  </si>
  <si>
    <t>Aditya Birla Finance Ltd.**</t>
  </si>
  <si>
    <t>INE860H07ET3</t>
  </si>
  <si>
    <t>[ICRA]AAA</t>
  </si>
  <si>
    <t>INE031A08715</t>
  </si>
  <si>
    <t>Energy Efficiency Services Ltd.**</t>
  </si>
  <si>
    <t>INE688V08031</t>
  </si>
  <si>
    <t>[ICRA]AA-</t>
  </si>
  <si>
    <t>Vedanta Ltd.**</t>
  </si>
  <si>
    <t>INE205A07139</t>
  </si>
  <si>
    <t>CRISIL AA</t>
  </si>
  <si>
    <t>INE002A08575</t>
  </si>
  <si>
    <t>INE261F08BI5</t>
  </si>
  <si>
    <t>INE031A08665</t>
  </si>
  <si>
    <t>INE020B08BF0</t>
  </si>
  <si>
    <t>National Housing Bank**</t>
  </si>
  <si>
    <t>INE557F08FC0</t>
  </si>
  <si>
    <t>Volkswagen Finance Pvt Ltd.**</t>
  </si>
  <si>
    <t>INE851M07093</t>
  </si>
  <si>
    <t>Fitch AAA</t>
  </si>
  <si>
    <t>Power Finance Corporation Ltd.**</t>
  </si>
  <si>
    <t>INE134E08JN0</t>
  </si>
  <si>
    <t>Small Industries Development Bank of India**</t>
  </si>
  <si>
    <t>INE556F08IX2</t>
  </si>
  <si>
    <t>INE134E08IM4</t>
  </si>
  <si>
    <t>Talwandi Sabo Power Ltd.**</t>
  </si>
  <si>
    <t>INE694L07115</t>
  </si>
  <si>
    <t>CRISIL AA (SO)</t>
  </si>
  <si>
    <t>Orix Leasing &amp; Financial Services Ltd.**</t>
  </si>
  <si>
    <t>INE063R07052</t>
  </si>
  <si>
    <t>Dewan Housing Finance Corporation Ltd.</t>
  </si>
  <si>
    <t>INE202B07HQ0</t>
  </si>
  <si>
    <t>CARE D</t>
  </si>
  <si>
    <t>INE202B07IY2</t>
  </si>
  <si>
    <t>INE906B07HE2</t>
  </si>
  <si>
    <t>INE202B07IJ3</t>
  </si>
  <si>
    <t>INE002A08484</t>
  </si>
  <si>
    <t>INE031A08541</t>
  </si>
  <si>
    <t>Tube Investments Of India Ltd.**</t>
  </si>
  <si>
    <t>INE974X07017</t>
  </si>
  <si>
    <t>7.37% GOVT OF INDIA RED 16-04-2023</t>
  </si>
  <si>
    <t>IN0020180025</t>
  </si>
  <si>
    <t>Money Market Instruments</t>
  </si>
  <si>
    <t>Certificate of Deposit</t>
  </si>
  <si>
    <t>Punjab National Bank**</t>
  </si>
  <si>
    <t>INE160A16MA7</t>
  </si>
  <si>
    <t>CRISIL A1+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</si>
  <si>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</si>
  <si>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</si>
  <si>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INE556F08JF7</t>
  </si>
  <si>
    <t>LIC Housing Finance Ltd.**</t>
  </si>
  <si>
    <t>INE115A07NJ9</t>
  </si>
  <si>
    <t>Axis Bank Ltd.**</t>
  </si>
  <si>
    <t>INE238A160K7</t>
  </si>
  <si>
    <t>INE092T16JN1</t>
  </si>
  <si>
    <t>[ICRA]A1+</t>
  </si>
  <si>
    <t>AU Small Finance Bank Ltd.**</t>
  </si>
  <si>
    <t>INE949L16692</t>
  </si>
  <si>
    <t>Bank of Baroda**</t>
  </si>
  <si>
    <t>INE028A16BO0</t>
  </si>
  <si>
    <t>Fitch A1+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</si>
  <si>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</si>
  <si>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</si>
  <si>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</si>
  <si>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</si>
  <si>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Reliance Industries Ltd.</t>
  </si>
  <si>
    <t>INE002A01018</t>
  </si>
  <si>
    <t>PETROLEUM PRODUCTS</t>
  </si>
  <si>
    <t>Kotak Mahindra Bank Ltd.</t>
  </si>
  <si>
    <t>INE237A01028</t>
  </si>
  <si>
    <t>Tata Consultancy Services Ltd.</t>
  </si>
  <si>
    <t>INE467B01029</t>
  </si>
  <si>
    <t>State Bank of India</t>
  </si>
  <si>
    <t>INE062A01020</t>
  </si>
  <si>
    <t>Ultratech Cement Ltd.</t>
  </si>
  <si>
    <t>INE481G01011</t>
  </si>
  <si>
    <t>NTPC Ltd.</t>
  </si>
  <si>
    <t>INE733E01010</t>
  </si>
  <si>
    <t>POWER</t>
  </si>
  <si>
    <t>Asian Paints Ltd.</t>
  </si>
  <si>
    <t>INE021A01026</t>
  </si>
  <si>
    <t>SBI Life Insurance Co. Ltd.</t>
  </si>
  <si>
    <t>INE123W01016</t>
  </si>
  <si>
    <t>ITC Ltd.</t>
  </si>
  <si>
    <t>INE154A01025</t>
  </si>
  <si>
    <t>HCL Technologies Ltd.</t>
  </si>
  <si>
    <t>INE860A01027</t>
  </si>
  <si>
    <t>The Indian Hotels Company Ltd.</t>
  </si>
  <si>
    <t>INE053A01029</t>
  </si>
  <si>
    <t>HOTELS, RESORTS AND OTHER RECREATIONAL ACTIVITIES</t>
  </si>
  <si>
    <t>Lupin Ltd.</t>
  </si>
  <si>
    <t>INE326A01037</t>
  </si>
  <si>
    <t>Petronet LNG Ltd.</t>
  </si>
  <si>
    <t>INE347G01014</t>
  </si>
  <si>
    <t>GAS</t>
  </si>
  <si>
    <t>Aurobindo Pharma Ltd.</t>
  </si>
  <si>
    <t>INE406A01037</t>
  </si>
  <si>
    <t>• To create wealth over long term</t>
  </si>
  <si>
    <t>• Investment in predominantly large cap equity and equity related securities</t>
  </si>
  <si>
    <t>DCB Bank Ltd.</t>
  </si>
  <si>
    <t>INE503A01015</t>
  </si>
  <si>
    <t>City Union Bank Ltd.</t>
  </si>
  <si>
    <t>INE491A01021</t>
  </si>
  <si>
    <t>Supreme Industries Ltd.</t>
  </si>
  <si>
    <t>INE195A01028</t>
  </si>
  <si>
    <t>JK Lakshmi Cement Ltd.</t>
  </si>
  <si>
    <t>INE786A01032</t>
  </si>
  <si>
    <t>Balkrishna Industries Ltd.</t>
  </si>
  <si>
    <t>INE787D01026</t>
  </si>
  <si>
    <t>Kajaria Ceramics Ltd.</t>
  </si>
  <si>
    <t>INE217B01036</t>
  </si>
  <si>
    <t>Prestige Estates Projects Ltd.</t>
  </si>
  <si>
    <t>INE811K01011</t>
  </si>
  <si>
    <t>Sterlite Technologies Ltd.</t>
  </si>
  <si>
    <t>INE089C01029</t>
  </si>
  <si>
    <t>TELECOM -  EQUIPMENT &amp; ACCESSORIES</t>
  </si>
  <si>
    <t>Graphite India Ltd.</t>
  </si>
  <si>
    <t>INE371A01025</t>
  </si>
  <si>
    <t>INE556F08JI1</t>
  </si>
  <si>
    <t>INE860H07ER7</t>
  </si>
  <si>
    <t>HDFC Bank Ltd.**</t>
  </si>
  <si>
    <t>INE040A16CE4</t>
  </si>
  <si>
    <t>• Long term wealth creation and income</t>
  </si>
  <si>
    <t>• Investment in equity and equity related securities and fixed income instruments</t>
  </si>
  <si>
    <t>Bajaj Finance Ltd.</t>
  </si>
  <si>
    <t>INE296A01024</t>
  </si>
  <si>
    <t>Vinati Organics Ltd.</t>
  </si>
  <si>
    <t>INE410B01029</t>
  </si>
  <si>
    <t>CHEMICALS</t>
  </si>
  <si>
    <t>Orient Electric Ltd.</t>
  </si>
  <si>
    <t>INE142Z01019</t>
  </si>
  <si>
    <t>NCC Ltd.</t>
  </si>
  <si>
    <t>INE868B01028</t>
  </si>
  <si>
    <t>Gayatri Projects Ltd.</t>
  </si>
  <si>
    <t>INE336H01023</t>
  </si>
  <si>
    <t>Aarti Industries Ltd.</t>
  </si>
  <si>
    <t>INE769A01020</t>
  </si>
  <si>
    <t>Jindal Steel &amp; Power Ltd.</t>
  </si>
  <si>
    <t>INE749A01030</t>
  </si>
  <si>
    <t>FERROUS METALS</t>
  </si>
  <si>
    <t>Sanghvi Movers Ltd.</t>
  </si>
  <si>
    <t>INE989A01024</t>
  </si>
  <si>
    <t>INDUSTRIAL CAPITAL GOODS</t>
  </si>
  <si>
    <t>Balrampur Chini Mills Ltd.</t>
  </si>
  <si>
    <t>INE119A01028</t>
  </si>
  <si>
    <t>Srikalahasthi Pipes Ltd.</t>
  </si>
  <si>
    <t>INE943C01027</t>
  </si>
  <si>
    <t>Balaji Amines Ltd.</t>
  </si>
  <si>
    <t>INE050E01027</t>
  </si>
  <si>
    <t>Welspun India Ltd.</t>
  </si>
  <si>
    <t>INE192B01031</t>
  </si>
  <si>
    <t>TEXTILE PRODUCTS</t>
  </si>
  <si>
    <t>Kridhan Infra Ltd.</t>
  </si>
  <si>
    <t>INE524L01026</t>
  </si>
  <si>
    <t>• Investment in equity and equity related securities across market capitalisations</t>
  </si>
  <si>
    <t>RBL Bank Ltd.</t>
  </si>
  <si>
    <t>INE976G01028</t>
  </si>
  <si>
    <t>Voltas Ltd.</t>
  </si>
  <si>
    <t>INE226A01021</t>
  </si>
  <si>
    <t>Bharat Electronics Ltd.</t>
  </si>
  <si>
    <t>INE263A01024</t>
  </si>
  <si>
    <t>Exide Industries Ltd.</t>
  </si>
  <si>
    <t>INE302A01020</t>
  </si>
  <si>
    <t>Polycab India Limited</t>
  </si>
  <si>
    <t>INE455K01017</t>
  </si>
  <si>
    <t>United Breweries Ltd.</t>
  </si>
  <si>
    <t>INE686F01025</t>
  </si>
  <si>
    <t>Sun TV Network Ltd.</t>
  </si>
  <si>
    <t>INE424H01027</t>
  </si>
  <si>
    <t>MEDIA &amp; ENTERTAINMENT</t>
  </si>
  <si>
    <t>• Investment predominantly in equity and equity related securities of Large and Mid cap companies</t>
  </si>
  <si>
    <t>KEI Industries Ltd.</t>
  </si>
  <si>
    <t>INE878B01027</t>
  </si>
  <si>
    <t>Creditaccess Grameen Ltd.</t>
  </si>
  <si>
    <t>INE741K01010</t>
  </si>
  <si>
    <t>NIIT Technologies Ltd.</t>
  </si>
  <si>
    <t>INE591G01017</t>
  </si>
  <si>
    <t>Amber Enterprises India Ltd.</t>
  </si>
  <si>
    <t>INE371P01015</t>
  </si>
  <si>
    <t>Deccan Cements Ltd.</t>
  </si>
  <si>
    <t>INE583C01021</t>
  </si>
  <si>
    <t>Dixon Technologies (India) Ltd.</t>
  </si>
  <si>
    <t>INE935N01012</t>
  </si>
  <si>
    <t>APL Apollo Tubes Ltd.</t>
  </si>
  <si>
    <t>INE702C01019</t>
  </si>
  <si>
    <t>Cera Sanitaryware Ltd.</t>
  </si>
  <si>
    <t>INE739E01017</t>
  </si>
  <si>
    <t>JB Chemicals &amp; Pharmaceuticals Ltd.</t>
  </si>
  <si>
    <t>INE572A01028</t>
  </si>
  <si>
    <t>EIH Ltd.</t>
  </si>
  <si>
    <t>INE230A01023</t>
  </si>
  <si>
    <t>Mahindra Logistics Ltd.</t>
  </si>
  <si>
    <t>INE766P01016</t>
  </si>
  <si>
    <t>TRANSPORTATION</t>
  </si>
  <si>
    <t>Chalet Hotels Ltd.</t>
  </si>
  <si>
    <t>INE427F01016</t>
  </si>
  <si>
    <t>PTC India Ltd.</t>
  </si>
  <si>
    <t>INE877F01012</t>
  </si>
  <si>
    <t>CCL Products India Ltd.</t>
  </si>
  <si>
    <t>INE421D01022</t>
  </si>
  <si>
    <t>Carborundum Universal Ltd.</t>
  </si>
  <si>
    <t>INE120A01034</t>
  </si>
  <si>
    <t>Sonata Software Ltd.</t>
  </si>
  <si>
    <t>INE269A01021</t>
  </si>
  <si>
    <t>Century Plyboards (India) Ltd.</t>
  </si>
  <si>
    <t>INE348B01021</t>
  </si>
  <si>
    <t>Thomas Cook  (India)  Ltd.</t>
  </si>
  <si>
    <t>INE332A01027</t>
  </si>
  <si>
    <t>Ashoka Buildcon Ltd.</t>
  </si>
  <si>
    <t>INE442H01029</t>
  </si>
  <si>
    <t>KNR Constructions Ltd</t>
  </si>
  <si>
    <t>INE634I01029</t>
  </si>
  <si>
    <t>Sadbhav Engineering Ltd.</t>
  </si>
  <si>
    <t>INE226H01026</t>
  </si>
  <si>
    <t>Aegis Logistics Ltd.</t>
  </si>
  <si>
    <t>INE208C01025</t>
  </si>
  <si>
    <t>MM Forgings Ltd.</t>
  </si>
  <si>
    <t>INE227C01017</t>
  </si>
  <si>
    <t>INE321D01016</t>
  </si>
  <si>
    <t>Jagran Prakashan Ltd.</t>
  </si>
  <si>
    <t>INE199G01027</t>
  </si>
  <si>
    <t>TTK Prestige Ltd.</t>
  </si>
  <si>
    <t>INE690A01010</t>
  </si>
  <si>
    <t>Apex Frozen Foods Ltd.</t>
  </si>
  <si>
    <t>INE346W01013</t>
  </si>
  <si>
    <t>INE891D01026</t>
  </si>
  <si>
    <t>South West Pinnacle Exploration Ltd.</t>
  </si>
  <si>
    <t>INE980Y01015</t>
  </si>
  <si>
    <t>COMMERCIAL SERVICES</t>
  </si>
  <si>
    <t>VA Tech Wabag Ltd.</t>
  </si>
  <si>
    <t>INE956G01038</t>
  </si>
  <si>
    <t>ENGINEERING SERVICES</t>
  </si>
  <si>
    <t>Khadim India Ltd.</t>
  </si>
  <si>
    <t>INE834I01025</t>
  </si>
  <si>
    <t>Ramkrishna Forgings Ltd.</t>
  </si>
  <si>
    <t>INE399G01015</t>
  </si>
  <si>
    <t>Sarla Performance Fibers Ltd.</t>
  </si>
  <si>
    <t>INE453D01025</t>
  </si>
  <si>
    <t>TEXTILES - SYNTHETIC</t>
  </si>
  <si>
    <t>CMI Ltd.</t>
  </si>
  <si>
    <t>INE981B01011</t>
  </si>
  <si>
    <t>One Point One Solutions Ltd.</t>
  </si>
  <si>
    <t>INE840Y01011</t>
  </si>
  <si>
    <t>Inox Wind Ltd.</t>
  </si>
  <si>
    <t>INE066P01011</t>
  </si>
  <si>
    <t>Macpower CNC machines Ltd.</t>
  </si>
  <si>
    <t>INE155Z01011</t>
  </si>
  <si>
    <t>Hindustan Media Ventures Ltd.</t>
  </si>
  <si>
    <t>INE871K01015</t>
  </si>
  <si>
    <t>• Investment in predominantly small cap equity and equity related securities</t>
  </si>
  <si>
    <t>Adani Ports &amp; Special Economic Zone Ltd.</t>
  </si>
  <si>
    <t>INE742F01042</t>
  </si>
  <si>
    <t>Hindustan Petroleum Corporation Ltd.</t>
  </si>
  <si>
    <t>INE094A01015</t>
  </si>
  <si>
    <t>Schaeffler India Ltd.</t>
  </si>
  <si>
    <t>INE513A01014</t>
  </si>
  <si>
    <t>Ahluwalia Contracts (India) Ltd.</t>
  </si>
  <si>
    <t>INE758C01029</t>
  </si>
  <si>
    <t>Oberoi Realty Ltd.</t>
  </si>
  <si>
    <t>INE093I01010</t>
  </si>
  <si>
    <t>National Buildings Construction Corporation Ltd.</t>
  </si>
  <si>
    <t>INE095N01031</t>
  </si>
  <si>
    <t>JSW Energy Ltd.</t>
  </si>
  <si>
    <t>INE121E01018</t>
  </si>
  <si>
    <t>Gujarat Gas Ltd.</t>
  </si>
  <si>
    <t>INE844O01030</t>
  </si>
  <si>
    <t>Jindal Saw Ltd.</t>
  </si>
  <si>
    <t>INE324A01024</t>
  </si>
  <si>
    <t>Gujarat Mineral Development Corporation Ltd.</t>
  </si>
  <si>
    <t>INE131A01031</t>
  </si>
  <si>
    <t>MINERALS/MINING</t>
  </si>
  <si>
    <t>INE182Z01015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</si>
  <si>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</si>
  <si>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</si>
  <si>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</si>
  <si>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</si>
  <si>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</si>
  <si>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</si>
  <si>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Indian Terrain Fashions Ltd</t>
  </si>
  <si>
    <t>INE611L01021</t>
  </si>
  <si>
    <t>• Investment in equity and equity related securities with no capitalisation bias</t>
  </si>
  <si>
    <t>• Income over the term of the Plan</t>
  </si>
  <si>
    <t>Bajaj Finance Ltd.**</t>
  </si>
  <si>
    <t>INE296A07PO2</t>
  </si>
  <si>
    <t>INE020B08823</t>
  </si>
  <si>
    <t>Power Grid Corporation of India Ltd.**</t>
  </si>
  <si>
    <t>INE752E07MI5</t>
  </si>
  <si>
    <t>Export Import Bank of India**</t>
  </si>
  <si>
    <t>INE514E08FK7</t>
  </si>
  <si>
    <t>INE115A07KL1</t>
  </si>
  <si>
    <t>Tata Capital Housing Finance Ltd.**</t>
  </si>
  <si>
    <t>INE033L07FQ2</t>
  </si>
  <si>
    <t>L&amp;T Infra Debt Fund Ltd.**</t>
  </si>
  <si>
    <t>INE235P07662</t>
  </si>
  <si>
    <t>The Indian Hotels Company Ltd.**</t>
  </si>
  <si>
    <t>INE053A08099</t>
  </si>
  <si>
    <t>CARE AA+</t>
  </si>
  <si>
    <t>INE134E08IQ5</t>
  </si>
  <si>
    <t>INE721A07LX9</t>
  </si>
  <si>
    <t>Fitch AA+</t>
  </si>
  <si>
    <t>INE031A08582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</si>
  <si>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</si>
  <si>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</si>
  <si>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</si>
  <si>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</si>
  <si>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</si>
  <si>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</si>
  <si>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Sundaram BNP Paribas Home Finance Ltd.**</t>
  </si>
  <si>
    <t>INE667F07GR5</t>
  </si>
  <si>
    <t>Shriram City Union Finance Ltd.**</t>
  </si>
  <si>
    <t>INE722A07745</t>
  </si>
  <si>
    <t>INE752E07DT1</t>
  </si>
  <si>
    <t>INE261F08527</t>
  </si>
  <si>
    <t>INE134E08CZ9</t>
  </si>
  <si>
    <t>INE031A08525</t>
  </si>
  <si>
    <t>INE033L07FS8</t>
  </si>
  <si>
    <t>INE020B08AD7</t>
  </si>
  <si>
    <t>INE053F07991</t>
  </si>
  <si>
    <t>8.03% UTTAR PRADESH SDL RED 02-06-2020</t>
  </si>
  <si>
    <t>IN3320160044</t>
  </si>
  <si>
    <t>INE261F08956</t>
  </si>
  <si>
    <t>INE020B08AN6</t>
  </si>
  <si>
    <t>INE134E08IW3</t>
  </si>
  <si>
    <t>Housing Development Finance Corporation Ltd.**</t>
  </si>
  <si>
    <t>INE001A07OO9</t>
  </si>
  <si>
    <t>INE053F07AK6</t>
  </si>
  <si>
    <t>8.39% RAJASTHAN SPL SDL RED 15-03-2021</t>
  </si>
  <si>
    <t>IN2920150306</t>
  </si>
  <si>
    <t>INE556F08JD2</t>
  </si>
  <si>
    <t>INE020B08AS5</t>
  </si>
  <si>
    <t>Bajaj Housing Finance**</t>
  </si>
  <si>
    <t>INE377Y07029</t>
  </si>
  <si>
    <t>INE134E08DM5</t>
  </si>
  <si>
    <t>INE296A07QJ0</t>
  </si>
  <si>
    <t>Indiabulls Housing Finance Ltd.**</t>
  </si>
  <si>
    <t>INE148I07IW6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</si>
  <si>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</si>
  <si>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</si>
  <si>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</si>
  <si>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</si>
  <si>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</si>
  <si>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</si>
  <si>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</si>
  <si>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INE031A08566</t>
  </si>
  <si>
    <t>Edelweiss Rural And Corporate Serv Ltd.**</t>
  </si>
  <si>
    <t>INE657N07464</t>
  </si>
  <si>
    <t>INE721A07KC5</t>
  </si>
  <si>
    <t>United Spirits Ltd.**</t>
  </si>
  <si>
    <t>INE854D08011</t>
  </si>
  <si>
    <t>Nabha Power Ltd.**</t>
  </si>
  <si>
    <t>INE445L08334</t>
  </si>
  <si>
    <t>[ICRA]AAA(SO)</t>
  </si>
  <si>
    <t>L &amp; T Finance Ltd.**</t>
  </si>
  <si>
    <t>INE027E07642</t>
  </si>
  <si>
    <t>INE148I07IT2</t>
  </si>
  <si>
    <t>INE053F09HR2</t>
  </si>
  <si>
    <t>INE020B08AW7</t>
  </si>
  <si>
    <t>INE134E08DQ6</t>
  </si>
  <si>
    <t>INE752E07JU6</t>
  </si>
  <si>
    <t>Kotak Mahindra Prime Ltd.**</t>
  </si>
  <si>
    <t>INE916DA7PO3</t>
  </si>
  <si>
    <t>INE134E08DN3</t>
  </si>
  <si>
    <t>8.15% RAJASTHAN SDL RED 23-06-2021</t>
  </si>
  <si>
    <t>IN2920160073</t>
  </si>
  <si>
    <t>INE027E07691</t>
  </si>
  <si>
    <t>Reliance Jio Infocomm Ltd.**</t>
  </si>
  <si>
    <t>INE110L07070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</si>
  <si>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</si>
  <si>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</si>
  <si>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</si>
  <si>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</si>
  <si>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</si>
  <si>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</si>
  <si>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</si>
  <si>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INE657N07522</t>
  </si>
  <si>
    <t>INE205A07154</t>
  </si>
  <si>
    <t>INE694L07123</t>
  </si>
  <si>
    <t>INE202B07IL9</t>
  </si>
  <si>
    <t>8.65% GUJARAT SDL RED 21-09-2021</t>
  </si>
  <si>
    <t>IN1520110074</t>
  </si>
  <si>
    <t>INE860H07GE0</t>
  </si>
  <si>
    <t>Aditya Birla Housing Finance Ltd.**</t>
  </si>
  <si>
    <t>INE831R07235</t>
  </si>
  <si>
    <t>Tata Capital Financial Services Ltd.**</t>
  </si>
  <si>
    <t>INE306N07KG9</t>
  </si>
  <si>
    <t>INE261F08AI7</t>
  </si>
  <si>
    <t>INE031A08640</t>
  </si>
  <si>
    <t>INE377Y07052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</si>
  <si>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</si>
  <si>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</si>
  <si>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</si>
  <si>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</si>
  <si>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</si>
  <si>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</si>
  <si>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</si>
  <si>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</si>
  <si>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</si>
  <si>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</si>
  <si>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</si>
  <si>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</si>
  <si>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</si>
  <si>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</si>
  <si>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</si>
  <si>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</si>
  <si>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</si>
  <si>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INE027E07AB2</t>
  </si>
  <si>
    <t>NTPC Ltd.**</t>
  </si>
  <si>
    <t>INE733E07KK5</t>
  </si>
  <si>
    <t>INE027E07AA4</t>
  </si>
  <si>
    <t>9.13% GUJARAT SDL RED 09-05-2022</t>
  </si>
  <si>
    <t>IN1520120016</t>
  </si>
  <si>
    <t>INE306N07JP2</t>
  </si>
  <si>
    <t>INE001A07OZ5</t>
  </si>
  <si>
    <t>INE306N07IG3</t>
  </si>
  <si>
    <t>Union Bank of India**</t>
  </si>
  <si>
    <t>INE692A16FJ4</t>
  </si>
  <si>
    <t>INE028A16BQ5</t>
  </si>
  <si>
    <t>Canara Bank**</t>
  </si>
  <si>
    <t>INE476A16SI7</t>
  </si>
  <si>
    <t>INE160A16LV5</t>
  </si>
  <si>
    <t>CARE A1+</t>
  </si>
  <si>
    <t>INE949L16833</t>
  </si>
  <si>
    <t>Bank of India**</t>
  </si>
  <si>
    <t>INE084A16BX4</t>
  </si>
  <si>
    <t>Corporation Bank**</t>
  </si>
  <si>
    <t>INE112A16KW6</t>
  </si>
  <si>
    <t>The South Indian Bank Ltd.**</t>
  </si>
  <si>
    <t>INE683A16MH3</t>
  </si>
  <si>
    <t>INE238A168N4</t>
  </si>
  <si>
    <t>INE092T16KK5</t>
  </si>
  <si>
    <t>INE092T16KM1</t>
  </si>
  <si>
    <t>INE238A161N9</t>
  </si>
  <si>
    <t>INE683A16ML5</t>
  </si>
  <si>
    <t>INE683A16MG5</t>
  </si>
  <si>
    <t>INE028A16BE1</t>
  </si>
  <si>
    <t>INE238A168M6</t>
  </si>
  <si>
    <t>Commercial Paper</t>
  </si>
  <si>
    <t>PNB Housing Finance Ltd.**</t>
  </si>
  <si>
    <t>INE572E14GU0</t>
  </si>
  <si>
    <t>INE205A14RV0</t>
  </si>
  <si>
    <t>Manappuram Finance Ltd.**</t>
  </si>
  <si>
    <t>INE522D14KJ2</t>
  </si>
  <si>
    <t>Mahindra Rural Housing Finance Ltd.**</t>
  </si>
  <si>
    <t>INE950O14BF9</t>
  </si>
  <si>
    <t>INE891D14TF0</t>
  </si>
  <si>
    <t>Kotak Securities Ltd.**</t>
  </si>
  <si>
    <t>INE028E14FR1</t>
  </si>
  <si>
    <t>Tata Motors Finance Solutions Ltd.**</t>
  </si>
  <si>
    <t>INE477S14850</t>
  </si>
  <si>
    <t>KEC International Ltd.**</t>
  </si>
  <si>
    <t>INE389H14EL6</t>
  </si>
  <si>
    <t>Tata Motors Finance Ltd.**</t>
  </si>
  <si>
    <t>INE601U14BQ2</t>
  </si>
  <si>
    <t>The Ramco Cements Ltd.**</t>
  </si>
  <si>
    <t>INE331A14HX1</t>
  </si>
  <si>
    <t>INE389H14EM4</t>
  </si>
  <si>
    <t>INE027E14HW9</t>
  </si>
  <si>
    <t>INE296A14PR1</t>
  </si>
  <si>
    <t>INE110L14KO9</t>
  </si>
  <si>
    <t>INE601U14BZ3</t>
  </si>
  <si>
    <t>Muthoot Finance Ltd.**</t>
  </si>
  <si>
    <t>INE414G14LX4</t>
  </si>
  <si>
    <t>Axis Finance Ltd.**</t>
  </si>
  <si>
    <t>INE891K14ID3</t>
  </si>
  <si>
    <t>INE891K14HU9</t>
  </si>
  <si>
    <t>INE891D14TI4</t>
  </si>
  <si>
    <t>Arvind Ltd.**</t>
  </si>
  <si>
    <t>INE034A14AY4</t>
  </si>
  <si>
    <t>INE331A14HZ6</t>
  </si>
  <si>
    <t>INE034A14AX6</t>
  </si>
  <si>
    <t>INE572E14GW6</t>
  </si>
  <si>
    <t>INE722A14EL3</t>
  </si>
  <si>
    <t>INE522D14KK0</t>
  </si>
  <si>
    <t>INE034A14AZ1</t>
  </si>
  <si>
    <t>INE722A14EI9</t>
  </si>
  <si>
    <t>INE205A14SM7</t>
  </si>
  <si>
    <t>INE950O14BJ1</t>
  </si>
  <si>
    <t>INE331A14HY9</t>
  </si>
  <si>
    <t>Kotak Mahindra Investments Ltd.**</t>
  </si>
  <si>
    <t>INE975F14PV1</t>
  </si>
  <si>
    <t>Treasury Bill</t>
  </si>
  <si>
    <t>91 DAYS TBILL RED 15-08-2019</t>
  </si>
  <si>
    <t>IN002019X078</t>
  </si>
  <si>
    <t>91 DAYS TBILL RED 26-09-2019</t>
  </si>
  <si>
    <t>IN002019X136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</si>
  <si>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</si>
  <si>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</si>
  <si>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</si>
  <si>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</si>
  <si>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</si>
  <si>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</si>
  <si>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</si>
  <si>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</si>
  <si>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</si>
  <si>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</si>
  <si>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</si>
  <si>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</si>
  <si>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</si>
  <si>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</si>
  <si>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</si>
  <si>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</si>
  <si>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</si>
  <si>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</si>
  <si>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</si>
  <si>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</si>
  <si>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</si>
  <si>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</si>
  <si>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</si>
  <si>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</si>
  <si>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</si>
  <si>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</si>
  <si>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</si>
  <si>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</si>
  <si>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</si>
  <si>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</si>
  <si>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</si>
  <si>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</si>
  <si>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</si>
  <si>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</si>
  <si>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</si>
  <si>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</si>
  <si>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</si>
  <si>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</si>
  <si>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</si>
  <si>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</si>
  <si>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Crompton Greaves Consumer Electrical Ltd.</t>
  </si>
  <si>
    <t>HGIF - China Consumer Opportunities (Share Class S5C)</t>
  </si>
  <si>
    <t>Redington (India) Limited**</t>
  </si>
  <si>
    <t>S S Infrastruct Develop Consultants Ltd.</t>
  </si>
  <si>
    <t>Oriental Carbon And Chemicals Ltd.</t>
  </si>
  <si>
    <t>Redington (India)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</si>
</sst>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0105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1819275</xdr:colOff>
      <xdr:row>63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012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1819275</xdr:colOff>
      <xdr:row>62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8393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1819275</xdr:colOff>
      <xdr:row>86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7255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1771650</xdr:colOff>
      <xdr:row>64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6317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1819275</xdr:colOff>
      <xdr:row>60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154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1838325</xdr:colOff>
      <xdr:row>22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531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0</xdr:col>
      <xdr:colOff>1838325</xdr:colOff>
      <xdr:row>82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239750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1838325</xdr:colOff>
      <xdr:row>30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30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30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1819275</xdr:colOff>
      <xdr:row>73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205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1838325</xdr:colOff>
      <xdr:row>21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1743075</xdr:colOff>
      <xdr:row>61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7740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1743075</xdr:colOff>
      <xdr:row>40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1819275</xdr:colOff>
      <xdr:row>48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723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1819275</xdr:colOff>
      <xdr:row>75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443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46</v>
      </c>
    </row>
    <row r="7" spans="1:1" x14ac:dyDescent="0.25">
      <c r="A7" s="10" t="s">
        <v>47</v>
      </c>
    </row>
    <row r="8" spans="1:1" x14ac:dyDescent="0.25">
      <c r="A8" s="10" t="s">
        <v>48</v>
      </c>
    </row>
    <row r="9" spans="1:1" x14ac:dyDescent="0.25">
      <c r="A9" s="10" t="s">
        <v>49</v>
      </c>
    </row>
    <row r="10" spans="1:1" x14ac:dyDescent="0.25">
      <c r="A10" s="10" t="s">
        <v>50</v>
      </c>
    </row>
    <row r="11" spans="1:1" x14ac:dyDescent="0.25">
      <c r="A11" s="10" t="s">
        <v>51</v>
      </c>
    </row>
    <row r="12" spans="1:1" x14ac:dyDescent="0.25">
      <c r="A12" s="10" t="s">
        <v>52</v>
      </c>
    </row>
    <row r="13" spans="1:1" x14ac:dyDescent="0.25">
      <c r="A13" s="10" t="s">
        <v>53</v>
      </c>
    </row>
    <row r="14" spans="1:1" x14ac:dyDescent="0.25">
      <c r="A14" s="10" t="s">
        <v>54</v>
      </c>
    </row>
    <row r="15" spans="1:1" x14ac:dyDescent="0.25">
      <c r="A15" s="10" t="s">
        <v>55</v>
      </c>
    </row>
    <row r="16" spans="1:1" x14ac:dyDescent="0.25">
      <c r="A16" s="10" t="s">
        <v>56</v>
      </c>
    </row>
    <row r="17" spans="1:1" x14ac:dyDescent="0.25">
      <c r="A17" s="10" t="s">
        <v>57</v>
      </c>
    </row>
    <row r="18" spans="1:1" x14ac:dyDescent="0.25">
      <c r="A18" s="10" t="s">
        <v>58</v>
      </c>
    </row>
    <row r="19" spans="1:1" x14ac:dyDescent="0.25">
      <c r="A19" s="10" t="s">
        <v>59</v>
      </c>
    </row>
    <row r="20" spans="1:1" x14ac:dyDescent="0.25">
      <c r="A20" s="10" t="s">
        <v>60</v>
      </c>
    </row>
    <row r="21" spans="1:1" x14ac:dyDescent="0.25">
      <c r="A21" s="10" t="s">
        <v>61</v>
      </c>
    </row>
    <row r="22" spans="1:1" x14ac:dyDescent="0.25">
      <c r="A22" s="10" t="s">
        <v>62</v>
      </c>
    </row>
    <row r="23" spans="1:1" x14ac:dyDescent="0.25">
      <c r="A23" s="10" t="s">
        <v>63</v>
      </c>
    </row>
    <row r="24" spans="1:1" x14ac:dyDescent="0.25">
      <c r="A24" s="10" t="s">
        <v>64</v>
      </c>
    </row>
    <row r="25" spans="1:1" x14ac:dyDescent="0.25">
      <c r="A25" s="10" t="s">
        <v>65</v>
      </c>
    </row>
    <row r="26" spans="1:1" x14ac:dyDescent="0.25">
      <c r="A26" s="10" t="s">
        <v>66</v>
      </c>
    </row>
    <row r="27" spans="1:1" x14ac:dyDescent="0.25">
      <c r="A27" s="10" t="s">
        <v>67</v>
      </c>
    </row>
    <row r="28" spans="1:1" x14ac:dyDescent="0.25">
      <c r="A28" s="10" t="s">
        <v>68</v>
      </c>
    </row>
    <row r="29" spans="1:1" x14ac:dyDescent="0.25">
      <c r="A29" s="10" t="s">
        <v>69</v>
      </c>
    </row>
    <row r="30" spans="1:1" x14ac:dyDescent="0.25">
      <c r="A30" s="10" t="s">
        <v>70</v>
      </c>
    </row>
    <row r="31" spans="1:1" x14ac:dyDescent="0.25">
      <c r="A31" s="10" t="s">
        <v>71</v>
      </c>
    </row>
    <row r="32" spans="1:1" x14ac:dyDescent="0.25">
      <c r="A32" s="10" t="s">
        <v>72</v>
      </c>
    </row>
    <row r="33" spans="1:1" x14ac:dyDescent="0.25">
      <c r="A33" s="10" t="s">
        <v>73</v>
      </c>
    </row>
    <row r="34" spans="1:1" x14ac:dyDescent="0.25">
      <c r="A34" s="10" t="s">
        <v>74</v>
      </c>
    </row>
    <row r="35" spans="1:1" x14ac:dyDescent="0.25">
      <c r="A35" s="10" t="s">
        <v>75</v>
      </c>
    </row>
    <row r="36" spans="1:1" x14ac:dyDescent="0.25">
      <c r="A36" s="10" t="s">
        <v>76</v>
      </c>
    </row>
    <row r="37" spans="1:1" x14ac:dyDescent="0.25">
      <c r="A37" s="10" t="s">
        <v>77</v>
      </c>
    </row>
    <row r="38" spans="1:1" x14ac:dyDescent="0.25">
      <c r="A38" s="10" t="s">
        <v>78</v>
      </c>
    </row>
    <row r="39" spans="1:1" x14ac:dyDescent="0.25">
      <c r="A39" s="11" t="s">
        <v>79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20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119</v>
      </c>
      <c r="B8" s="15" t="s">
        <v>120</v>
      </c>
      <c r="C8" s="15" t="s">
        <v>121</v>
      </c>
      <c r="D8" s="17">
        <v>1100000</v>
      </c>
      <c r="E8" s="18">
        <v>4808.1000000000004</v>
      </c>
      <c r="F8" s="18">
        <v>9.89</v>
      </c>
    </row>
    <row r="9" spans="1:6" x14ac:dyDescent="0.2">
      <c r="A9" s="15" t="s">
        <v>122</v>
      </c>
      <c r="B9" s="15" t="s">
        <v>123</v>
      </c>
      <c r="C9" s="15" t="s">
        <v>121</v>
      </c>
      <c r="D9" s="17">
        <v>195000</v>
      </c>
      <c r="E9" s="18">
        <v>4765.3125</v>
      </c>
      <c r="F9" s="18">
        <v>9.81</v>
      </c>
    </row>
    <row r="10" spans="1:6" x14ac:dyDescent="0.2">
      <c r="A10" s="15" t="s">
        <v>271</v>
      </c>
      <c r="B10" s="15" t="s">
        <v>272</v>
      </c>
      <c r="C10" s="15" t="s">
        <v>184</v>
      </c>
      <c r="D10" s="17">
        <v>150000</v>
      </c>
      <c r="E10" s="18">
        <v>3288.15</v>
      </c>
      <c r="F10" s="18">
        <v>6.77</v>
      </c>
    </row>
    <row r="11" spans="1:6" x14ac:dyDescent="0.2">
      <c r="A11" s="15" t="s">
        <v>124</v>
      </c>
      <c r="B11" s="15" t="s">
        <v>125</v>
      </c>
      <c r="C11" s="15" t="s">
        <v>121</v>
      </c>
      <c r="D11" s="17">
        <v>375000</v>
      </c>
      <c r="E11" s="18">
        <v>3032.0625</v>
      </c>
      <c r="F11" s="18">
        <v>6.24</v>
      </c>
    </row>
    <row r="12" spans="1:6" x14ac:dyDescent="0.2">
      <c r="A12" s="15" t="s">
        <v>332</v>
      </c>
      <c r="B12" s="15" t="s">
        <v>333</v>
      </c>
      <c r="C12" s="15" t="s">
        <v>184</v>
      </c>
      <c r="D12" s="17">
        <v>75000</v>
      </c>
      <c r="E12" s="18">
        <v>2760.8249999999998</v>
      </c>
      <c r="F12" s="18">
        <v>5.68</v>
      </c>
    </row>
    <row r="13" spans="1:6" x14ac:dyDescent="0.2">
      <c r="A13" s="15" t="s">
        <v>132</v>
      </c>
      <c r="B13" s="15" t="s">
        <v>133</v>
      </c>
      <c r="C13" s="15" t="s">
        <v>134</v>
      </c>
      <c r="D13" s="17">
        <v>150000</v>
      </c>
      <c r="E13" s="18">
        <v>2329.8000000000002</v>
      </c>
      <c r="F13" s="18">
        <v>4.79</v>
      </c>
    </row>
    <row r="14" spans="1:6" x14ac:dyDescent="0.2">
      <c r="A14" s="15" t="s">
        <v>273</v>
      </c>
      <c r="B14" s="15" t="s">
        <v>274</v>
      </c>
      <c r="C14" s="15" t="s">
        <v>275</v>
      </c>
      <c r="D14" s="17">
        <v>150000</v>
      </c>
      <c r="E14" s="18">
        <v>1879.65</v>
      </c>
      <c r="F14" s="18">
        <v>3.87</v>
      </c>
    </row>
    <row r="15" spans="1:6" x14ac:dyDescent="0.2">
      <c r="A15" s="15" t="s">
        <v>155</v>
      </c>
      <c r="B15" s="15" t="s">
        <v>156</v>
      </c>
      <c r="C15" s="15" t="s">
        <v>157</v>
      </c>
      <c r="D15" s="17">
        <v>250000</v>
      </c>
      <c r="E15" s="18">
        <v>1830</v>
      </c>
      <c r="F15" s="18">
        <v>3.77</v>
      </c>
    </row>
    <row r="16" spans="1:6" x14ac:dyDescent="0.2">
      <c r="A16" s="15" t="s">
        <v>276</v>
      </c>
      <c r="B16" s="15" t="s">
        <v>277</v>
      </c>
      <c r="C16" s="15" t="s">
        <v>121</v>
      </c>
      <c r="D16" s="17">
        <v>100000</v>
      </c>
      <c r="E16" s="18">
        <v>1477.1</v>
      </c>
      <c r="F16" s="18">
        <v>3.04</v>
      </c>
    </row>
    <row r="17" spans="1:6" x14ac:dyDescent="0.2">
      <c r="A17" s="15" t="s">
        <v>280</v>
      </c>
      <c r="B17" s="15" t="s">
        <v>281</v>
      </c>
      <c r="C17" s="15" t="s">
        <v>121</v>
      </c>
      <c r="D17" s="17">
        <v>400000</v>
      </c>
      <c r="E17" s="18">
        <v>1445</v>
      </c>
      <c r="F17" s="18">
        <v>2.97</v>
      </c>
    </row>
    <row r="18" spans="1:6" x14ac:dyDescent="0.2">
      <c r="A18" s="15" t="s">
        <v>171</v>
      </c>
      <c r="B18" s="15" t="s">
        <v>172</v>
      </c>
      <c r="C18" s="15" t="s">
        <v>173</v>
      </c>
      <c r="D18" s="17">
        <v>800000</v>
      </c>
      <c r="E18" s="18">
        <v>1394.8</v>
      </c>
      <c r="F18" s="18">
        <v>2.87</v>
      </c>
    </row>
    <row r="19" spans="1:6" x14ac:dyDescent="0.2">
      <c r="A19" s="15" t="s">
        <v>334</v>
      </c>
      <c r="B19" s="15" t="s">
        <v>335</v>
      </c>
      <c r="C19" s="15" t="s">
        <v>336</v>
      </c>
      <c r="D19" s="17">
        <v>60000</v>
      </c>
      <c r="E19" s="18">
        <v>1276.6199999999999</v>
      </c>
      <c r="F19" s="18">
        <v>2.63</v>
      </c>
    </row>
    <row r="20" spans="1:6" x14ac:dyDescent="0.2">
      <c r="A20" s="15" t="s">
        <v>295</v>
      </c>
      <c r="B20" s="15" t="s">
        <v>296</v>
      </c>
      <c r="C20" s="15" t="s">
        <v>297</v>
      </c>
      <c r="D20" s="17">
        <v>800000</v>
      </c>
      <c r="E20" s="18">
        <v>1260.4000000000001</v>
      </c>
      <c r="F20" s="18">
        <v>2.59</v>
      </c>
    </row>
    <row r="21" spans="1:6" x14ac:dyDescent="0.2">
      <c r="A21" s="15" t="s">
        <v>311</v>
      </c>
      <c r="B21" s="15" t="s">
        <v>312</v>
      </c>
      <c r="C21" s="15" t="s">
        <v>160</v>
      </c>
      <c r="D21" s="17">
        <v>100000</v>
      </c>
      <c r="E21" s="18">
        <v>1146.05</v>
      </c>
      <c r="F21" s="18">
        <v>2.36</v>
      </c>
    </row>
    <row r="22" spans="1:6" x14ac:dyDescent="0.2">
      <c r="A22" s="15" t="s">
        <v>293</v>
      </c>
      <c r="B22" s="15" t="s">
        <v>294</v>
      </c>
      <c r="C22" s="15" t="s">
        <v>157</v>
      </c>
      <c r="D22" s="17">
        <v>100000</v>
      </c>
      <c r="E22" s="18">
        <v>1064.6500000000001</v>
      </c>
      <c r="F22" s="18">
        <v>2.19</v>
      </c>
    </row>
    <row r="23" spans="1:6" x14ac:dyDescent="0.2">
      <c r="A23" s="15" t="s">
        <v>337</v>
      </c>
      <c r="B23" s="15" t="s">
        <v>338</v>
      </c>
      <c r="C23" s="15" t="s">
        <v>146</v>
      </c>
      <c r="D23" s="17">
        <v>600000</v>
      </c>
      <c r="E23" s="18">
        <v>955.2</v>
      </c>
      <c r="F23" s="18">
        <v>1.97</v>
      </c>
    </row>
    <row r="24" spans="1:6" x14ac:dyDescent="0.2">
      <c r="A24" s="15" t="s">
        <v>153</v>
      </c>
      <c r="B24" s="15" t="s">
        <v>154</v>
      </c>
      <c r="C24" s="15" t="s">
        <v>140</v>
      </c>
      <c r="D24" s="17">
        <v>500000</v>
      </c>
      <c r="E24" s="18">
        <v>942.75</v>
      </c>
      <c r="F24" s="18">
        <v>1.94</v>
      </c>
    </row>
    <row r="25" spans="1:6" x14ac:dyDescent="0.2">
      <c r="A25" s="15" t="s">
        <v>303</v>
      </c>
      <c r="B25" s="15" t="s">
        <v>304</v>
      </c>
      <c r="C25" s="15" t="s">
        <v>149</v>
      </c>
      <c r="D25" s="17">
        <v>150000</v>
      </c>
      <c r="E25" s="18">
        <v>912.07500000000005</v>
      </c>
      <c r="F25" s="18">
        <v>1.88</v>
      </c>
    </row>
    <row r="26" spans="1:6" x14ac:dyDescent="0.2">
      <c r="A26" s="15" t="s">
        <v>182</v>
      </c>
      <c r="B26" s="15" t="s">
        <v>183</v>
      </c>
      <c r="C26" s="15" t="s">
        <v>184</v>
      </c>
      <c r="D26" s="17">
        <v>400000</v>
      </c>
      <c r="E26" s="18">
        <v>880.2</v>
      </c>
      <c r="F26" s="18">
        <v>1.81</v>
      </c>
    </row>
    <row r="27" spans="1:6" x14ac:dyDescent="0.2">
      <c r="A27" s="15" t="s">
        <v>317</v>
      </c>
      <c r="B27" s="15" t="s">
        <v>318</v>
      </c>
      <c r="C27" s="15" t="s">
        <v>140</v>
      </c>
      <c r="D27" s="17">
        <v>140000</v>
      </c>
      <c r="E27" s="18">
        <v>814.59</v>
      </c>
      <c r="F27" s="18">
        <v>1.68</v>
      </c>
    </row>
    <row r="28" spans="1:6" x14ac:dyDescent="0.2">
      <c r="A28" s="15" t="s">
        <v>161</v>
      </c>
      <c r="B28" s="15" t="s">
        <v>162</v>
      </c>
      <c r="C28" s="15" t="s">
        <v>149</v>
      </c>
      <c r="D28" s="17">
        <v>50000</v>
      </c>
      <c r="E28" s="18">
        <v>773.65</v>
      </c>
      <c r="F28" s="18">
        <v>1.59</v>
      </c>
    </row>
    <row r="29" spans="1:6" x14ac:dyDescent="0.2">
      <c r="A29" s="15" t="s">
        <v>339</v>
      </c>
      <c r="B29" s="15" t="s">
        <v>340</v>
      </c>
      <c r="C29" s="15" t="s">
        <v>134</v>
      </c>
      <c r="D29" s="17">
        <v>750000</v>
      </c>
      <c r="E29" s="18">
        <v>730.875</v>
      </c>
      <c r="F29" s="18">
        <v>1.5</v>
      </c>
    </row>
    <row r="30" spans="1:6" x14ac:dyDescent="0.2">
      <c r="A30" s="15" t="s">
        <v>319</v>
      </c>
      <c r="B30" s="15" t="s">
        <v>320</v>
      </c>
      <c r="C30" s="15" t="s">
        <v>140</v>
      </c>
      <c r="D30" s="17">
        <v>250000</v>
      </c>
      <c r="E30" s="18">
        <v>680.875</v>
      </c>
      <c r="F30" s="18">
        <v>1.4</v>
      </c>
    </row>
    <row r="31" spans="1:6" x14ac:dyDescent="0.2">
      <c r="A31" s="15" t="s">
        <v>341</v>
      </c>
      <c r="B31" s="15" t="s">
        <v>342</v>
      </c>
      <c r="C31" s="15" t="s">
        <v>140</v>
      </c>
      <c r="D31" s="17">
        <v>416676</v>
      </c>
      <c r="E31" s="18">
        <v>664.18154400000003</v>
      </c>
      <c r="F31" s="18">
        <v>1.37</v>
      </c>
    </row>
    <row r="32" spans="1:6" x14ac:dyDescent="0.2">
      <c r="A32" s="15" t="s">
        <v>138</v>
      </c>
      <c r="B32" s="15" t="s">
        <v>139</v>
      </c>
      <c r="C32" s="15" t="s">
        <v>140</v>
      </c>
      <c r="D32" s="17">
        <v>140000</v>
      </c>
      <c r="E32" s="18">
        <v>617.33000000000004</v>
      </c>
      <c r="F32" s="18">
        <v>1.27</v>
      </c>
    </row>
    <row r="33" spans="1:6" x14ac:dyDescent="0.2">
      <c r="A33" s="15" t="s">
        <v>147</v>
      </c>
      <c r="B33" s="15" t="s">
        <v>148</v>
      </c>
      <c r="C33" s="15" t="s">
        <v>149</v>
      </c>
      <c r="D33" s="17">
        <v>150000</v>
      </c>
      <c r="E33" s="18">
        <v>601.42499999999995</v>
      </c>
      <c r="F33" s="18">
        <v>1.24</v>
      </c>
    </row>
    <row r="34" spans="1:6" x14ac:dyDescent="0.2">
      <c r="A34" s="15" t="s">
        <v>158</v>
      </c>
      <c r="B34" s="15" t="s">
        <v>159</v>
      </c>
      <c r="C34" s="15" t="s">
        <v>160</v>
      </c>
      <c r="D34" s="17">
        <v>125000</v>
      </c>
      <c r="E34" s="18">
        <v>550.4375</v>
      </c>
      <c r="F34" s="18">
        <v>1.1299999999999999</v>
      </c>
    </row>
    <row r="35" spans="1:6" x14ac:dyDescent="0.2">
      <c r="A35" s="15" t="s">
        <v>343</v>
      </c>
      <c r="B35" s="15" t="s">
        <v>344</v>
      </c>
      <c r="C35" s="15" t="s">
        <v>336</v>
      </c>
      <c r="D35" s="17">
        <v>30000</v>
      </c>
      <c r="E35" s="18">
        <v>533.41499999999996</v>
      </c>
      <c r="F35" s="18">
        <v>1.1000000000000001</v>
      </c>
    </row>
    <row r="36" spans="1:6" x14ac:dyDescent="0.2">
      <c r="A36" s="15" t="s">
        <v>321</v>
      </c>
      <c r="B36" s="15" t="s">
        <v>322</v>
      </c>
      <c r="C36" s="15" t="s">
        <v>323</v>
      </c>
      <c r="D36" s="17">
        <v>300000</v>
      </c>
      <c r="E36" s="18">
        <v>526.65</v>
      </c>
      <c r="F36" s="18">
        <v>1.08</v>
      </c>
    </row>
    <row r="37" spans="1:6" x14ac:dyDescent="0.2">
      <c r="A37" s="15" t="s">
        <v>315</v>
      </c>
      <c r="B37" s="15" t="s">
        <v>316</v>
      </c>
      <c r="C37" s="15" t="s">
        <v>178</v>
      </c>
      <c r="D37" s="17">
        <v>60000</v>
      </c>
      <c r="E37" s="18">
        <v>453.48</v>
      </c>
      <c r="F37" s="18">
        <v>0.93</v>
      </c>
    </row>
    <row r="38" spans="1:6" x14ac:dyDescent="0.2">
      <c r="A38" s="15" t="s">
        <v>345</v>
      </c>
      <c r="B38" s="15" t="s">
        <v>346</v>
      </c>
      <c r="C38" s="15" t="s">
        <v>347</v>
      </c>
      <c r="D38" s="17">
        <v>300000</v>
      </c>
      <c r="E38" s="18">
        <v>426.15</v>
      </c>
      <c r="F38" s="18">
        <v>0.88</v>
      </c>
    </row>
    <row r="39" spans="1:6" x14ac:dyDescent="0.2">
      <c r="A39" s="15" t="s">
        <v>348</v>
      </c>
      <c r="B39" s="15" t="s">
        <v>349</v>
      </c>
      <c r="C39" s="15" t="s">
        <v>350</v>
      </c>
      <c r="D39" s="17">
        <v>347398</v>
      </c>
      <c r="E39" s="18">
        <v>412.36142599999999</v>
      </c>
      <c r="F39" s="18">
        <v>0.85</v>
      </c>
    </row>
    <row r="40" spans="1:6" x14ac:dyDescent="0.2">
      <c r="A40" s="15" t="s">
        <v>143</v>
      </c>
      <c r="B40" s="15" t="s">
        <v>144</v>
      </c>
      <c r="C40" s="15" t="s">
        <v>137</v>
      </c>
      <c r="D40" s="17">
        <v>300000</v>
      </c>
      <c r="E40" s="18">
        <v>399.75</v>
      </c>
      <c r="F40" s="18">
        <v>0.82</v>
      </c>
    </row>
    <row r="41" spans="1:6" x14ac:dyDescent="0.2">
      <c r="A41" s="15" t="s">
        <v>351</v>
      </c>
      <c r="B41" s="15" t="s">
        <v>352</v>
      </c>
      <c r="C41" s="15" t="s">
        <v>165</v>
      </c>
      <c r="D41" s="17">
        <v>250000</v>
      </c>
      <c r="E41" s="18">
        <v>347.875</v>
      </c>
      <c r="F41" s="18">
        <v>0.72</v>
      </c>
    </row>
    <row r="42" spans="1:6" x14ac:dyDescent="0.2">
      <c r="A42" s="15" t="s">
        <v>353</v>
      </c>
      <c r="B42" s="15" t="s">
        <v>354</v>
      </c>
      <c r="C42" s="15" t="s">
        <v>347</v>
      </c>
      <c r="D42" s="17">
        <v>200000</v>
      </c>
      <c r="E42" s="18">
        <v>337.1</v>
      </c>
      <c r="F42" s="18">
        <v>0.69</v>
      </c>
    </row>
    <row r="43" spans="1:6" x14ac:dyDescent="0.2">
      <c r="A43" s="15" t="s">
        <v>355</v>
      </c>
      <c r="B43" s="15" t="s">
        <v>356</v>
      </c>
      <c r="C43" s="15" t="s">
        <v>336</v>
      </c>
      <c r="D43" s="17">
        <v>75000</v>
      </c>
      <c r="E43" s="18">
        <v>283.8</v>
      </c>
      <c r="F43" s="18">
        <v>0.57999999999999996</v>
      </c>
    </row>
    <row r="44" spans="1:6" x14ac:dyDescent="0.2">
      <c r="A44" s="15" t="s">
        <v>357</v>
      </c>
      <c r="B44" s="15" t="s">
        <v>358</v>
      </c>
      <c r="C44" s="15" t="s">
        <v>359</v>
      </c>
      <c r="D44" s="17">
        <v>400000</v>
      </c>
      <c r="E44" s="18">
        <v>229.6</v>
      </c>
      <c r="F44" s="18">
        <v>0.47</v>
      </c>
    </row>
    <row r="45" spans="1:6" x14ac:dyDescent="0.2">
      <c r="A45" s="15" t="s">
        <v>360</v>
      </c>
      <c r="B45" s="15" t="s">
        <v>361</v>
      </c>
      <c r="C45" s="15" t="s">
        <v>134</v>
      </c>
      <c r="D45" s="17">
        <v>550000</v>
      </c>
      <c r="E45" s="18">
        <v>54.174999999999997</v>
      </c>
      <c r="F45" s="18">
        <v>0.11</v>
      </c>
    </row>
    <row r="46" spans="1:6" x14ac:dyDescent="0.2">
      <c r="A46" s="16" t="s">
        <v>97</v>
      </c>
      <c r="B46" s="16"/>
      <c r="C46" s="16"/>
      <c r="D46" s="19"/>
      <c r="E46" s="20">
        <v>46886.465469999996</v>
      </c>
      <c r="F46" s="20">
        <v>96.48</v>
      </c>
    </row>
    <row r="47" spans="1:6" x14ac:dyDescent="0.2">
      <c r="A47" s="15" t="s">
        <v>108</v>
      </c>
      <c r="B47" s="15"/>
      <c r="C47" s="15"/>
      <c r="D47" s="17"/>
      <c r="E47" s="18">
        <v>1834.8833921</v>
      </c>
      <c r="F47" s="18">
        <v>3.7761</v>
      </c>
    </row>
    <row r="48" spans="1:6" x14ac:dyDescent="0.2">
      <c r="A48" s="16" t="s">
        <v>97</v>
      </c>
      <c r="B48" s="16"/>
      <c r="C48" s="16"/>
      <c r="D48" s="19"/>
      <c r="E48" s="20">
        <v>1834.8833921</v>
      </c>
      <c r="F48" s="20">
        <v>3.7761</v>
      </c>
    </row>
    <row r="49" spans="1:6" x14ac:dyDescent="0.2">
      <c r="A49" s="15" t="s">
        <v>109</v>
      </c>
      <c r="B49" s="15"/>
      <c r="C49" s="15"/>
      <c r="D49" s="17"/>
      <c r="E49" s="18">
        <v>-129.76439679999999</v>
      </c>
      <c r="F49" s="18">
        <v>-0.25609999999999999</v>
      </c>
    </row>
    <row r="50" spans="1:6" x14ac:dyDescent="0.2">
      <c r="A50" s="21" t="s">
        <v>110</v>
      </c>
      <c r="B50" s="21"/>
      <c r="C50" s="21"/>
      <c r="D50" s="22"/>
      <c r="E50" s="23">
        <v>48591.584465299995</v>
      </c>
      <c r="F50" s="23">
        <v>100</v>
      </c>
    </row>
    <row r="53" spans="1:6" x14ac:dyDescent="0.2">
      <c r="A53" s="1" t="s">
        <v>112</v>
      </c>
    </row>
    <row r="54" spans="1:6" x14ac:dyDescent="0.2">
      <c r="A54" s="1" t="s">
        <v>305</v>
      </c>
    </row>
    <row r="55" spans="1:6" x14ac:dyDescent="0.2">
      <c r="A55" s="1" t="s">
        <v>362</v>
      </c>
    </row>
    <row r="65" spans="1:4" x14ac:dyDescent="0.2">
      <c r="A65" s="1" t="s">
        <v>204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mergeCells count="1">
    <mergeCell ref="A2:F2"/>
  </mergeCells>
  <pageMargins left="0" right="0" top="0" bottom="0" header="0.3" footer="0.3"/>
  <pageSetup scale="66" orientation="landscape" r:id="rId1"/>
  <headerFooter>
    <oddFooter>&amp;LPUBLIC</odd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21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122</v>
      </c>
      <c r="B8" s="15" t="s">
        <v>123</v>
      </c>
      <c r="C8" s="15" t="s">
        <v>121</v>
      </c>
      <c r="D8" s="17">
        <v>200000</v>
      </c>
      <c r="E8" s="18">
        <v>4887.5</v>
      </c>
      <c r="F8" s="18">
        <v>7.6</v>
      </c>
    </row>
    <row r="9" spans="1:6" x14ac:dyDescent="0.2">
      <c r="A9" s="15" t="s">
        <v>119</v>
      </c>
      <c r="B9" s="15" t="s">
        <v>120</v>
      </c>
      <c r="C9" s="15" t="s">
        <v>121</v>
      </c>
      <c r="D9" s="17">
        <v>900000</v>
      </c>
      <c r="E9" s="18">
        <v>3933.9</v>
      </c>
      <c r="F9" s="18">
        <v>6.12</v>
      </c>
    </row>
    <row r="10" spans="1:6" x14ac:dyDescent="0.2">
      <c r="A10" s="15" t="s">
        <v>124</v>
      </c>
      <c r="B10" s="15" t="s">
        <v>125</v>
      </c>
      <c r="C10" s="15" t="s">
        <v>121</v>
      </c>
      <c r="D10" s="17">
        <v>350000</v>
      </c>
      <c r="E10" s="18">
        <v>2829.9250000000002</v>
      </c>
      <c r="F10" s="18">
        <v>4.4000000000000004</v>
      </c>
    </row>
    <row r="11" spans="1:6" x14ac:dyDescent="0.2">
      <c r="A11" s="15" t="s">
        <v>132</v>
      </c>
      <c r="B11" s="15" t="s">
        <v>133</v>
      </c>
      <c r="C11" s="15" t="s">
        <v>134</v>
      </c>
      <c r="D11" s="17">
        <v>175000</v>
      </c>
      <c r="E11" s="18">
        <v>2718.1</v>
      </c>
      <c r="F11" s="18">
        <v>4.2300000000000004</v>
      </c>
    </row>
    <row r="12" spans="1:6" x14ac:dyDescent="0.2">
      <c r="A12" s="15" t="s">
        <v>280</v>
      </c>
      <c r="B12" s="15" t="s">
        <v>281</v>
      </c>
      <c r="C12" s="15" t="s">
        <v>121</v>
      </c>
      <c r="D12" s="17">
        <v>700000</v>
      </c>
      <c r="E12" s="18">
        <v>2528.75</v>
      </c>
      <c r="F12" s="18">
        <v>3.93</v>
      </c>
    </row>
    <row r="13" spans="1:6" x14ac:dyDescent="0.2">
      <c r="A13" s="15" t="s">
        <v>363</v>
      </c>
      <c r="B13" s="15" t="s">
        <v>364</v>
      </c>
      <c r="C13" s="15" t="s">
        <v>121</v>
      </c>
      <c r="D13" s="17">
        <v>350000</v>
      </c>
      <c r="E13" s="18">
        <v>2235.2750000000001</v>
      </c>
      <c r="F13" s="18">
        <v>3.48</v>
      </c>
    </row>
    <row r="14" spans="1:6" x14ac:dyDescent="0.2">
      <c r="A14" s="15" t="s">
        <v>271</v>
      </c>
      <c r="B14" s="15" t="s">
        <v>272</v>
      </c>
      <c r="C14" s="15" t="s">
        <v>184</v>
      </c>
      <c r="D14" s="17">
        <v>100000</v>
      </c>
      <c r="E14" s="18">
        <v>2192.1</v>
      </c>
      <c r="F14" s="18">
        <v>3.41</v>
      </c>
    </row>
    <row r="15" spans="1:6" x14ac:dyDescent="0.2">
      <c r="A15" s="15" t="s">
        <v>309</v>
      </c>
      <c r="B15" s="15" t="s">
        <v>310</v>
      </c>
      <c r="C15" s="15" t="s">
        <v>121</v>
      </c>
      <c r="D15" s="17">
        <v>950000</v>
      </c>
      <c r="E15" s="18">
        <v>2071.4749999999999</v>
      </c>
      <c r="F15" s="18">
        <v>3.22</v>
      </c>
    </row>
    <row r="16" spans="1:6" x14ac:dyDescent="0.2">
      <c r="A16" s="15" t="s">
        <v>141</v>
      </c>
      <c r="B16" s="15" t="s">
        <v>142</v>
      </c>
      <c r="C16" s="15" t="s">
        <v>121</v>
      </c>
      <c r="D16" s="17">
        <v>1800000</v>
      </c>
      <c r="E16" s="18">
        <v>1951.2</v>
      </c>
      <c r="F16" s="18">
        <v>3.04</v>
      </c>
    </row>
    <row r="17" spans="1:6" x14ac:dyDescent="0.2">
      <c r="A17" s="15" t="s">
        <v>161</v>
      </c>
      <c r="B17" s="15" t="s">
        <v>162</v>
      </c>
      <c r="C17" s="15" t="s">
        <v>149</v>
      </c>
      <c r="D17" s="17">
        <v>125000</v>
      </c>
      <c r="E17" s="18">
        <v>1934.125</v>
      </c>
      <c r="F17" s="18">
        <v>3.01</v>
      </c>
    </row>
    <row r="18" spans="1:6" x14ac:dyDescent="0.2">
      <c r="A18" s="15" t="s">
        <v>273</v>
      </c>
      <c r="B18" s="15" t="s">
        <v>274</v>
      </c>
      <c r="C18" s="15" t="s">
        <v>275</v>
      </c>
      <c r="D18" s="17">
        <v>150000</v>
      </c>
      <c r="E18" s="18">
        <v>1879.65</v>
      </c>
      <c r="F18" s="18">
        <v>2.92</v>
      </c>
    </row>
    <row r="19" spans="1:6" x14ac:dyDescent="0.2">
      <c r="A19" s="15" t="s">
        <v>135</v>
      </c>
      <c r="B19" s="15" t="s">
        <v>136</v>
      </c>
      <c r="C19" s="15" t="s">
        <v>137</v>
      </c>
      <c r="D19" s="17">
        <v>120000</v>
      </c>
      <c r="E19" s="18">
        <v>1874.58</v>
      </c>
      <c r="F19" s="18">
        <v>2.92</v>
      </c>
    </row>
    <row r="20" spans="1:6" x14ac:dyDescent="0.2">
      <c r="A20" s="15" t="s">
        <v>289</v>
      </c>
      <c r="B20" s="15" t="s">
        <v>290</v>
      </c>
      <c r="C20" s="15" t="s">
        <v>184</v>
      </c>
      <c r="D20" s="17">
        <v>250000</v>
      </c>
      <c r="E20" s="18">
        <v>1809.25</v>
      </c>
      <c r="F20" s="18">
        <v>2.81</v>
      </c>
    </row>
    <row r="21" spans="1:6" x14ac:dyDescent="0.2">
      <c r="A21" s="15" t="s">
        <v>287</v>
      </c>
      <c r="B21" s="15" t="s">
        <v>288</v>
      </c>
      <c r="C21" s="15" t="s">
        <v>165</v>
      </c>
      <c r="D21" s="17">
        <v>125000</v>
      </c>
      <c r="E21" s="18">
        <v>1697.6875</v>
      </c>
      <c r="F21" s="18">
        <v>2.64</v>
      </c>
    </row>
    <row r="22" spans="1:6" x14ac:dyDescent="0.2">
      <c r="A22" s="15" t="s">
        <v>155</v>
      </c>
      <c r="B22" s="15" t="s">
        <v>156</v>
      </c>
      <c r="C22" s="15" t="s">
        <v>157</v>
      </c>
      <c r="D22" s="17">
        <v>225000</v>
      </c>
      <c r="E22" s="18">
        <v>1647</v>
      </c>
      <c r="F22" s="18">
        <v>2.56</v>
      </c>
    </row>
    <row r="23" spans="1:6" x14ac:dyDescent="0.2">
      <c r="A23" s="15" t="s">
        <v>365</v>
      </c>
      <c r="B23" s="15" t="s">
        <v>366</v>
      </c>
      <c r="C23" s="15" t="s">
        <v>146</v>
      </c>
      <c r="D23" s="17">
        <v>250000</v>
      </c>
      <c r="E23" s="18">
        <v>1608.5</v>
      </c>
      <c r="F23" s="18">
        <v>2.5</v>
      </c>
    </row>
    <row r="24" spans="1:6" x14ac:dyDescent="0.2">
      <c r="A24" s="15" t="s">
        <v>293</v>
      </c>
      <c r="B24" s="15" t="s">
        <v>294</v>
      </c>
      <c r="C24" s="15" t="s">
        <v>157</v>
      </c>
      <c r="D24" s="17">
        <v>150000</v>
      </c>
      <c r="E24" s="18">
        <v>1596.9749999999999</v>
      </c>
      <c r="F24" s="18">
        <v>2.48</v>
      </c>
    </row>
    <row r="25" spans="1:6" x14ac:dyDescent="0.2">
      <c r="A25" s="15" t="s">
        <v>367</v>
      </c>
      <c r="B25" s="15" t="s">
        <v>368</v>
      </c>
      <c r="C25" s="15" t="s">
        <v>350</v>
      </c>
      <c r="D25" s="17">
        <v>1400000</v>
      </c>
      <c r="E25" s="18">
        <v>1575</v>
      </c>
      <c r="F25" s="18">
        <v>2.4500000000000002</v>
      </c>
    </row>
    <row r="26" spans="1:6" x14ac:dyDescent="0.2">
      <c r="A26" s="15" t="s">
        <v>311</v>
      </c>
      <c r="B26" s="15" t="s">
        <v>312</v>
      </c>
      <c r="C26" s="15" t="s">
        <v>160</v>
      </c>
      <c r="D26" s="17">
        <v>125000</v>
      </c>
      <c r="E26" s="18">
        <v>1432.5625</v>
      </c>
      <c r="F26" s="18">
        <v>2.23</v>
      </c>
    </row>
    <row r="27" spans="1:6" x14ac:dyDescent="0.2">
      <c r="A27" s="15" t="s">
        <v>295</v>
      </c>
      <c r="B27" s="15" t="s">
        <v>296</v>
      </c>
      <c r="C27" s="15" t="s">
        <v>297</v>
      </c>
      <c r="D27" s="17">
        <v>900000</v>
      </c>
      <c r="E27" s="18">
        <v>1417.95</v>
      </c>
      <c r="F27" s="18">
        <v>2.21</v>
      </c>
    </row>
    <row r="28" spans="1:6" x14ac:dyDescent="0.2">
      <c r="A28" s="15" t="s">
        <v>284</v>
      </c>
      <c r="B28" s="15" t="s">
        <v>285</v>
      </c>
      <c r="C28" s="15" t="s">
        <v>286</v>
      </c>
      <c r="D28" s="17">
        <v>1000000</v>
      </c>
      <c r="E28" s="18">
        <v>1413.5</v>
      </c>
      <c r="F28" s="18">
        <v>2.2000000000000002</v>
      </c>
    </row>
    <row r="29" spans="1:6" x14ac:dyDescent="0.2">
      <c r="A29" s="15" t="s">
        <v>733</v>
      </c>
      <c r="B29" s="15" t="s">
        <v>145</v>
      </c>
      <c r="C29" s="15" t="s">
        <v>146</v>
      </c>
      <c r="D29" s="17">
        <v>600000</v>
      </c>
      <c r="E29" s="18">
        <v>1392</v>
      </c>
      <c r="F29" s="18">
        <v>2.17</v>
      </c>
    </row>
    <row r="30" spans="1:6" x14ac:dyDescent="0.2">
      <c r="A30" s="15" t="s">
        <v>319</v>
      </c>
      <c r="B30" s="15" t="s">
        <v>320</v>
      </c>
      <c r="C30" s="15" t="s">
        <v>140</v>
      </c>
      <c r="D30" s="17">
        <v>500000</v>
      </c>
      <c r="E30" s="18">
        <v>1361.75</v>
      </c>
      <c r="F30" s="18">
        <v>2.12</v>
      </c>
    </row>
    <row r="31" spans="1:6" x14ac:dyDescent="0.2">
      <c r="A31" s="15" t="s">
        <v>150</v>
      </c>
      <c r="B31" s="15" t="s">
        <v>151</v>
      </c>
      <c r="C31" s="15" t="s">
        <v>152</v>
      </c>
      <c r="D31" s="17">
        <v>100000</v>
      </c>
      <c r="E31" s="18">
        <v>1359.2</v>
      </c>
      <c r="F31" s="18">
        <v>2.11</v>
      </c>
    </row>
    <row r="32" spans="1:6" x14ac:dyDescent="0.2">
      <c r="A32" s="15" t="s">
        <v>182</v>
      </c>
      <c r="B32" s="15" t="s">
        <v>183</v>
      </c>
      <c r="C32" s="15" t="s">
        <v>184</v>
      </c>
      <c r="D32" s="17">
        <v>600000</v>
      </c>
      <c r="E32" s="18">
        <v>1320.3</v>
      </c>
      <c r="F32" s="18">
        <v>2.0499999999999998</v>
      </c>
    </row>
    <row r="33" spans="1:6" x14ac:dyDescent="0.2">
      <c r="A33" s="15" t="s">
        <v>153</v>
      </c>
      <c r="B33" s="15" t="s">
        <v>154</v>
      </c>
      <c r="C33" s="15" t="s">
        <v>140</v>
      </c>
      <c r="D33" s="17">
        <v>700000</v>
      </c>
      <c r="E33" s="18">
        <v>1319.85</v>
      </c>
      <c r="F33" s="18">
        <v>2.0499999999999998</v>
      </c>
    </row>
    <row r="34" spans="1:6" x14ac:dyDescent="0.2">
      <c r="A34" s="15" t="s">
        <v>315</v>
      </c>
      <c r="B34" s="15" t="s">
        <v>316</v>
      </c>
      <c r="C34" s="15" t="s">
        <v>178</v>
      </c>
      <c r="D34" s="17">
        <v>150000</v>
      </c>
      <c r="E34" s="18">
        <v>1133.7</v>
      </c>
      <c r="F34" s="18">
        <v>1.76</v>
      </c>
    </row>
    <row r="35" spans="1:6" x14ac:dyDescent="0.2">
      <c r="A35" s="15" t="s">
        <v>278</v>
      </c>
      <c r="B35" s="15" t="s">
        <v>279</v>
      </c>
      <c r="C35" s="15" t="s">
        <v>157</v>
      </c>
      <c r="D35" s="17">
        <v>50000</v>
      </c>
      <c r="E35" s="18">
        <v>1113.5999999999999</v>
      </c>
      <c r="F35" s="18">
        <v>1.73</v>
      </c>
    </row>
    <row r="36" spans="1:6" x14ac:dyDescent="0.2">
      <c r="A36" s="15" t="s">
        <v>369</v>
      </c>
      <c r="B36" s="15" t="s">
        <v>370</v>
      </c>
      <c r="C36" s="15" t="s">
        <v>178</v>
      </c>
      <c r="D36" s="17">
        <v>500000</v>
      </c>
      <c r="E36" s="18">
        <v>1006.5</v>
      </c>
      <c r="F36" s="18">
        <v>1.57</v>
      </c>
    </row>
    <row r="37" spans="1:6" x14ac:dyDescent="0.2">
      <c r="A37" s="15" t="s">
        <v>147</v>
      </c>
      <c r="B37" s="15" t="s">
        <v>148</v>
      </c>
      <c r="C37" s="15" t="s">
        <v>149</v>
      </c>
      <c r="D37" s="17">
        <v>250000</v>
      </c>
      <c r="E37" s="18">
        <v>1002.375</v>
      </c>
      <c r="F37" s="18">
        <v>1.56</v>
      </c>
    </row>
    <row r="38" spans="1:6" x14ac:dyDescent="0.2">
      <c r="A38" s="15" t="s">
        <v>371</v>
      </c>
      <c r="B38" s="15" t="s">
        <v>372</v>
      </c>
      <c r="C38" s="15" t="s">
        <v>160</v>
      </c>
      <c r="D38" s="17">
        <v>150000</v>
      </c>
      <c r="E38" s="18">
        <v>933.07500000000005</v>
      </c>
      <c r="F38" s="18">
        <v>1.45</v>
      </c>
    </row>
    <row r="39" spans="1:6" x14ac:dyDescent="0.2">
      <c r="A39" s="15" t="s">
        <v>343</v>
      </c>
      <c r="B39" s="15" t="s">
        <v>344</v>
      </c>
      <c r="C39" s="15" t="s">
        <v>336</v>
      </c>
      <c r="D39" s="17">
        <v>50000</v>
      </c>
      <c r="E39" s="18">
        <v>889.02499999999998</v>
      </c>
      <c r="F39" s="18">
        <v>1.38</v>
      </c>
    </row>
    <row r="40" spans="1:6" x14ac:dyDescent="0.2">
      <c r="A40" s="15" t="s">
        <v>317</v>
      </c>
      <c r="B40" s="15" t="s">
        <v>318</v>
      </c>
      <c r="C40" s="15" t="s">
        <v>140</v>
      </c>
      <c r="D40" s="17">
        <v>150000</v>
      </c>
      <c r="E40" s="18">
        <v>872.77499999999998</v>
      </c>
      <c r="F40" s="18">
        <v>1.36</v>
      </c>
    </row>
    <row r="41" spans="1:6" x14ac:dyDescent="0.2">
      <c r="A41" s="15" t="s">
        <v>373</v>
      </c>
      <c r="B41" s="15" t="s">
        <v>374</v>
      </c>
      <c r="C41" s="15" t="s">
        <v>165</v>
      </c>
      <c r="D41" s="17">
        <v>60000</v>
      </c>
      <c r="E41" s="18">
        <v>803.4</v>
      </c>
      <c r="F41" s="18">
        <v>1.25</v>
      </c>
    </row>
    <row r="42" spans="1:6" x14ac:dyDescent="0.2">
      <c r="A42" s="15" t="s">
        <v>337</v>
      </c>
      <c r="B42" s="15" t="s">
        <v>338</v>
      </c>
      <c r="C42" s="15" t="s">
        <v>146</v>
      </c>
      <c r="D42" s="17">
        <v>500000</v>
      </c>
      <c r="E42" s="18">
        <v>796</v>
      </c>
      <c r="F42" s="18">
        <v>1.24</v>
      </c>
    </row>
    <row r="43" spans="1:6" x14ac:dyDescent="0.2">
      <c r="A43" s="15" t="s">
        <v>158</v>
      </c>
      <c r="B43" s="15" t="s">
        <v>159</v>
      </c>
      <c r="C43" s="15" t="s">
        <v>160</v>
      </c>
      <c r="D43" s="17">
        <v>160000</v>
      </c>
      <c r="E43" s="18">
        <v>704.56</v>
      </c>
      <c r="F43" s="18">
        <v>1.1000000000000001</v>
      </c>
    </row>
    <row r="44" spans="1:6" x14ac:dyDescent="0.2">
      <c r="A44" s="15" t="s">
        <v>375</v>
      </c>
      <c r="B44" s="15" t="s">
        <v>376</v>
      </c>
      <c r="C44" s="15" t="s">
        <v>377</v>
      </c>
      <c r="D44" s="17">
        <v>100000</v>
      </c>
      <c r="E44" s="18">
        <v>504.9</v>
      </c>
      <c r="F44" s="18">
        <v>0.79</v>
      </c>
    </row>
    <row r="45" spans="1:6" x14ac:dyDescent="0.2">
      <c r="A45" s="16" t="s">
        <v>97</v>
      </c>
      <c r="B45" s="16"/>
      <c r="C45" s="16"/>
      <c r="D45" s="19"/>
      <c r="E45" s="20">
        <v>61748.015000000007</v>
      </c>
      <c r="F45" s="20">
        <v>96.05</v>
      </c>
    </row>
    <row r="46" spans="1:6" x14ac:dyDescent="0.2">
      <c r="A46" s="15" t="s">
        <v>108</v>
      </c>
      <c r="B46" s="15"/>
      <c r="C46" s="15"/>
      <c r="D46" s="17"/>
      <c r="E46" s="18">
        <v>3767.7983599999998</v>
      </c>
      <c r="F46" s="18">
        <v>5.8611000000000004</v>
      </c>
    </row>
    <row r="47" spans="1:6" x14ac:dyDescent="0.2">
      <c r="A47" s="16" t="s">
        <v>97</v>
      </c>
      <c r="B47" s="16"/>
      <c r="C47" s="16"/>
      <c r="D47" s="19"/>
      <c r="E47" s="20">
        <v>3767.7983599999998</v>
      </c>
      <c r="F47" s="20">
        <v>5.8611000000000004</v>
      </c>
    </row>
    <row r="48" spans="1:6" x14ac:dyDescent="0.2">
      <c r="A48" s="15" t="s">
        <v>109</v>
      </c>
      <c r="B48" s="15"/>
      <c r="C48" s="15"/>
      <c r="D48" s="17"/>
      <c r="E48" s="18">
        <v>-1231.7071579999999</v>
      </c>
      <c r="F48" s="18">
        <v>-1.9111</v>
      </c>
    </row>
    <row r="49" spans="1:6" x14ac:dyDescent="0.2">
      <c r="A49" s="21" t="s">
        <v>110</v>
      </c>
      <c r="B49" s="21"/>
      <c r="C49" s="21"/>
      <c r="D49" s="22"/>
      <c r="E49" s="23">
        <v>64284.106201999995</v>
      </c>
      <c r="F49" s="23">
        <v>100</v>
      </c>
    </row>
    <row r="52" spans="1:6" x14ac:dyDescent="0.2">
      <c r="A52" s="1" t="s">
        <v>112</v>
      </c>
    </row>
    <row r="53" spans="1:6" x14ac:dyDescent="0.2">
      <c r="A53" s="1" t="s">
        <v>330</v>
      </c>
    </row>
    <row r="54" spans="1:6" x14ac:dyDescent="0.2">
      <c r="A54" s="1" t="s">
        <v>378</v>
      </c>
    </row>
    <row r="64" spans="1:6" x14ac:dyDescent="0.2">
      <c r="A64" s="1" t="s">
        <v>204</v>
      </c>
    </row>
    <row r="65" spans="1:4" x14ac:dyDescent="0.2">
      <c r="A65" s="1" t="s">
        <v>8</v>
      </c>
      <c r="D65" s="1"/>
    </row>
    <row r="66" spans="1:4" x14ac:dyDescent="0.2">
      <c r="D66" s="1"/>
    </row>
    <row r="67" spans="1:4" ht="18.75" x14ac:dyDescent="0.3">
      <c r="A67" s="5" t="s">
        <v>9</v>
      </c>
      <c r="D67" s="1"/>
    </row>
    <row r="68" spans="1:4" x14ac:dyDescent="0.2">
      <c r="D68" s="1"/>
    </row>
    <row r="69" spans="1:4" x14ac:dyDescent="0.2">
      <c r="D69" s="1"/>
    </row>
  </sheetData>
  <mergeCells count="1">
    <mergeCell ref="A2:F2"/>
  </mergeCells>
  <pageMargins left="0" right="0" top="0" bottom="0" header="0.3" footer="0.3"/>
  <pageSetup scale="67" orientation="landscape" r:id="rId1"/>
  <headerFooter>
    <oddFooter>&amp;LPUBLIC</odd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22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334</v>
      </c>
      <c r="B8" s="15" t="s">
        <v>335</v>
      </c>
      <c r="C8" s="15" t="s">
        <v>336</v>
      </c>
      <c r="D8" s="17">
        <v>110000</v>
      </c>
      <c r="E8" s="18">
        <v>2340.4699999999998</v>
      </c>
      <c r="F8" s="18">
        <v>3.13</v>
      </c>
    </row>
    <row r="9" spans="1:6" x14ac:dyDescent="0.2">
      <c r="A9" s="15" t="s">
        <v>307</v>
      </c>
      <c r="B9" s="15" t="s">
        <v>308</v>
      </c>
      <c r="C9" s="15" t="s">
        <v>121</v>
      </c>
      <c r="D9" s="17">
        <v>900000</v>
      </c>
      <c r="E9" s="18">
        <v>2133.9</v>
      </c>
      <c r="F9" s="18">
        <v>2.86</v>
      </c>
    </row>
    <row r="10" spans="1:6" x14ac:dyDescent="0.2">
      <c r="A10" s="15" t="s">
        <v>319</v>
      </c>
      <c r="B10" s="15" t="s">
        <v>320</v>
      </c>
      <c r="C10" s="15" t="s">
        <v>140</v>
      </c>
      <c r="D10" s="17">
        <v>750000</v>
      </c>
      <c r="E10" s="18">
        <v>2042.625</v>
      </c>
      <c r="F10" s="18">
        <v>2.73</v>
      </c>
    </row>
    <row r="11" spans="1:6" x14ac:dyDescent="0.2">
      <c r="A11" s="15" t="s">
        <v>309</v>
      </c>
      <c r="B11" s="15" t="s">
        <v>310</v>
      </c>
      <c r="C11" s="15" t="s">
        <v>121</v>
      </c>
      <c r="D11" s="17">
        <v>900000</v>
      </c>
      <c r="E11" s="18">
        <v>1962.45</v>
      </c>
      <c r="F11" s="18">
        <v>2.63</v>
      </c>
    </row>
    <row r="12" spans="1:6" x14ac:dyDescent="0.2">
      <c r="A12" s="15" t="s">
        <v>379</v>
      </c>
      <c r="B12" s="15" t="s">
        <v>380</v>
      </c>
      <c r="C12" s="15" t="s">
        <v>160</v>
      </c>
      <c r="D12" s="17">
        <v>400000</v>
      </c>
      <c r="E12" s="18">
        <v>1920.4</v>
      </c>
      <c r="F12" s="18">
        <v>2.57</v>
      </c>
    </row>
    <row r="13" spans="1:6" x14ac:dyDescent="0.2">
      <c r="A13" s="15" t="s">
        <v>363</v>
      </c>
      <c r="B13" s="15" t="s">
        <v>364</v>
      </c>
      <c r="C13" s="15" t="s">
        <v>121</v>
      </c>
      <c r="D13" s="17">
        <v>300000</v>
      </c>
      <c r="E13" s="18">
        <v>1915.95</v>
      </c>
      <c r="F13" s="18">
        <v>2.56</v>
      </c>
    </row>
    <row r="14" spans="1:6" x14ac:dyDescent="0.2">
      <c r="A14" s="15" t="s">
        <v>317</v>
      </c>
      <c r="B14" s="15" t="s">
        <v>318</v>
      </c>
      <c r="C14" s="15" t="s">
        <v>140</v>
      </c>
      <c r="D14" s="17">
        <v>320000</v>
      </c>
      <c r="E14" s="18">
        <v>1861.92</v>
      </c>
      <c r="F14" s="18">
        <v>2.4900000000000002</v>
      </c>
    </row>
    <row r="15" spans="1:6" x14ac:dyDescent="0.2">
      <c r="A15" s="15" t="s">
        <v>343</v>
      </c>
      <c r="B15" s="15" t="s">
        <v>344</v>
      </c>
      <c r="C15" s="15" t="s">
        <v>336</v>
      </c>
      <c r="D15" s="17">
        <v>100000</v>
      </c>
      <c r="E15" s="18">
        <v>1778.05</v>
      </c>
      <c r="F15" s="18">
        <v>2.38</v>
      </c>
    </row>
    <row r="16" spans="1:6" x14ac:dyDescent="0.2">
      <c r="A16" s="15" t="s">
        <v>138</v>
      </c>
      <c r="B16" s="15" t="s">
        <v>139</v>
      </c>
      <c r="C16" s="15" t="s">
        <v>140</v>
      </c>
      <c r="D16" s="17">
        <v>400000</v>
      </c>
      <c r="E16" s="18">
        <v>1763.8</v>
      </c>
      <c r="F16" s="18">
        <v>2.36</v>
      </c>
    </row>
    <row r="17" spans="1:6" x14ac:dyDescent="0.2">
      <c r="A17" s="15" t="s">
        <v>337</v>
      </c>
      <c r="B17" s="15" t="s">
        <v>338</v>
      </c>
      <c r="C17" s="15" t="s">
        <v>146</v>
      </c>
      <c r="D17" s="17">
        <v>1100000</v>
      </c>
      <c r="E17" s="18">
        <v>1751.2</v>
      </c>
      <c r="F17" s="18">
        <v>2.34</v>
      </c>
    </row>
    <row r="18" spans="1:6" x14ac:dyDescent="0.2">
      <c r="A18" s="15" t="s">
        <v>381</v>
      </c>
      <c r="B18" s="15" t="s">
        <v>382</v>
      </c>
      <c r="C18" s="15" t="s">
        <v>184</v>
      </c>
      <c r="D18" s="17">
        <v>330655.00000000006</v>
      </c>
      <c r="E18" s="18">
        <v>1716.5954325</v>
      </c>
      <c r="F18" s="18">
        <v>2.2999999999999998</v>
      </c>
    </row>
    <row r="19" spans="1:6" x14ac:dyDescent="0.2">
      <c r="A19" s="15" t="s">
        <v>313</v>
      </c>
      <c r="B19" s="15" t="s">
        <v>314</v>
      </c>
      <c r="C19" s="15" t="s">
        <v>137</v>
      </c>
      <c r="D19" s="17">
        <v>500000</v>
      </c>
      <c r="E19" s="18">
        <v>1706</v>
      </c>
      <c r="F19" s="18">
        <v>2.2799999999999998</v>
      </c>
    </row>
    <row r="20" spans="1:6" x14ac:dyDescent="0.2">
      <c r="A20" s="15" t="s">
        <v>383</v>
      </c>
      <c r="B20" s="15" t="s">
        <v>384</v>
      </c>
      <c r="C20" s="15" t="s">
        <v>157</v>
      </c>
      <c r="D20" s="17">
        <v>125000</v>
      </c>
      <c r="E20" s="18">
        <v>1681.375</v>
      </c>
      <c r="F20" s="18">
        <v>2.25</v>
      </c>
    </row>
    <row r="21" spans="1:6" x14ac:dyDescent="0.2">
      <c r="A21" s="15" t="s">
        <v>385</v>
      </c>
      <c r="B21" s="15" t="s">
        <v>386</v>
      </c>
      <c r="C21" s="15" t="s">
        <v>146</v>
      </c>
      <c r="D21" s="17">
        <v>200000</v>
      </c>
      <c r="E21" s="18">
        <v>1649.5</v>
      </c>
      <c r="F21" s="18">
        <v>2.21</v>
      </c>
    </row>
    <row r="22" spans="1:6" x14ac:dyDescent="0.2">
      <c r="A22" s="15" t="s">
        <v>141</v>
      </c>
      <c r="B22" s="15" t="s">
        <v>142</v>
      </c>
      <c r="C22" s="15" t="s">
        <v>121</v>
      </c>
      <c r="D22" s="17">
        <v>1500000</v>
      </c>
      <c r="E22" s="18">
        <v>1626</v>
      </c>
      <c r="F22" s="18">
        <v>2.1800000000000002</v>
      </c>
    </row>
    <row r="23" spans="1:6" x14ac:dyDescent="0.2">
      <c r="A23" s="15" t="s">
        <v>733</v>
      </c>
      <c r="B23" s="15" t="s">
        <v>145</v>
      </c>
      <c r="C23" s="15" t="s">
        <v>146</v>
      </c>
      <c r="D23" s="17">
        <v>700000</v>
      </c>
      <c r="E23" s="18">
        <v>1624</v>
      </c>
      <c r="F23" s="18">
        <v>2.17</v>
      </c>
    </row>
    <row r="24" spans="1:6" x14ac:dyDescent="0.2">
      <c r="A24" s="15" t="s">
        <v>387</v>
      </c>
      <c r="B24" s="15" t="s">
        <v>388</v>
      </c>
      <c r="C24" s="15" t="s">
        <v>137</v>
      </c>
      <c r="D24" s="17">
        <v>400000</v>
      </c>
      <c r="E24" s="18">
        <v>1592.6</v>
      </c>
      <c r="F24" s="18">
        <v>2.13</v>
      </c>
    </row>
    <row r="25" spans="1:6" x14ac:dyDescent="0.2">
      <c r="A25" s="15" t="s">
        <v>389</v>
      </c>
      <c r="B25" s="15" t="s">
        <v>390</v>
      </c>
      <c r="C25" s="15" t="s">
        <v>146</v>
      </c>
      <c r="D25" s="17">
        <v>70000</v>
      </c>
      <c r="E25" s="18">
        <v>1588.0550000000001</v>
      </c>
      <c r="F25" s="18">
        <v>2.13</v>
      </c>
    </row>
    <row r="26" spans="1:6" x14ac:dyDescent="0.2">
      <c r="A26" s="15" t="s">
        <v>391</v>
      </c>
      <c r="B26" s="15" t="s">
        <v>392</v>
      </c>
      <c r="C26" s="15" t="s">
        <v>347</v>
      </c>
      <c r="D26" s="17">
        <v>100000</v>
      </c>
      <c r="E26" s="18">
        <v>1501.15</v>
      </c>
      <c r="F26" s="18">
        <v>2.0099999999999998</v>
      </c>
    </row>
    <row r="27" spans="1:6" x14ac:dyDescent="0.2">
      <c r="A27" s="15" t="s">
        <v>393</v>
      </c>
      <c r="B27" s="15" t="s">
        <v>394</v>
      </c>
      <c r="C27" s="15" t="s">
        <v>140</v>
      </c>
      <c r="D27" s="17">
        <v>50000</v>
      </c>
      <c r="E27" s="18">
        <v>1490.95</v>
      </c>
      <c r="F27" s="18">
        <v>2</v>
      </c>
    </row>
    <row r="28" spans="1:6" x14ac:dyDescent="0.2">
      <c r="A28" s="15" t="s">
        <v>395</v>
      </c>
      <c r="B28" s="15" t="s">
        <v>396</v>
      </c>
      <c r="C28" s="15" t="s">
        <v>149</v>
      </c>
      <c r="D28" s="17">
        <v>400000</v>
      </c>
      <c r="E28" s="18">
        <v>1467.2</v>
      </c>
      <c r="F28" s="18">
        <v>1.96</v>
      </c>
    </row>
    <row r="29" spans="1:6" x14ac:dyDescent="0.2">
      <c r="A29" s="15" t="s">
        <v>397</v>
      </c>
      <c r="B29" s="15" t="s">
        <v>398</v>
      </c>
      <c r="C29" s="15" t="s">
        <v>297</v>
      </c>
      <c r="D29" s="17">
        <v>800000</v>
      </c>
      <c r="E29" s="18">
        <v>1463.6</v>
      </c>
      <c r="F29" s="18">
        <v>1.96</v>
      </c>
    </row>
    <row r="30" spans="1:6" x14ac:dyDescent="0.2">
      <c r="A30" s="15" t="s">
        <v>399</v>
      </c>
      <c r="B30" s="15" t="s">
        <v>400</v>
      </c>
      <c r="C30" s="15" t="s">
        <v>401</v>
      </c>
      <c r="D30" s="17">
        <v>300000</v>
      </c>
      <c r="E30" s="18">
        <v>1449.45</v>
      </c>
      <c r="F30" s="18">
        <v>1.94</v>
      </c>
    </row>
    <row r="31" spans="1:6" x14ac:dyDescent="0.2">
      <c r="A31" s="15" t="s">
        <v>402</v>
      </c>
      <c r="B31" s="15" t="s">
        <v>403</v>
      </c>
      <c r="C31" s="15" t="s">
        <v>297</v>
      </c>
      <c r="D31" s="17">
        <v>450000</v>
      </c>
      <c r="E31" s="18">
        <v>1430.7750000000001</v>
      </c>
      <c r="F31" s="18">
        <v>1.91</v>
      </c>
    </row>
    <row r="32" spans="1:6" x14ac:dyDescent="0.2">
      <c r="A32" s="15" t="s">
        <v>339</v>
      </c>
      <c r="B32" s="15" t="s">
        <v>340</v>
      </c>
      <c r="C32" s="15" t="s">
        <v>134</v>
      </c>
      <c r="D32" s="17">
        <v>1400000</v>
      </c>
      <c r="E32" s="18">
        <v>1364.3</v>
      </c>
      <c r="F32" s="18">
        <v>1.83</v>
      </c>
    </row>
    <row r="33" spans="1:6" x14ac:dyDescent="0.2">
      <c r="A33" s="15" t="s">
        <v>158</v>
      </c>
      <c r="B33" s="15" t="s">
        <v>159</v>
      </c>
      <c r="C33" s="15" t="s">
        <v>160</v>
      </c>
      <c r="D33" s="17">
        <v>300000</v>
      </c>
      <c r="E33" s="18">
        <v>1321.05</v>
      </c>
      <c r="F33" s="18">
        <v>1.77</v>
      </c>
    </row>
    <row r="34" spans="1:6" x14ac:dyDescent="0.2">
      <c r="A34" s="15" t="s">
        <v>404</v>
      </c>
      <c r="B34" s="15" t="s">
        <v>405</v>
      </c>
      <c r="C34" s="15" t="s">
        <v>286</v>
      </c>
      <c r="D34" s="17">
        <v>1964795</v>
      </c>
      <c r="E34" s="18">
        <v>1320.3422399999999</v>
      </c>
      <c r="F34" s="18">
        <v>1.77</v>
      </c>
    </row>
    <row r="35" spans="1:6" x14ac:dyDescent="0.2">
      <c r="A35" s="15" t="s">
        <v>182</v>
      </c>
      <c r="B35" s="15" t="s">
        <v>183</v>
      </c>
      <c r="C35" s="15" t="s">
        <v>184</v>
      </c>
      <c r="D35" s="17">
        <v>600000</v>
      </c>
      <c r="E35" s="18">
        <v>1320.3</v>
      </c>
      <c r="F35" s="18">
        <v>1.77</v>
      </c>
    </row>
    <row r="36" spans="1:6" x14ac:dyDescent="0.2">
      <c r="A36" s="15" t="s">
        <v>406</v>
      </c>
      <c r="B36" s="15" t="s">
        <v>407</v>
      </c>
      <c r="C36" s="15" t="s">
        <v>165</v>
      </c>
      <c r="D36" s="17">
        <v>500000</v>
      </c>
      <c r="E36" s="18">
        <v>1273</v>
      </c>
      <c r="F36" s="18">
        <v>1.7</v>
      </c>
    </row>
    <row r="37" spans="1:6" x14ac:dyDescent="0.2">
      <c r="A37" s="15" t="s">
        <v>408</v>
      </c>
      <c r="B37" s="15" t="s">
        <v>409</v>
      </c>
      <c r="C37" s="15" t="s">
        <v>160</v>
      </c>
      <c r="D37" s="17">
        <v>350000</v>
      </c>
      <c r="E37" s="18">
        <v>1250.0250000000001</v>
      </c>
      <c r="F37" s="18">
        <v>1.67</v>
      </c>
    </row>
    <row r="38" spans="1:6" x14ac:dyDescent="0.2">
      <c r="A38" s="15" t="s">
        <v>410</v>
      </c>
      <c r="B38" s="15" t="s">
        <v>411</v>
      </c>
      <c r="C38" s="15" t="s">
        <v>157</v>
      </c>
      <c r="D38" s="17">
        <v>350000</v>
      </c>
      <c r="E38" s="18">
        <v>1222.9000000000001</v>
      </c>
      <c r="F38" s="18">
        <v>1.64</v>
      </c>
    </row>
    <row r="39" spans="1:6" x14ac:dyDescent="0.2">
      <c r="A39" s="15" t="s">
        <v>174</v>
      </c>
      <c r="B39" s="15" t="s">
        <v>175</v>
      </c>
      <c r="C39" s="15" t="s">
        <v>160</v>
      </c>
      <c r="D39" s="17">
        <v>100000</v>
      </c>
      <c r="E39" s="18">
        <v>1198</v>
      </c>
      <c r="F39" s="18">
        <v>1.6</v>
      </c>
    </row>
    <row r="40" spans="1:6" x14ac:dyDescent="0.2">
      <c r="A40" s="15" t="s">
        <v>412</v>
      </c>
      <c r="B40" s="15" t="s">
        <v>413</v>
      </c>
      <c r="C40" s="15" t="s">
        <v>146</v>
      </c>
      <c r="D40" s="17">
        <v>700000</v>
      </c>
      <c r="E40" s="18">
        <v>1171.8</v>
      </c>
      <c r="F40" s="18">
        <v>1.57</v>
      </c>
    </row>
    <row r="41" spans="1:6" x14ac:dyDescent="0.2">
      <c r="A41" s="15" t="s">
        <v>414</v>
      </c>
      <c r="B41" s="15" t="s">
        <v>415</v>
      </c>
      <c r="C41" s="15" t="s">
        <v>170</v>
      </c>
      <c r="D41" s="17">
        <v>500284</v>
      </c>
      <c r="E41" s="18">
        <v>1150.4030580000001</v>
      </c>
      <c r="F41" s="18">
        <v>1.54</v>
      </c>
    </row>
    <row r="42" spans="1:6" x14ac:dyDescent="0.2">
      <c r="A42" s="15" t="s">
        <v>416</v>
      </c>
      <c r="B42" s="15" t="s">
        <v>417</v>
      </c>
      <c r="C42" s="15" t="s">
        <v>134</v>
      </c>
      <c r="D42" s="17">
        <v>800000</v>
      </c>
      <c r="E42" s="18">
        <v>1125.2</v>
      </c>
      <c r="F42" s="18">
        <v>1.51</v>
      </c>
    </row>
    <row r="43" spans="1:6" x14ac:dyDescent="0.2">
      <c r="A43" s="15" t="s">
        <v>418</v>
      </c>
      <c r="B43" s="15" t="s">
        <v>419</v>
      </c>
      <c r="C43" s="15" t="s">
        <v>140</v>
      </c>
      <c r="D43" s="17">
        <v>400000</v>
      </c>
      <c r="E43" s="18">
        <v>1119.5999999999999</v>
      </c>
      <c r="F43" s="18">
        <v>1.5</v>
      </c>
    </row>
    <row r="44" spans="1:6" x14ac:dyDescent="0.2">
      <c r="A44" s="15" t="s">
        <v>353</v>
      </c>
      <c r="B44" s="15" t="s">
        <v>354</v>
      </c>
      <c r="C44" s="15" t="s">
        <v>347</v>
      </c>
      <c r="D44" s="17">
        <v>660000</v>
      </c>
      <c r="E44" s="18">
        <v>1112.43</v>
      </c>
      <c r="F44" s="18">
        <v>1.49</v>
      </c>
    </row>
    <row r="45" spans="1:6" x14ac:dyDescent="0.2">
      <c r="A45" s="15" t="s">
        <v>420</v>
      </c>
      <c r="B45" s="15" t="s">
        <v>421</v>
      </c>
      <c r="C45" s="15" t="s">
        <v>134</v>
      </c>
      <c r="D45" s="17">
        <v>450000</v>
      </c>
      <c r="E45" s="18">
        <v>1107.45</v>
      </c>
      <c r="F45" s="18">
        <v>1.48</v>
      </c>
    </row>
    <row r="46" spans="1:6" x14ac:dyDescent="0.2">
      <c r="A46" s="15" t="s">
        <v>321</v>
      </c>
      <c r="B46" s="15" t="s">
        <v>322</v>
      </c>
      <c r="C46" s="15" t="s">
        <v>323</v>
      </c>
      <c r="D46" s="17">
        <v>600000</v>
      </c>
      <c r="E46" s="18">
        <v>1053.3</v>
      </c>
      <c r="F46" s="18">
        <v>1.41</v>
      </c>
    </row>
    <row r="47" spans="1:6" x14ac:dyDescent="0.2">
      <c r="A47" s="15" t="s">
        <v>422</v>
      </c>
      <c r="B47" s="15" t="s">
        <v>423</v>
      </c>
      <c r="C47" s="15" t="s">
        <v>302</v>
      </c>
      <c r="D47" s="17">
        <v>500000</v>
      </c>
      <c r="E47" s="18">
        <v>997.5</v>
      </c>
      <c r="F47" s="18">
        <v>1.34</v>
      </c>
    </row>
    <row r="48" spans="1:6" x14ac:dyDescent="0.2">
      <c r="A48" s="15" t="s">
        <v>424</v>
      </c>
      <c r="B48" s="15" t="s">
        <v>425</v>
      </c>
      <c r="C48" s="15" t="s">
        <v>160</v>
      </c>
      <c r="D48" s="17">
        <v>200000</v>
      </c>
      <c r="E48" s="18">
        <v>984.3</v>
      </c>
      <c r="F48" s="18">
        <v>1.32</v>
      </c>
    </row>
    <row r="49" spans="1:7" x14ac:dyDescent="0.2">
      <c r="A49" s="15" t="s">
        <v>737</v>
      </c>
      <c r="B49" s="15" t="s">
        <v>426</v>
      </c>
      <c r="C49" s="15" t="s">
        <v>336</v>
      </c>
      <c r="D49" s="17">
        <v>80000</v>
      </c>
      <c r="E49" s="18">
        <v>924.96</v>
      </c>
      <c r="F49" s="18">
        <v>1.24</v>
      </c>
      <c r="G49" s="1" t="str">
        <f>PROPER(A49)</f>
        <v>Oriental Carbon And Chemicals Ltd.</v>
      </c>
    </row>
    <row r="50" spans="1:7" x14ac:dyDescent="0.2">
      <c r="A50" s="15" t="s">
        <v>427</v>
      </c>
      <c r="B50" s="15" t="s">
        <v>428</v>
      </c>
      <c r="C50" s="15" t="s">
        <v>377</v>
      </c>
      <c r="D50" s="17">
        <v>800000</v>
      </c>
      <c r="E50" s="18">
        <v>868</v>
      </c>
      <c r="F50" s="18">
        <v>1.1599999999999999</v>
      </c>
    </row>
    <row r="51" spans="1:7" x14ac:dyDescent="0.2">
      <c r="A51" s="15" t="s">
        <v>324</v>
      </c>
      <c r="B51" s="15" t="s">
        <v>325</v>
      </c>
      <c r="C51" s="15" t="s">
        <v>160</v>
      </c>
      <c r="D51" s="17">
        <v>250000</v>
      </c>
      <c r="E51" s="18">
        <v>837.125</v>
      </c>
      <c r="F51" s="18">
        <v>1.1200000000000001</v>
      </c>
    </row>
    <row r="52" spans="1:7" x14ac:dyDescent="0.2">
      <c r="A52" s="15" t="s">
        <v>429</v>
      </c>
      <c r="B52" s="15" t="s">
        <v>430</v>
      </c>
      <c r="C52" s="15" t="s">
        <v>146</v>
      </c>
      <c r="D52" s="17">
        <v>12000</v>
      </c>
      <c r="E52" s="18">
        <v>810.23400000000004</v>
      </c>
      <c r="F52" s="18">
        <v>1.08</v>
      </c>
    </row>
    <row r="53" spans="1:7" x14ac:dyDescent="0.2">
      <c r="A53" s="15" t="s">
        <v>143</v>
      </c>
      <c r="B53" s="15" t="s">
        <v>144</v>
      </c>
      <c r="C53" s="15" t="s">
        <v>137</v>
      </c>
      <c r="D53" s="17">
        <v>600000</v>
      </c>
      <c r="E53" s="18">
        <v>799.5</v>
      </c>
      <c r="F53" s="18">
        <v>1.07</v>
      </c>
    </row>
    <row r="54" spans="1:7" x14ac:dyDescent="0.2">
      <c r="A54" s="15" t="s">
        <v>348</v>
      </c>
      <c r="B54" s="15" t="s">
        <v>349</v>
      </c>
      <c r="C54" s="15" t="s">
        <v>350</v>
      </c>
      <c r="D54" s="17">
        <v>657953.99999999988</v>
      </c>
      <c r="E54" s="18">
        <v>780.991398</v>
      </c>
      <c r="F54" s="18">
        <v>1.05</v>
      </c>
    </row>
    <row r="55" spans="1:7" x14ac:dyDescent="0.2">
      <c r="A55" s="15" t="s">
        <v>163</v>
      </c>
      <c r="B55" s="15" t="s">
        <v>164</v>
      </c>
      <c r="C55" s="15" t="s">
        <v>165</v>
      </c>
      <c r="D55" s="17">
        <v>160000</v>
      </c>
      <c r="E55" s="18">
        <v>650</v>
      </c>
      <c r="F55" s="18">
        <v>0.87</v>
      </c>
    </row>
    <row r="56" spans="1:7" x14ac:dyDescent="0.2">
      <c r="A56" s="15" t="s">
        <v>431</v>
      </c>
      <c r="B56" s="15" t="s">
        <v>432</v>
      </c>
      <c r="C56" s="15" t="s">
        <v>165</v>
      </c>
      <c r="D56" s="17">
        <v>226908</v>
      </c>
      <c r="E56" s="18">
        <v>581.56520399999999</v>
      </c>
      <c r="F56" s="18">
        <v>0.78</v>
      </c>
    </row>
    <row r="57" spans="1:7" x14ac:dyDescent="0.2">
      <c r="A57" s="15" t="s">
        <v>738</v>
      </c>
      <c r="B57" s="15" t="s">
        <v>433</v>
      </c>
      <c r="C57" s="15" t="s">
        <v>401</v>
      </c>
      <c r="D57" s="17">
        <v>500000</v>
      </c>
      <c r="E57" s="18">
        <v>544.75</v>
      </c>
      <c r="F57" s="18">
        <v>0.73</v>
      </c>
      <c r="G57" s="1" t="str">
        <f>PROPER(A57)</f>
        <v>Redington (India) Ltd.</v>
      </c>
    </row>
    <row r="58" spans="1:7" x14ac:dyDescent="0.2">
      <c r="A58" s="15" t="s">
        <v>434</v>
      </c>
      <c r="B58" s="15" t="s">
        <v>435</v>
      </c>
      <c r="C58" s="15" t="s">
        <v>436</v>
      </c>
      <c r="D58" s="17">
        <v>1948800</v>
      </c>
      <c r="E58" s="18">
        <v>482.32799999999997</v>
      </c>
      <c r="F58" s="18">
        <v>0.65</v>
      </c>
    </row>
    <row r="59" spans="1:7" x14ac:dyDescent="0.2">
      <c r="A59" s="15" t="s">
        <v>437</v>
      </c>
      <c r="B59" s="15" t="s">
        <v>438</v>
      </c>
      <c r="C59" s="15" t="s">
        <v>439</v>
      </c>
      <c r="D59" s="17">
        <v>150000</v>
      </c>
      <c r="E59" s="18">
        <v>463.8</v>
      </c>
      <c r="F59" s="18">
        <v>0.62</v>
      </c>
    </row>
    <row r="60" spans="1:7" x14ac:dyDescent="0.2">
      <c r="A60" s="15" t="s">
        <v>440</v>
      </c>
      <c r="B60" s="15" t="s">
        <v>441</v>
      </c>
      <c r="C60" s="15" t="s">
        <v>146</v>
      </c>
      <c r="D60" s="17">
        <v>150000</v>
      </c>
      <c r="E60" s="18">
        <v>457.35</v>
      </c>
      <c r="F60" s="18">
        <v>0.61</v>
      </c>
    </row>
    <row r="61" spans="1:7" x14ac:dyDescent="0.2">
      <c r="A61" s="15" t="s">
        <v>442</v>
      </c>
      <c r="B61" s="15" t="s">
        <v>443</v>
      </c>
      <c r="C61" s="15" t="s">
        <v>160</v>
      </c>
      <c r="D61" s="17">
        <v>100000</v>
      </c>
      <c r="E61" s="18">
        <v>442.95</v>
      </c>
      <c r="F61" s="18">
        <v>0.59</v>
      </c>
    </row>
    <row r="62" spans="1:7" x14ac:dyDescent="0.2">
      <c r="A62" s="15" t="s">
        <v>444</v>
      </c>
      <c r="B62" s="15" t="s">
        <v>445</v>
      </c>
      <c r="C62" s="15" t="s">
        <v>446</v>
      </c>
      <c r="D62" s="17">
        <v>1368835.9999999998</v>
      </c>
      <c r="E62" s="18">
        <v>368.90130199999999</v>
      </c>
      <c r="F62" s="18">
        <v>0.49</v>
      </c>
    </row>
    <row r="63" spans="1:7" x14ac:dyDescent="0.2">
      <c r="A63" s="15" t="s">
        <v>447</v>
      </c>
      <c r="B63" s="15" t="s">
        <v>448</v>
      </c>
      <c r="C63" s="15" t="s">
        <v>160</v>
      </c>
      <c r="D63" s="17">
        <v>300000</v>
      </c>
      <c r="E63" s="18">
        <v>337.2</v>
      </c>
      <c r="F63" s="18">
        <v>0.45</v>
      </c>
    </row>
    <row r="64" spans="1:7" x14ac:dyDescent="0.2">
      <c r="A64" s="15" t="s">
        <v>449</v>
      </c>
      <c r="B64" s="15" t="s">
        <v>450</v>
      </c>
      <c r="C64" s="15" t="s">
        <v>157</v>
      </c>
      <c r="D64" s="17">
        <v>787745</v>
      </c>
      <c r="E64" s="18">
        <v>225.6889425</v>
      </c>
      <c r="F64" s="18">
        <v>0.3</v>
      </c>
    </row>
    <row r="65" spans="1:6" x14ac:dyDescent="0.2">
      <c r="A65" s="15" t="s">
        <v>451</v>
      </c>
      <c r="B65" s="15" t="s">
        <v>452</v>
      </c>
      <c r="C65" s="15" t="s">
        <v>350</v>
      </c>
      <c r="D65" s="17">
        <v>289420</v>
      </c>
      <c r="E65" s="18">
        <v>203.89639</v>
      </c>
      <c r="F65" s="18">
        <v>0.27</v>
      </c>
    </row>
    <row r="66" spans="1:6" x14ac:dyDescent="0.2">
      <c r="A66" s="15" t="s">
        <v>453</v>
      </c>
      <c r="B66" s="15" t="s">
        <v>454</v>
      </c>
      <c r="C66" s="15" t="s">
        <v>350</v>
      </c>
      <c r="D66" s="17">
        <v>105000</v>
      </c>
      <c r="E66" s="18">
        <v>127.05</v>
      </c>
      <c r="F66" s="18">
        <v>0.17</v>
      </c>
    </row>
    <row r="67" spans="1:6" x14ac:dyDescent="0.2">
      <c r="A67" s="15" t="s">
        <v>455</v>
      </c>
      <c r="B67" s="15" t="s">
        <v>456</v>
      </c>
      <c r="C67" s="15" t="s">
        <v>377</v>
      </c>
      <c r="D67" s="17">
        <v>131926</v>
      </c>
      <c r="E67" s="18">
        <v>123.218884</v>
      </c>
      <c r="F67" s="18">
        <v>0.16</v>
      </c>
    </row>
    <row r="68" spans="1:6" x14ac:dyDescent="0.2">
      <c r="A68" s="15" t="s">
        <v>360</v>
      </c>
      <c r="B68" s="15" t="s">
        <v>361</v>
      </c>
      <c r="C68" s="15" t="s">
        <v>134</v>
      </c>
      <c r="D68" s="17">
        <v>860000</v>
      </c>
      <c r="E68" s="18">
        <v>84.71</v>
      </c>
      <c r="F68" s="18">
        <v>0.11</v>
      </c>
    </row>
    <row r="69" spans="1:6" x14ac:dyDescent="0.2">
      <c r="A69" s="16" t="s">
        <v>97</v>
      </c>
      <c r="B69" s="16"/>
      <c r="C69" s="16"/>
      <c r="D69" s="19"/>
      <c r="E69" s="20">
        <v>71664.134850999995</v>
      </c>
      <c r="F69" s="20">
        <v>95.91</v>
      </c>
    </row>
    <row r="70" spans="1:6" x14ac:dyDescent="0.2">
      <c r="A70" s="15" t="s">
        <v>108</v>
      </c>
      <c r="B70" s="15"/>
      <c r="C70" s="15"/>
      <c r="D70" s="17"/>
      <c r="E70" s="18">
        <v>3032.3002959999999</v>
      </c>
      <c r="F70" s="18">
        <v>4.0585000000000004</v>
      </c>
    </row>
    <row r="71" spans="1:6" x14ac:dyDescent="0.2">
      <c r="A71" s="16" t="s">
        <v>97</v>
      </c>
      <c r="B71" s="16"/>
      <c r="C71" s="16"/>
      <c r="D71" s="19"/>
      <c r="E71" s="20">
        <v>3032.3002959999999</v>
      </c>
      <c r="F71" s="20">
        <v>4.0585000000000004</v>
      </c>
    </row>
    <row r="72" spans="1:6" x14ac:dyDescent="0.2">
      <c r="A72" s="15" t="s">
        <v>109</v>
      </c>
      <c r="B72" s="15"/>
      <c r="C72" s="15"/>
      <c r="D72" s="17"/>
      <c r="E72" s="18">
        <v>18.361120700000001</v>
      </c>
      <c r="F72" s="18">
        <v>3.1600000000000003E-2</v>
      </c>
    </row>
    <row r="73" spans="1:6" x14ac:dyDescent="0.2">
      <c r="A73" s="21" t="s">
        <v>110</v>
      </c>
      <c r="B73" s="21"/>
      <c r="C73" s="21"/>
      <c r="D73" s="22"/>
      <c r="E73" s="23">
        <v>74714.796267699989</v>
      </c>
      <c r="F73" s="23">
        <v>100</v>
      </c>
    </row>
    <row r="76" spans="1:6" x14ac:dyDescent="0.2">
      <c r="A76" s="1" t="s">
        <v>112</v>
      </c>
    </row>
    <row r="77" spans="1:6" x14ac:dyDescent="0.2">
      <c r="A77" s="1" t="s">
        <v>305</v>
      </c>
    </row>
    <row r="78" spans="1:6" x14ac:dyDescent="0.2">
      <c r="A78" s="1" t="s">
        <v>457</v>
      </c>
    </row>
    <row r="88" spans="1:4" x14ac:dyDescent="0.2">
      <c r="A88" s="1" t="s">
        <v>204</v>
      </c>
    </row>
    <row r="89" spans="1:4" x14ac:dyDescent="0.2">
      <c r="A89" s="1" t="s">
        <v>8</v>
      </c>
      <c r="D89" s="1"/>
    </row>
    <row r="90" spans="1:4" x14ac:dyDescent="0.2">
      <c r="D90" s="1"/>
    </row>
    <row r="91" spans="1:4" ht="18.75" x14ac:dyDescent="0.3">
      <c r="A91" s="5" t="s">
        <v>9</v>
      </c>
      <c r="D91" s="1"/>
    </row>
    <row r="92" spans="1:4" x14ac:dyDescent="0.2">
      <c r="D92" s="1"/>
    </row>
    <row r="93" spans="1:4" x14ac:dyDescent="0.2">
      <c r="D93" s="1"/>
    </row>
  </sheetData>
  <mergeCells count="1">
    <mergeCell ref="A2:F2"/>
  </mergeCells>
  <pageMargins left="0" right="0" top="0" bottom="0" header="0.3" footer="0.3"/>
  <pageSetup scale="50" orientation="landscape" r:id="rId1"/>
  <headerFooter>
    <oddFooter>&amp;LPUBLIC</odd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39.855468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23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132</v>
      </c>
      <c r="B8" s="15" t="s">
        <v>133</v>
      </c>
      <c r="C8" s="15" t="s">
        <v>134</v>
      </c>
      <c r="D8" s="17">
        <v>62500</v>
      </c>
      <c r="E8" s="18">
        <v>970.75</v>
      </c>
      <c r="F8" s="18">
        <v>9.4</v>
      </c>
    </row>
    <row r="9" spans="1:6" x14ac:dyDescent="0.2">
      <c r="A9" s="15" t="s">
        <v>458</v>
      </c>
      <c r="B9" s="15" t="s">
        <v>459</v>
      </c>
      <c r="C9" s="15" t="s">
        <v>401</v>
      </c>
      <c r="D9" s="17">
        <v>167000</v>
      </c>
      <c r="E9" s="18">
        <v>685.03399999999999</v>
      </c>
      <c r="F9" s="18">
        <v>6.64</v>
      </c>
    </row>
    <row r="10" spans="1:6" x14ac:dyDescent="0.2">
      <c r="A10" s="15" t="s">
        <v>379</v>
      </c>
      <c r="B10" s="15" t="s">
        <v>380</v>
      </c>
      <c r="C10" s="15" t="s">
        <v>160</v>
      </c>
      <c r="D10" s="17">
        <v>127420</v>
      </c>
      <c r="E10" s="18">
        <v>611.74342000000001</v>
      </c>
      <c r="F10" s="18">
        <v>5.93</v>
      </c>
    </row>
    <row r="11" spans="1:6" x14ac:dyDescent="0.2">
      <c r="A11" s="15" t="s">
        <v>387</v>
      </c>
      <c r="B11" s="15" t="s">
        <v>388</v>
      </c>
      <c r="C11" s="15" t="s">
        <v>137</v>
      </c>
      <c r="D11" s="17">
        <v>126704</v>
      </c>
      <c r="E11" s="18">
        <v>504.47197599999998</v>
      </c>
      <c r="F11" s="18">
        <v>4.8899999999999997</v>
      </c>
    </row>
    <row r="12" spans="1:6" x14ac:dyDescent="0.2">
      <c r="A12" s="15" t="s">
        <v>348</v>
      </c>
      <c r="B12" s="15" t="s">
        <v>349</v>
      </c>
      <c r="C12" s="15" t="s">
        <v>350</v>
      </c>
      <c r="D12" s="17">
        <v>413659.00000000006</v>
      </c>
      <c r="E12" s="18">
        <v>491.01323300000001</v>
      </c>
      <c r="F12" s="18">
        <v>4.76</v>
      </c>
    </row>
    <row r="13" spans="1:6" x14ac:dyDescent="0.2">
      <c r="A13" s="15" t="s">
        <v>353</v>
      </c>
      <c r="B13" s="15" t="s">
        <v>354</v>
      </c>
      <c r="C13" s="15" t="s">
        <v>347</v>
      </c>
      <c r="D13" s="17">
        <v>285970</v>
      </c>
      <c r="E13" s="18">
        <v>482.00243499999999</v>
      </c>
      <c r="F13" s="18">
        <v>4.67</v>
      </c>
    </row>
    <row r="14" spans="1:6" x14ac:dyDescent="0.2">
      <c r="A14" s="15" t="s">
        <v>284</v>
      </c>
      <c r="B14" s="15" t="s">
        <v>285</v>
      </c>
      <c r="C14" s="15" t="s">
        <v>286</v>
      </c>
      <c r="D14" s="17">
        <v>333600</v>
      </c>
      <c r="E14" s="18">
        <v>471.54360000000003</v>
      </c>
      <c r="F14" s="18">
        <v>4.57</v>
      </c>
    </row>
    <row r="15" spans="1:6" x14ac:dyDescent="0.2">
      <c r="A15" s="15" t="s">
        <v>339</v>
      </c>
      <c r="B15" s="15" t="s">
        <v>340</v>
      </c>
      <c r="C15" s="15" t="s">
        <v>134</v>
      </c>
      <c r="D15" s="17">
        <v>460000</v>
      </c>
      <c r="E15" s="18">
        <v>448.27</v>
      </c>
      <c r="F15" s="18">
        <v>4.34</v>
      </c>
    </row>
    <row r="16" spans="1:6" x14ac:dyDescent="0.2">
      <c r="A16" s="15" t="s">
        <v>420</v>
      </c>
      <c r="B16" s="15" t="s">
        <v>421</v>
      </c>
      <c r="C16" s="15" t="s">
        <v>134</v>
      </c>
      <c r="D16" s="17">
        <v>153104</v>
      </c>
      <c r="E16" s="18">
        <v>376.78894400000001</v>
      </c>
      <c r="F16" s="18">
        <v>3.65</v>
      </c>
    </row>
    <row r="17" spans="1:6" x14ac:dyDescent="0.2">
      <c r="A17" s="15" t="s">
        <v>418</v>
      </c>
      <c r="B17" s="15" t="s">
        <v>419</v>
      </c>
      <c r="C17" s="15" t="s">
        <v>140</v>
      </c>
      <c r="D17" s="17">
        <v>109340</v>
      </c>
      <c r="E17" s="18">
        <v>306.04266000000001</v>
      </c>
      <c r="F17" s="18">
        <v>2.96</v>
      </c>
    </row>
    <row r="18" spans="1:6" x14ac:dyDescent="0.2">
      <c r="A18" s="15" t="s">
        <v>460</v>
      </c>
      <c r="B18" s="15" t="s">
        <v>461</v>
      </c>
      <c r="C18" s="15" t="s">
        <v>275</v>
      </c>
      <c r="D18" s="17">
        <v>105250</v>
      </c>
      <c r="E18" s="18">
        <v>305.277625</v>
      </c>
      <c r="F18" s="18">
        <v>2.96</v>
      </c>
    </row>
    <row r="19" spans="1:6" x14ac:dyDescent="0.2">
      <c r="A19" s="15" t="s">
        <v>462</v>
      </c>
      <c r="B19" s="15" t="s">
        <v>463</v>
      </c>
      <c r="C19" s="15" t="s">
        <v>160</v>
      </c>
      <c r="D19" s="17">
        <v>5871</v>
      </c>
      <c r="E19" s="18">
        <v>286.98328650000002</v>
      </c>
      <c r="F19" s="18">
        <v>2.78</v>
      </c>
    </row>
    <row r="20" spans="1:6" x14ac:dyDescent="0.2">
      <c r="A20" s="15" t="s">
        <v>464</v>
      </c>
      <c r="B20" s="15" t="s">
        <v>465</v>
      </c>
      <c r="C20" s="15" t="s">
        <v>140</v>
      </c>
      <c r="D20" s="17">
        <v>83757</v>
      </c>
      <c r="E20" s="18">
        <v>277.23567000000003</v>
      </c>
      <c r="F20" s="18">
        <v>2.69</v>
      </c>
    </row>
    <row r="21" spans="1:6" x14ac:dyDescent="0.2">
      <c r="A21" s="15" t="s">
        <v>153</v>
      </c>
      <c r="B21" s="15" t="s">
        <v>154</v>
      </c>
      <c r="C21" s="15" t="s">
        <v>140</v>
      </c>
      <c r="D21" s="17">
        <v>145000</v>
      </c>
      <c r="E21" s="18">
        <v>273.39749999999998</v>
      </c>
      <c r="F21" s="18">
        <v>2.65</v>
      </c>
    </row>
    <row r="22" spans="1:6" x14ac:dyDescent="0.2">
      <c r="A22" s="15" t="s">
        <v>345</v>
      </c>
      <c r="B22" s="15" t="s">
        <v>346</v>
      </c>
      <c r="C22" s="15" t="s">
        <v>347</v>
      </c>
      <c r="D22" s="17">
        <v>190000</v>
      </c>
      <c r="E22" s="18">
        <v>269.89499999999998</v>
      </c>
      <c r="F22" s="18">
        <v>2.61</v>
      </c>
    </row>
    <row r="23" spans="1:6" x14ac:dyDescent="0.2">
      <c r="A23" s="15" t="s">
        <v>447</v>
      </c>
      <c r="B23" s="15" t="s">
        <v>448</v>
      </c>
      <c r="C23" s="15" t="s">
        <v>160</v>
      </c>
      <c r="D23" s="17">
        <v>237873</v>
      </c>
      <c r="E23" s="18">
        <v>267.36925200000002</v>
      </c>
      <c r="F23" s="18">
        <v>2.59</v>
      </c>
    </row>
    <row r="24" spans="1:6" x14ac:dyDescent="0.2">
      <c r="A24" s="15" t="s">
        <v>391</v>
      </c>
      <c r="B24" s="15" t="s">
        <v>392</v>
      </c>
      <c r="C24" s="15" t="s">
        <v>347</v>
      </c>
      <c r="D24" s="17">
        <v>17500</v>
      </c>
      <c r="E24" s="18">
        <v>262.70125000000002</v>
      </c>
      <c r="F24" s="18">
        <v>2.54</v>
      </c>
    </row>
    <row r="25" spans="1:6" x14ac:dyDescent="0.2">
      <c r="A25" s="15" t="s">
        <v>135</v>
      </c>
      <c r="B25" s="15" t="s">
        <v>136</v>
      </c>
      <c r="C25" s="15" t="s">
        <v>137</v>
      </c>
      <c r="D25" s="17">
        <v>13000</v>
      </c>
      <c r="E25" s="18">
        <v>203.0795</v>
      </c>
      <c r="F25" s="18">
        <v>1.97</v>
      </c>
    </row>
    <row r="26" spans="1:6" x14ac:dyDescent="0.2">
      <c r="A26" s="15" t="s">
        <v>453</v>
      </c>
      <c r="B26" s="15" t="s">
        <v>454</v>
      </c>
      <c r="C26" s="15" t="s">
        <v>350</v>
      </c>
      <c r="D26" s="17">
        <v>166000</v>
      </c>
      <c r="E26" s="18">
        <v>200.86</v>
      </c>
      <c r="F26" s="18">
        <v>1.95</v>
      </c>
    </row>
    <row r="27" spans="1:6" x14ac:dyDescent="0.2">
      <c r="A27" s="15" t="s">
        <v>171</v>
      </c>
      <c r="B27" s="15" t="s">
        <v>172</v>
      </c>
      <c r="C27" s="15" t="s">
        <v>173</v>
      </c>
      <c r="D27" s="17">
        <v>110000</v>
      </c>
      <c r="E27" s="18">
        <v>191.785</v>
      </c>
      <c r="F27" s="18">
        <v>1.86</v>
      </c>
    </row>
    <row r="28" spans="1:6" x14ac:dyDescent="0.2">
      <c r="A28" s="15" t="s">
        <v>319</v>
      </c>
      <c r="B28" s="15" t="s">
        <v>320</v>
      </c>
      <c r="C28" s="15" t="s">
        <v>140</v>
      </c>
      <c r="D28" s="17">
        <v>65000</v>
      </c>
      <c r="E28" s="18">
        <v>177.0275</v>
      </c>
      <c r="F28" s="18">
        <v>1.71</v>
      </c>
    </row>
    <row r="29" spans="1:6" x14ac:dyDescent="0.2">
      <c r="A29" s="15" t="s">
        <v>416</v>
      </c>
      <c r="B29" s="15" t="s">
        <v>417</v>
      </c>
      <c r="C29" s="15" t="s">
        <v>134</v>
      </c>
      <c r="D29" s="17">
        <v>125750</v>
      </c>
      <c r="E29" s="18">
        <v>176.86737500000001</v>
      </c>
      <c r="F29" s="18">
        <v>1.71</v>
      </c>
    </row>
    <row r="30" spans="1:6" x14ac:dyDescent="0.2">
      <c r="A30" s="15" t="s">
        <v>466</v>
      </c>
      <c r="B30" s="15" t="s">
        <v>467</v>
      </c>
      <c r="C30" s="15" t="s">
        <v>140</v>
      </c>
      <c r="D30" s="17">
        <v>28000</v>
      </c>
      <c r="E30" s="18">
        <v>170.12799999999999</v>
      </c>
      <c r="F30" s="18">
        <v>1.65</v>
      </c>
    </row>
    <row r="31" spans="1:6" x14ac:dyDescent="0.2">
      <c r="A31" s="15" t="s">
        <v>468</v>
      </c>
      <c r="B31" s="15" t="s">
        <v>469</v>
      </c>
      <c r="C31" s="15" t="s">
        <v>140</v>
      </c>
      <c r="D31" s="17">
        <v>285410</v>
      </c>
      <c r="E31" s="18">
        <v>170.10436000000001</v>
      </c>
      <c r="F31" s="18">
        <v>1.65</v>
      </c>
    </row>
    <row r="32" spans="1:6" x14ac:dyDescent="0.2">
      <c r="A32" s="15" t="s">
        <v>408</v>
      </c>
      <c r="B32" s="15" t="s">
        <v>409</v>
      </c>
      <c r="C32" s="15" t="s">
        <v>160</v>
      </c>
      <c r="D32" s="17">
        <v>47178</v>
      </c>
      <c r="E32" s="18">
        <v>168.496227</v>
      </c>
      <c r="F32" s="18">
        <v>1.63</v>
      </c>
    </row>
    <row r="33" spans="1:6" x14ac:dyDescent="0.2">
      <c r="A33" s="15" t="s">
        <v>324</v>
      </c>
      <c r="B33" s="15" t="s">
        <v>325</v>
      </c>
      <c r="C33" s="15" t="s">
        <v>160</v>
      </c>
      <c r="D33" s="17">
        <v>50000</v>
      </c>
      <c r="E33" s="18">
        <v>167.42500000000001</v>
      </c>
      <c r="F33" s="18">
        <v>1.62</v>
      </c>
    </row>
    <row r="34" spans="1:6" x14ac:dyDescent="0.2">
      <c r="A34" s="15" t="s">
        <v>367</v>
      </c>
      <c r="B34" s="15" t="s">
        <v>368</v>
      </c>
      <c r="C34" s="15" t="s">
        <v>350</v>
      </c>
      <c r="D34" s="17">
        <v>125000</v>
      </c>
      <c r="E34" s="18">
        <v>140.625</v>
      </c>
      <c r="F34" s="18">
        <v>1.36</v>
      </c>
    </row>
    <row r="35" spans="1:6" x14ac:dyDescent="0.2">
      <c r="A35" s="15" t="s">
        <v>321</v>
      </c>
      <c r="B35" s="15" t="s">
        <v>322</v>
      </c>
      <c r="C35" s="15" t="s">
        <v>323</v>
      </c>
      <c r="D35" s="17">
        <v>80000</v>
      </c>
      <c r="E35" s="18">
        <v>140.44</v>
      </c>
      <c r="F35" s="18">
        <v>1.36</v>
      </c>
    </row>
    <row r="36" spans="1:6" x14ac:dyDescent="0.2">
      <c r="A36" s="15" t="s">
        <v>282</v>
      </c>
      <c r="B36" s="15" t="s">
        <v>283</v>
      </c>
      <c r="C36" s="15" t="s">
        <v>137</v>
      </c>
      <c r="D36" s="17">
        <v>3000</v>
      </c>
      <c r="E36" s="18">
        <v>136.6755</v>
      </c>
      <c r="F36" s="18">
        <v>1.32</v>
      </c>
    </row>
    <row r="37" spans="1:6" x14ac:dyDescent="0.2">
      <c r="A37" s="15" t="s">
        <v>470</v>
      </c>
      <c r="B37" s="15" t="s">
        <v>471</v>
      </c>
      <c r="C37" s="15" t="s">
        <v>286</v>
      </c>
      <c r="D37" s="17">
        <v>200000</v>
      </c>
      <c r="E37" s="18">
        <v>133.9</v>
      </c>
      <c r="F37" s="18">
        <v>1.3</v>
      </c>
    </row>
    <row r="38" spans="1:6" x14ac:dyDescent="0.2">
      <c r="A38" s="15" t="s">
        <v>472</v>
      </c>
      <c r="B38" s="15" t="s">
        <v>473</v>
      </c>
      <c r="C38" s="15" t="s">
        <v>302</v>
      </c>
      <c r="D38" s="17">
        <v>75000</v>
      </c>
      <c r="E38" s="18">
        <v>129.26249999999999</v>
      </c>
      <c r="F38" s="18">
        <v>1.25</v>
      </c>
    </row>
    <row r="39" spans="1:6" x14ac:dyDescent="0.2">
      <c r="A39" s="15" t="s">
        <v>474</v>
      </c>
      <c r="B39" s="15" t="s">
        <v>475</v>
      </c>
      <c r="C39" s="15" t="s">
        <v>347</v>
      </c>
      <c r="D39" s="17">
        <v>140210</v>
      </c>
      <c r="E39" s="18">
        <v>116.724825</v>
      </c>
      <c r="F39" s="18">
        <v>1.1299999999999999</v>
      </c>
    </row>
    <row r="40" spans="1:6" x14ac:dyDescent="0.2">
      <c r="A40" s="15" t="s">
        <v>437</v>
      </c>
      <c r="B40" s="15" t="s">
        <v>438</v>
      </c>
      <c r="C40" s="15" t="s">
        <v>439</v>
      </c>
      <c r="D40" s="17">
        <v>35000</v>
      </c>
      <c r="E40" s="18">
        <v>108.22</v>
      </c>
      <c r="F40" s="18">
        <v>1.05</v>
      </c>
    </row>
    <row r="41" spans="1:6" x14ac:dyDescent="0.2">
      <c r="A41" s="15" t="s">
        <v>451</v>
      </c>
      <c r="B41" s="15" t="s">
        <v>452</v>
      </c>
      <c r="C41" s="15" t="s">
        <v>350</v>
      </c>
      <c r="D41" s="17">
        <v>145000</v>
      </c>
      <c r="E41" s="18">
        <v>102.1525</v>
      </c>
      <c r="F41" s="18">
        <v>0.99</v>
      </c>
    </row>
    <row r="42" spans="1:6" x14ac:dyDescent="0.2">
      <c r="A42" s="15" t="s">
        <v>476</v>
      </c>
      <c r="B42" s="15" t="s">
        <v>477</v>
      </c>
      <c r="C42" s="15" t="s">
        <v>478</v>
      </c>
      <c r="D42" s="17">
        <v>105500</v>
      </c>
      <c r="E42" s="18">
        <v>79.230500000000006</v>
      </c>
      <c r="F42" s="18">
        <v>0.77</v>
      </c>
    </row>
    <row r="43" spans="1:6" x14ac:dyDescent="0.2">
      <c r="A43" s="15" t="s">
        <v>300</v>
      </c>
      <c r="B43" s="15" t="s">
        <v>301</v>
      </c>
      <c r="C43" s="15" t="s">
        <v>302</v>
      </c>
      <c r="D43" s="17">
        <v>25000</v>
      </c>
      <c r="E43" s="18">
        <v>61.274999999999999</v>
      </c>
      <c r="F43" s="18">
        <v>0.59</v>
      </c>
    </row>
    <row r="44" spans="1:6" x14ac:dyDescent="0.2">
      <c r="A44" s="15" t="s">
        <v>360</v>
      </c>
      <c r="B44" s="15" t="s">
        <v>361</v>
      </c>
      <c r="C44" s="15" t="s">
        <v>134</v>
      </c>
      <c r="D44" s="17">
        <v>565152</v>
      </c>
      <c r="E44" s="18">
        <v>55.667471999999997</v>
      </c>
      <c r="F44" s="18">
        <v>0.54</v>
      </c>
    </row>
    <row r="45" spans="1:6" x14ac:dyDescent="0.2">
      <c r="A45" s="15" t="s">
        <v>434</v>
      </c>
      <c r="B45" s="15" t="s">
        <v>435</v>
      </c>
      <c r="C45" s="15" t="s">
        <v>436</v>
      </c>
      <c r="D45" s="17">
        <v>105600</v>
      </c>
      <c r="E45" s="18">
        <v>26.135999999999999</v>
      </c>
      <c r="F45" s="18">
        <v>0.25</v>
      </c>
    </row>
    <row r="46" spans="1:6" x14ac:dyDescent="0.2">
      <c r="A46" s="15" t="s">
        <v>736</v>
      </c>
      <c r="B46" s="15" t="s">
        <v>479</v>
      </c>
      <c r="C46" s="15" t="s">
        <v>170</v>
      </c>
      <c r="D46" s="17">
        <v>177000</v>
      </c>
      <c r="E46" s="18">
        <v>21.24</v>
      </c>
      <c r="F46" s="18">
        <v>0.21</v>
      </c>
    </row>
    <row r="47" spans="1:6" x14ac:dyDescent="0.2">
      <c r="A47" s="16" t="s">
        <v>97</v>
      </c>
      <c r="B47" s="16"/>
      <c r="C47" s="16"/>
      <c r="D47" s="19"/>
      <c r="E47" s="20">
        <v>10167.8421105</v>
      </c>
      <c r="F47" s="20">
        <v>98.5</v>
      </c>
    </row>
    <row r="48" spans="1:6" x14ac:dyDescent="0.2">
      <c r="A48" s="15" t="s">
        <v>108</v>
      </c>
      <c r="B48" s="15"/>
      <c r="C48" s="15"/>
      <c r="D48" s="17"/>
      <c r="E48" s="18">
        <v>186.7136515</v>
      </c>
      <c r="F48" s="18">
        <v>1.8085</v>
      </c>
    </row>
    <row r="49" spans="1:6" x14ac:dyDescent="0.2">
      <c r="A49" s="16" t="s">
        <v>97</v>
      </c>
      <c r="B49" s="16"/>
      <c r="C49" s="16"/>
      <c r="D49" s="19"/>
      <c r="E49" s="20">
        <v>186.7136515</v>
      </c>
      <c r="F49" s="20">
        <v>1.8085</v>
      </c>
    </row>
    <row r="50" spans="1:6" x14ac:dyDescent="0.2">
      <c r="A50" s="15" t="s">
        <v>109</v>
      </c>
      <c r="B50" s="15"/>
      <c r="C50" s="15"/>
      <c r="D50" s="17"/>
      <c r="E50" s="18">
        <v>-30.357720499999999</v>
      </c>
      <c r="F50" s="18">
        <v>-0.30840000000000001</v>
      </c>
    </row>
    <row r="51" spans="1:6" x14ac:dyDescent="0.2">
      <c r="A51" s="21" t="s">
        <v>110</v>
      </c>
      <c r="B51" s="21"/>
      <c r="C51" s="21"/>
      <c r="D51" s="22"/>
      <c r="E51" s="23">
        <v>10324.1980415</v>
      </c>
      <c r="F51" s="23">
        <v>100</v>
      </c>
    </row>
    <row r="54" spans="1:6" x14ac:dyDescent="0.2">
      <c r="A54" s="1" t="s">
        <v>112</v>
      </c>
    </row>
    <row r="55" spans="1:6" x14ac:dyDescent="0.2">
      <c r="A55" s="1" t="s">
        <v>305</v>
      </c>
    </row>
    <row r="56" spans="1:6" x14ac:dyDescent="0.2">
      <c r="A56" s="1" t="s">
        <v>480</v>
      </c>
    </row>
    <row r="66" spans="1:4" x14ac:dyDescent="0.2">
      <c r="A66" s="1" t="s">
        <v>481</v>
      </c>
    </row>
    <row r="67" spans="1:4" x14ac:dyDescent="0.2">
      <c r="A67" s="1" t="s">
        <v>8</v>
      </c>
      <c r="D67" s="1"/>
    </row>
    <row r="68" spans="1:4" x14ac:dyDescent="0.2">
      <c r="D68" s="1"/>
    </row>
    <row r="69" spans="1:4" ht="18.75" x14ac:dyDescent="0.3">
      <c r="A69" s="5" t="s">
        <v>9</v>
      </c>
      <c r="D69" s="1"/>
    </row>
    <row r="70" spans="1:4" x14ac:dyDescent="0.2">
      <c r="D70" s="1"/>
    </row>
    <row r="71" spans="1:4" x14ac:dyDescent="0.2">
      <c r="D71" s="1"/>
    </row>
  </sheetData>
  <mergeCells count="1">
    <mergeCell ref="A2:F2"/>
  </mergeCells>
  <pageMargins left="0" right="0" top="0" bottom="0" header="0.3" footer="0.3"/>
  <pageSetup scale="65" orientation="landscape" r:id="rId1"/>
  <headerFooter>
    <oddFooter>&amp;LPUBLIC</odd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24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122</v>
      </c>
      <c r="B8" s="15" t="s">
        <v>123</v>
      </c>
      <c r="C8" s="15" t="s">
        <v>121</v>
      </c>
      <c r="D8" s="17">
        <v>62000</v>
      </c>
      <c r="E8" s="18">
        <v>1515.125</v>
      </c>
      <c r="F8" s="18">
        <v>9.59</v>
      </c>
    </row>
    <row r="9" spans="1:6" x14ac:dyDescent="0.2">
      <c r="A9" s="15" t="s">
        <v>119</v>
      </c>
      <c r="B9" s="15" t="s">
        <v>120</v>
      </c>
      <c r="C9" s="15" t="s">
        <v>121</v>
      </c>
      <c r="D9" s="17">
        <v>344450</v>
      </c>
      <c r="E9" s="18">
        <v>1505.59095</v>
      </c>
      <c r="F9" s="18">
        <v>9.5299999999999994</v>
      </c>
    </row>
    <row r="10" spans="1:6" x14ac:dyDescent="0.2">
      <c r="A10" s="15" t="s">
        <v>124</v>
      </c>
      <c r="B10" s="15" t="s">
        <v>125</v>
      </c>
      <c r="C10" s="15" t="s">
        <v>121</v>
      </c>
      <c r="D10" s="17">
        <v>164000</v>
      </c>
      <c r="E10" s="18">
        <v>1326.0219999999999</v>
      </c>
      <c r="F10" s="18">
        <v>8.39</v>
      </c>
    </row>
    <row r="11" spans="1:6" x14ac:dyDescent="0.2">
      <c r="A11" s="15" t="s">
        <v>132</v>
      </c>
      <c r="B11" s="15" t="s">
        <v>133</v>
      </c>
      <c r="C11" s="15" t="s">
        <v>134</v>
      </c>
      <c r="D11" s="17">
        <v>50000</v>
      </c>
      <c r="E11" s="18">
        <v>776.6</v>
      </c>
      <c r="F11" s="18">
        <v>4.92</v>
      </c>
    </row>
    <row r="12" spans="1:6" x14ac:dyDescent="0.2">
      <c r="A12" s="15" t="s">
        <v>155</v>
      </c>
      <c r="B12" s="15" t="s">
        <v>156</v>
      </c>
      <c r="C12" s="15" t="s">
        <v>157</v>
      </c>
      <c r="D12" s="17">
        <v>86242</v>
      </c>
      <c r="E12" s="18">
        <v>631.29143999999997</v>
      </c>
      <c r="F12" s="18">
        <v>4</v>
      </c>
    </row>
    <row r="13" spans="1:6" x14ac:dyDescent="0.2">
      <c r="A13" s="15" t="s">
        <v>129</v>
      </c>
      <c r="B13" s="15" t="s">
        <v>130</v>
      </c>
      <c r="C13" s="15" t="s">
        <v>131</v>
      </c>
      <c r="D13" s="17">
        <v>8583</v>
      </c>
      <c r="E13" s="18">
        <v>560.86900949999995</v>
      </c>
      <c r="F13" s="18">
        <v>3.55</v>
      </c>
    </row>
    <row r="14" spans="1:6" x14ac:dyDescent="0.2">
      <c r="A14" s="15" t="s">
        <v>161</v>
      </c>
      <c r="B14" s="15" t="s">
        <v>162</v>
      </c>
      <c r="C14" s="15" t="s">
        <v>149</v>
      </c>
      <c r="D14" s="17">
        <v>36000</v>
      </c>
      <c r="E14" s="18">
        <v>557.02800000000002</v>
      </c>
      <c r="F14" s="18">
        <v>3.53</v>
      </c>
    </row>
    <row r="15" spans="1:6" x14ac:dyDescent="0.2">
      <c r="A15" s="15" t="s">
        <v>141</v>
      </c>
      <c r="B15" s="15" t="s">
        <v>142</v>
      </c>
      <c r="C15" s="15" t="s">
        <v>121</v>
      </c>
      <c r="D15" s="17">
        <v>482120</v>
      </c>
      <c r="E15" s="18">
        <v>522.61807999999996</v>
      </c>
      <c r="F15" s="18">
        <v>3.31</v>
      </c>
    </row>
    <row r="16" spans="1:6" x14ac:dyDescent="0.2">
      <c r="A16" s="15" t="s">
        <v>280</v>
      </c>
      <c r="B16" s="15" t="s">
        <v>281</v>
      </c>
      <c r="C16" s="15" t="s">
        <v>121</v>
      </c>
      <c r="D16" s="17">
        <v>139000</v>
      </c>
      <c r="E16" s="18">
        <v>502.13749999999999</v>
      </c>
      <c r="F16" s="18">
        <v>3.18</v>
      </c>
    </row>
    <row r="17" spans="1:6" x14ac:dyDescent="0.2">
      <c r="A17" s="15" t="s">
        <v>135</v>
      </c>
      <c r="B17" s="15" t="s">
        <v>136</v>
      </c>
      <c r="C17" s="15" t="s">
        <v>137</v>
      </c>
      <c r="D17" s="17">
        <v>31000</v>
      </c>
      <c r="E17" s="18">
        <v>484.26650000000001</v>
      </c>
      <c r="F17" s="18">
        <v>3.06</v>
      </c>
    </row>
    <row r="18" spans="1:6" x14ac:dyDescent="0.2">
      <c r="A18" s="15" t="s">
        <v>153</v>
      </c>
      <c r="B18" s="15" t="s">
        <v>154</v>
      </c>
      <c r="C18" s="15" t="s">
        <v>140</v>
      </c>
      <c r="D18" s="17">
        <v>250000</v>
      </c>
      <c r="E18" s="18">
        <v>471.375</v>
      </c>
      <c r="F18" s="18">
        <v>2.98</v>
      </c>
    </row>
    <row r="19" spans="1:6" x14ac:dyDescent="0.2">
      <c r="A19" s="15" t="s">
        <v>143</v>
      </c>
      <c r="B19" s="15" t="s">
        <v>144</v>
      </c>
      <c r="C19" s="15" t="s">
        <v>137</v>
      </c>
      <c r="D19" s="17">
        <v>349660</v>
      </c>
      <c r="E19" s="18">
        <v>465.92194999999998</v>
      </c>
      <c r="F19" s="18">
        <v>2.95</v>
      </c>
    </row>
    <row r="20" spans="1:6" x14ac:dyDescent="0.2">
      <c r="A20" s="15" t="s">
        <v>150</v>
      </c>
      <c r="B20" s="15" t="s">
        <v>151</v>
      </c>
      <c r="C20" s="15" t="s">
        <v>152</v>
      </c>
      <c r="D20" s="17">
        <v>31000</v>
      </c>
      <c r="E20" s="18">
        <v>421.35199999999998</v>
      </c>
      <c r="F20" s="18">
        <v>2.67</v>
      </c>
    </row>
    <row r="21" spans="1:6" x14ac:dyDescent="0.2">
      <c r="A21" s="15" t="s">
        <v>138</v>
      </c>
      <c r="B21" s="15" t="s">
        <v>139</v>
      </c>
      <c r="C21" s="15" t="s">
        <v>140</v>
      </c>
      <c r="D21" s="17">
        <v>94220</v>
      </c>
      <c r="E21" s="18">
        <v>415.46309000000002</v>
      </c>
      <c r="F21" s="18">
        <v>2.63</v>
      </c>
    </row>
    <row r="22" spans="1:6" x14ac:dyDescent="0.2">
      <c r="A22" s="15" t="s">
        <v>171</v>
      </c>
      <c r="B22" s="15" t="s">
        <v>172</v>
      </c>
      <c r="C22" s="15" t="s">
        <v>173</v>
      </c>
      <c r="D22" s="17">
        <v>198000</v>
      </c>
      <c r="E22" s="18">
        <v>345.21300000000002</v>
      </c>
      <c r="F22" s="18">
        <v>2.1800000000000002</v>
      </c>
    </row>
    <row r="23" spans="1:6" x14ac:dyDescent="0.2">
      <c r="A23" s="15" t="s">
        <v>166</v>
      </c>
      <c r="B23" s="15" t="s">
        <v>167</v>
      </c>
      <c r="C23" s="15" t="s">
        <v>165</v>
      </c>
      <c r="D23" s="17">
        <v>4200</v>
      </c>
      <c r="E23" s="18">
        <v>322.99470000000002</v>
      </c>
      <c r="F23" s="18">
        <v>2.04</v>
      </c>
    </row>
    <row r="24" spans="1:6" x14ac:dyDescent="0.2">
      <c r="A24" s="15" t="s">
        <v>482</v>
      </c>
      <c r="B24" s="15" t="s">
        <v>483</v>
      </c>
      <c r="C24" s="15" t="s">
        <v>121</v>
      </c>
      <c r="D24" s="17">
        <v>45500</v>
      </c>
      <c r="E24" s="18">
        <v>320.43374999999997</v>
      </c>
      <c r="F24" s="18">
        <v>2.0299999999999998</v>
      </c>
    </row>
    <row r="25" spans="1:6" x14ac:dyDescent="0.2">
      <c r="A25" s="15" t="s">
        <v>733</v>
      </c>
      <c r="B25" s="15" t="s">
        <v>145</v>
      </c>
      <c r="C25" s="15" t="s">
        <v>146</v>
      </c>
      <c r="D25" s="17">
        <v>131000</v>
      </c>
      <c r="E25" s="18">
        <v>303.92</v>
      </c>
      <c r="F25" s="18">
        <v>1.92</v>
      </c>
    </row>
    <row r="26" spans="1:6" x14ac:dyDescent="0.2">
      <c r="A26" s="15" t="s">
        <v>367</v>
      </c>
      <c r="B26" s="15" t="s">
        <v>368</v>
      </c>
      <c r="C26" s="15" t="s">
        <v>350</v>
      </c>
      <c r="D26" s="17">
        <v>270000</v>
      </c>
      <c r="E26" s="18">
        <v>303.75</v>
      </c>
      <c r="F26" s="18">
        <v>1.92</v>
      </c>
    </row>
    <row r="27" spans="1:6" x14ac:dyDescent="0.2">
      <c r="A27" s="15" t="s">
        <v>176</v>
      </c>
      <c r="B27" s="15" t="s">
        <v>177</v>
      </c>
      <c r="C27" s="15" t="s">
        <v>178</v>
      </c>
      <c r="D27" s="17">
        <v>535</v>
      </c>
      <c r="E27" s="18">
        <v>302.86135999999999</v>
      </c>
      <c r="F27" s="18">
        <v>1.92</v>
      </c>
    </row>
    <row r="28" spans="1:6" x14ac:dyDescent="0.2">
      <c r="A28" s="15" t="s">
        <v>182</v>
      </c>
      <c r="B28" s="15" t="s">
        <v>183</v>
      </c>
      <c r="C28" s="15" t="s">
        <v>184</v>
      </c>
      <c r="D28" s="17">
        <v>132000</v>
      </c>
      <c r="E28" s="18">
        <v>290.46600000000001</v>
      </c>
      <c r="F28" s="18">
        <v>1.84</v>
      </c>
    </row>
    <row r="29" spans="1:6" x14ac:dyDescent="0.2">
      <c r="A29" s="15" t="s">
        <v>126</v>
      </c>
      <c r="B29" s="15" t="s">
        <v>127</v>
      </c>
      <c r="C29" s="15" t="s">
        <v>128</v>
      </c>
      <c r="D29" s="17">
        <v>83432</v>
      </c>
      <c r="E29" s="18">
        <v>289.21702800000003</v>
      </c>
      <c r="F29" s="18">
        <v>1.83</v>
      </c>
    </row>
    <row r="30" spans="1:6" x14ac:dyDescent="0.2">
      <c r="A30" s="15" t="s">
        <v>158</v>
      </c>
      <c r="B30" s="15" t="s">
        <v>159</v>
      </c>
      <c r="C30" s="15" t="s">
        <v>160</v>
      </c>
      <c r="D30" s="17">
        <v>65211</v>
      </c>
      <c r="E30" s="18">
        <v>287.15663849999999</v>
      </c>
      <c r="F30" s="18">
        <v>1.82</v>
      </c>
    </row>
    <row r="31" spans="1:6" x14ac:dyDescent="0.2">
      <c r="A31" s="15" t="s">
        <v>484</v>
      </c>
      <c r="B31" s="15" t="s">
        <v>485</v>
      </c>
      <c r="C31" s="15" t="s">
        <v>149</v>
      </c>
      <c r="D31" s="17">
        <v>3100</v>
      </c>
      <c r="E31" s="18">
        <v>275.52645000000001</v>
      </c>
      <c r="F31" s="18">
        <v>1.74</v>
      </c>
    </row>
    <row r="32" spans="1:6" x14ac:dyDescent="0.2">
      <c r="A32" s="15" t="s">
        <v>295</v>
      </c>
      <c r="B32" s="15" t="s">
        <v>296</v>
      </c>
      <c r="C32" s="15" t="s">
        <v>297</v>
      </c>
      <c r="D32" s="17">
        <v>170000</v>
      </c>
      <c r="E32" s="18">
        <v>267.83499999999998</v>
      </c>
      <c r="F32" s="18">
        <v>1.7</v>
      </c>
    </row>
    <row r="33" spans="1:6" x14ac:dyDescent="0.2">
      <c r="A33" s="15" t="s">
        <v>373</v>
      </c>
      <c r="B33" s="15" t="s">
        <v>374</v>
      </c>
      <c r="C33" s="15" t="s">
        <v>165</v>
      </c>
      <c r="D33" s="17">
        <v>20000</v>
      </c>
      <c r="E33" s="18">
        <v>267.8</v>
      </c>
      <c r="F33" s="18">
        <v>1.69</v>
      </c>
    </row>
    <row r="34" spans="1:6" x14ac:dyDescent="0.2">
      <c r="A34" s="15" t="s">
        <v>163</v>
      </c>
      <c r="B34" s="15" t="s">
        <v>164</v>
      </c>
      <c r="C34" s="15" t="s">
        <v>165</v>
      </c>
      <c r="D34" s="17">
        <v>64253</v>
      </c>
      <c r="E34" s="18">
        <v>261.02781249999998</v>
      </c>
      <c r="F34" s="18">
        <v>1.65</v>
      </c>
    </row>
    <row r="35" spans="1:6" x14ac:dyDescent="0.2">
      <c r="A35" s="15" t="s">
        <v>289</v>
      </c>
      <c r="B35" s="15" t="s">
        <v>290</v>
      </c>
      <c r="C35" s="15" t="s">
        <v>184</v>
      </c>
      <c r="D35" s="17">
        <v>35000</v>
      </c>
      <c r="E35" s="18">
        <v>253.29499999999999</v>
      </c>
      <c r="F35" s="18">
        <v>1.6</v>
      </c>
    </row>
    <row r="36" spans="1:6" x14ac:dyDescent="0.2">
      <c r="A36" s="15" t="s">
        <v>337</v>
      </c>
      <c r="B36" s="15" t="s">
        <v>338</v>
      </c>
      <c r="C36" s="15" t="s">
        <v>146</v>
      </c>
      <c r="D36" s="17">
        <v>150000</v>
      </c>
      <c r="E36" s="18">
        <v>238.8</v>
      </c>
      <c r="F36" s="18">
        <v>1.51</v>
      </c>
    </row>
    <row r="37" spans="1:6" x14ac:dyDescent="0.2">
      <c r="A37" s="15" t="s">
        <v>273</v>
      </c>
      <c r="B37" s="15" t="s">
        <v>274</v>
      </c>
      <c r="C37" s="15" t="s">
        <v>275</v>
      </c>
      <c r="D37" s="17">
        <v>18000</v>
      </c>
      <c r="E37" s="18">
        <v>225.55799999999999</v>
      </c>
      <c r="F37" s="18">
        <v>1.43</v>
      </c>
    </row>
    <row r="38" spans="1:6" x14ac:dyDescent="0.2">
      <c r="A38" s="15" t="s">
        <v>174</v>
      </c>
      <c r="B38" s="15" t="s">
        <v>175</v>
      </c>
      <c r="C38" s="15" t="s">
        <v>160</v>
      </c>
      <c r="D38" s="17">
        <v>17666</v>
      </c>
      <c r="E38" s="18">
        <v>211.63867999999999</v>
      </c>
      <c r="F38" s="18">
        <v>1.34</v>
      </c>
    </row>
    <row r="39" spans="1:6" x14ac:dyDescent="0.2">
      <c r="A39" s="15" t="s">
        <v>168</v>
      </c>
      <c r="B39" s="15" t="s">
        <v>169</v>
      </c>
      <c r="C39" s="15" t="s">
        <v>170</v>
      </c>
      <c r="D39" s="17">
        <v>18531</v>
      </c>
      <c r="E39" s="18">
        <v>194.17708350000001</v>
      </c>
      <c r="F39" s="18">
        <v>1.23</v>
      </c>
    </row>
    <row r="40" spans="1:6" x14ac:dyDescent="0.2">
      <c r="A40" s="15" t="s">
        <v>147</v>
      </c>
      <c r="B40" s="15" t="s">
        <v>148</v>
      </c>
      <c r="C40" s="15" t="s">
        <v>149</v>
      </c>
      <c r="D40" s="17">
        <v>44700</v>
      </c>
      <c r="E40" s="18">
        <v>179.22465</v>
      </c>
      <c r="F40" s="18">
        <v>1.1299999999999999</v>
      </c>
    </row>
    <row r="41" spans="1:6" x14ac:dyDescent="0.2">
      <c r="A41" s="15" t="s">
        <v>486</v>
      </c>
      <c r="B41" s="15" t="s">
        <v>487</v>
      </c>
      <c r="C41" s="15" t="s">
        <v>359</v>
      </c>
      <c r="D41" s="17">
        <v>129243</v>
      </c>
      <c r="E41" s="18">
        <v>135.51128550000001</v>
      </c>
      <c r="F41" s="18">
        <v>0.86</v>
      </c>
    </row>
    <row r="42" spans="1:6" x14ac:dyDescent="0.2">
      <c r="A42" s="15" t="s">
        <v>179</v>
      </c>
      <c r="B42" s="15" t="s">
        <v>180</v>
      </c>
      <c r="C42" s="15" t="s">
        <v>181</v>
      </c>
      <c r="D42" s="17">
        <v>402000</v>
      </c>
      <c r="E42" s="18">
        <v>130.851</v>
      </c>
      <c r="F42" s="18">
        <v>0.83</v>
      </c>
    </row>
    <row r="43" spans="1:6" x14ac:dyDescent="0.2">
      <c r="A43" s="16" t="s">
        <v>97</v>
      </c>
      <c r="B43" s="16"/>
      <c r="C43" s="16"/>
      <c r="D43" s="19"/>
      <c r="E43" s="20">
        <v>15562.9179575</v>
      </c>
      <c r="F43" s="20">
        <v>98.5</v>
      </c>
    </row>
    <row r="44" spans="1:6" x14ac:dyDescent="0.2">
      <c r="A44" s="15" t="s">
        <v>108</v>
      </c>
      <c r="B44" s="15"/>
      <c r="C44" s="15"/>
      <c r="D44" s="17"/>
      <c r="E44" s="18">
        <v>248.60007340000001</v>
      </c>
      <c r="F44" s="18">
        <v>1.5733999999999999</v>
      </c>
    </row>
    <row r="45" spans="1:6" x14ac:dyDescent="0.2">
      <c r="A45" s="16" t="s">
        <v>97</v>
      </c>
      <c r="B45" s="16"/>
      <c r="C45" s="16"/>
      <c r="D45" s="19"/>
      <c r="E45" s="20">
        <v>248.60007340000001</v>
      </c>
      <c r="F45" s="20">
        <v>1.5733999999999999</v>
      </c>
    </row>
    <row r="46" spans="1:6" x14ac:dyDescent="0.2">
      <c r="A46" s="15" t="s">
        <v>109</v>
      </c>
      <c r="B46" s="15"/>
      <c r="C46" s="15"/>
      <c r="D46" s="17"/>
      <c r="E46" s="18">
        <v>-11.5952869</v>
      </c>
      <c r="F46" s="18">
        <v>-7.3300000000000004E-2</v>
      </c>
    </row>
    <row r="47" spans="1:6" x14ac:dyDescent="0.2">
      <c r="A47" s="21" t="s">
        <v>110</v>
      </c>
      <c r="B47" s="21"/>
      <c r="C47" s="21"/>
      <c r="D47" s="22"/>
      <c r="E47" s="23">
        <v>15799.922744</v>
      </c>
      <c r="F47" s="23">
        <v>100</v>
      </c>
    </row>
    <row r="50" spans="1:4" x14ac:dyDescent="0.2">
      <c r="A50" s="1" t="s">
        <v>112</v>
      </c>
    </row>
    <row r="51" spans="1:4" x14ac:dyDescent="0.2">
      <c r="A51" s="1" t="s">
        <v>305</v>
      </c>
    </row>
    <row r="52" spans="1:4" x14ac:dyDescent="0.2">
      <c r="A52" s="1" t="s">
        <v>488</v>
      </c>
    </row>
    <row r="62" spans="1:4" x14ac:dyDescent="0.2">
      <c r="A62" s="1" t="s">
        <v>204</v>
      </c>
    </row>
    <row r="63" spans="1:4" x14ac:dyDescent="0.2">
      <c r="A63" s="1" t="s">
        <v>8</v>
      </c>
      <c r="D63" s="1"/>
    </row>
    <row r="64" spans="1:4" x14ac:dyDescent="0.2">
      <c r="D64" s="1"/>
    </row>
    <row r="65" spans="1:4" ht="18.75" x14ac:dyDescent="0.3">
      <c r="A65" s="5" t="s">
        <v>9</v>
      </c>
      <c r="D65" s="1"/>
    </row>
    <row r="66" spans="1:4" x14ac:dyDescent="0.2">
      <c r="D66" s="1"/>
    </row>
    <row r="67" spans="1:4" x14ac:dyDescent="0.2">
      <c r="D67" s="1"/>
    </row>
  </sheetData>
  <mergeCells count="1">
    <mergeCell ref="A2:F2"/>
  </mergeCells>
  <pageMargins left="0" right="0" top="0" bottom="0" header="0.3" footer="0.3"/>
  <pageSetup scale="68" orientation="landscape" r:id="rId1"/>
  <headerFooter>
    <oddFooter>&amp;LPUBLIC</odd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25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108</v>
      </c>
      <c r="B6" s="15"/>
      <c r="C6" s="15"/>
      <c r="D6" s="17"/>
      <c r="E6" s="18">
        <v>3850.3586171000002</v>
      </c>
      <c r="F6" s="18">
        <v>99.644999999999996</v>
      </c>
    </row>
    <row r="7" spans="1:6" x14ac:dyDescent="0.2">
      <c r="A7" s="16" t="s">
        <v>97</v>
      </c>
      <c r="B7" s="16"/>
      <c r="C7" s="16"/>
      <c r="D7" s="19"/>
      <c r="E7" s="20">
        <v>3850.3586171000002</v>
      </c>
      <c r="F7" s="20">
        <v>99.644999999999996</v>
      </c>
    </row>
    <row r="8" spans="1:6" x14ac:dyDescent="0.2">
      <c r="A8" s="15" t="s">
        <v>109</v>
      </c>
      <c r="B8" s="15"/>
      <c r="C8" s="15"/>
      <c r="D8" s="17"/>
      <c r="E8" s="18">
        <v>13.7145455</v>
      </c>
      <c r="F8" s="18">
        <v>0.35510000000000003</v>
      </c>
    </row>
    <row r="9" spans="1:6" x14ac:dyDescent="0.2">
      <c r="A9" s="21" t="s">
        <v>110</v>
      </c>
      <c r="B9" s="21"/>
      <c r="C9" s="21"/>
      <c r="D9" s="22"/>
      <c r="E9" s="23">
        <v>3864.0731626000002</v>
      </c>
      <c r="F9" s="23">
        <v>100</v>
      </c>
    </row>
    <row r="12" spans="1:6" x14ac:dyDescent="0.2">
      <c r="A12" s="1" t="s">
        <v>112</v>
      </c>
    </row>
    <row r="13" spans="1:6" x14ac:dyDescent="0.2">
      <c r="A13" s="1" t="s">
        <v>489</v>
      </c>
    </row>
    <row r="14" spans="1:6" x14ac:dyDescent="0.2">
      <c r="A14" s="1" t="s">
        <v>114</v>
      </c>
    </row>
    <row r="24" spans="1:4" x14ac:dyDescent="0.2">
      <c r="A24" s="1" t="s">
        <v>115</v>
      </c>
    </row>
    <row r="25" spans="1:4" x14ac:dyDescent="0.2">
      <c r="A25" s="1" t="s">
        <v>8</v>
      </c>
      <c r="D25" s="1"/>
    </row>
    <row r="26" spans="1:4" x14ac:dyDescent="0.2">
      <c r="D26" s="1"/>
    </row>
    <row r="27" spans="1:4" ht="18.75" x14ac:dyDescent="0.3">
      <c r="A27" s="5" t="s">
        <v>9</v>
      </c>
      <c r="D27" s="1"/>
    </row>
    <row r="28" spans="1:4" x14ac:dyDescent="0.2">
      <c r="D28" s="1"/>
    </row>
    <row r="29" spans="1:4" x14ac:dyDescent="0.2">
      <c r="D29" s="1"/>
    </row>
  </sheetData>
  <mergeCells count="1">
    <mergeCell ref="A2:F2"/>
  </mergeCells>
  <pageMargins left="0" right="0" top="0" bottom="0" header="0.3" footer="0.3"/>
  <pageSetup orientation="landscape" r:id="rId1"/>
  <headerFooter>
    <oddFooter>&amp;LPUBLIC</odd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26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490</v>
      </c>
      <c r="B8" s="15" t="s">
        <v>491</v>
      </c>
      <c r="C8" s="15" t="s">
        <v>84</v>
      </c>
      <c r="D8" s="17">
        <v>50</v>
      </c>
      <c r="E8" s="18">
        <v>587.88549999999998</v>
      </c>
      <c r="F8" s="18">
        <v>7.81</v>
      </c>
    </row>
    <row r="9" spans="1:6" x14ac:dyDescent="0.2">
      <c r="A9" s="15" t="s">
        <v>90</v>
      </c>
      <c r="B9" s="15" t="s">
        <v>492</v>
      </c>
      <c r="C9" s="15" t="s">
        <v>89</v>
      </c>
      <c r="D9" s="17">
        <v>50</v>
      </c>
      <c r="E9" s="18">
        <v>503.7355</v>
      </c>
      <c r="F9" s="18">
        <v>6.69</v>
      </c>
    </row>
    <row r="10" spans="1:6" x14ac:dyDescent="0.2">
      <c r="A10" s="15" t="s">
        <v>493</v>
      </c>
      <c r="B10" s="15" t="s">
        <v>494</v>
      </c>
      <c r="C10" s="15" t="s">
        <v>84</v>
      </c>
      <c r="D10" s="17">
        <v>50</v>
      </c>
      <c r="E10" s="18">
        <v>502.80399999999997</v>
      </c>
      <c r="F10" s="18">
        <v>6.68</v>
      </c>
    </row>
    <row r="11" spans="1:6" x14ac:dyDescent="0.2">
      <c r="A11" s="15" t="s">
        <v>495</v>
      </c>
      <c r="B11" s="15" t="s">
        <v>496</v>
      </c>
      <c r="C11" s="15" t="s">
        <v>84</v>
      </c>
      <c r="D11" s="17">
        <v>50</v>
      </c>
      <c r="E11" s="18">
        <v>499.79599999999999</v>
      </c>
      <c r="F11" s="18">
        <v>6.64</v>
      </c>
    </row>
    <row r="12" spans="1:6" x14ac:dyDescent="0.2">
      <c r="A12" s="15" t="s">
        <v>258</v>
      </c>
      <c r="B12" s="15" t="s">
        <v>497</v>
      </c>
      <c r="C12" s="15" t="s">
        <v>84</v>
      </c>
      <c r="D12" s="17">
        <v>50</v>
      </c>
      <c r="E12" s="18">
        <v>498.98399999999998</v>
      </c>
      <c r="F12" s="18">
        <v>6.63</v>
      </c>
    </row>
    <row r="13" spans="1:6" x14ac:dyDescent="0.2">
      <c r="A13" s="15" t="s">
        <v>498</v>
      </c>
      <c r="B13" s="15" t="s">
        <v>499</v>
      </c>
      <c r="C13" s="15" t="s">
        <v>211</v>
      </c>
      <c r="D13" s="17">
        <v>50</v>
      </c>
      <c r="E13" s="18">
        <v>498.39150000000001</v>
      </c>
      <c r="F13" s="18">
        <v>6.62</v>
      </c>
    </row>
    <row r="14" spans="1:6" x14ac:dyDescent="0.2">
      <c r="A14" s="15" t="s">
        <v>500</v>
      </c>
      <c r="B14" s="15" t="s">
        <v>501</v>
      </c>
      <c r="C14" s="15" t="s">
        <v>84</v>
      </c>
      <c r="D14" s="17">
        <v>20</v>
      </c>
      <c r="E14" s="18">
        <v>497.14600000000002</v>
      </c>
      <c r="F14" s="18">
        <v>6.6</v>
      </c>
    </row>
    <row r="15" spans="1:6" x14ac:dyDescent="0.2">
      <c r="A15" s="15" t="s">
        <v>502</v>
      </c>
      <c r="B15" s="15" t="s">
        <v>503</v>
      </c>
      <c r="C15" s="15" t="s">
        <v>504</v>
      </c>
      <c r="D15" s="17">
        <v>50</v>
      </c>
      <c r="E15" s="18">
        <v>496.53550000000001</v>
      </c>
      <c r="F15" s="18">
        <v>6.6</v>
      </c>
    </row>
    <row r="16" spans="1:6" x14ac:dyDescent="0.2">
      <c r="A16" s="15" t="s">
        <v>228</v>
      </c>
      <c r="B16" s="15" t="s">
        <v>505</v>
      </c>
      <c r="C16" s="15" t="s">
        <v>84</v>
      </c>
      <c r="D16" s="17">
        <v>50</v>
      </c>
      <c r="E16" s="18">
        <v>495.78899999999999</v>
      </c>
      <c r="F16" s="18">
        <v>6.59</v>
      </c>
    </row>
    <row r="17" spans="1:6" x14ac:dyDescent="0.2">
      <c r="A17" s="15" t="s">
        <v>196</v>
      </c>
      <c r="B17" s="15" t="s">
        <v>506</v>
      </c>
      <c r="C17" s="15" t="s">
        <v>507</v>
      </c>
      <c r="D17" s="17">
        <v>50</v>
      </c>
      <c r="E17" s="18">
        <v>485.93849999999998</v>
      </c>
      <c r="F17" s="18">
        <v>6.45</v>
      </c>
    </row>
    <row r="18" spans="1:6" x14ac:dyDescent="0.2">
      <c r="A18" s="15" t="s">
        <v>87</v>
      </c>
      <c r="B18" s="15" t="s">
        <v>508</v>
      </c>
      <c r="C18" s="15" t="s">
        <v>89</v>
      </c>
      <c r="D18" s="17">
        <v>44</v>
      </c>
      <c r="E18" s="18">
        <v>440.56628000000001</v>
      </c>
      <c r="F18" s="18">
        <v>5.85</v>
      </c>
    </row>
    <row r="19" spans="1:6" x14ac:dyDescent="0.2">
      <c r="A19" s="15" t="s">
        <v>82</v>
      </c>
      <c r="B19" s="15" t="s">
        <v>509</v>
      </c>
      <c r="C19" s="15" t="s">
        <v>84</v>
      </c>
      <c r="D19" s="17">
        <v>40</v>
      </c>
      <c r="E19" s="18">
        <v>399.10559999999998</v>
      </c>
      <c r="F19" s="18">
        <v>5.3</v>
      </c>
    </row>
    <row r="20" spans="1:6" x14ac:dyDescent="0.2">
      <c r="A20" s="15" t="s">
        <v>510</v>
      </c>
      <c r="B20" s="15" t="s">
        <v>511</v>
      </c>
      <c r="C20" s="15" t="s">
        <v>211</v>
      </c>
      <c r="D20" s="17">
        <v>360</v>
      </c>
      <c r="E20" s="18">
        <v>363.1968</v>
      </c>
      <c r="F20" s="18">
        <v>4.82</v>
      </c>
    </row>
    <row r="21" spans="1:6" x14ac:dyDescent="0.2">
      <c r="A21" s="15" t="s">
        <v>510</v>
      </c>
      <c r="B21" s="15" t="s">
        <v>512</v>
      </c>
      <c r="C21" s="15" t="s">
        <v>211</v>
      </c>
      <c r="D21" s="17">
        <v>109</v>
      </c>
      <c r="E21" s="18">
        <v>110.01173799999999</v>
      </c>
      <c r="F21" s="18">
        <v>1.46</v>
      </c>
    </row>
    <row r="22" spans="1:6" x14ac:dyDescent="0.2">
      <c r="A22" s="16" t="s">
        <v>97</v>
      </c>
      <c r="B22" s="16"/>
      <c r="C22" s="16"/>
      <c r="D22" s="19"/>
      <c r="E22" s="20">
        <v>6379.8859179999999</v>
      </c>
      <c r="F22" s="20">
        <v>84.74</v>
      </c>
    </row>
    <row r="23" spans="1:6" x14ac:dyDescent="0.2">
      <c r="A23" s="16" t="s">
        <v>98</v>
      </c>
      <c r="B23" s="15"/>
      <c r="C23" s="15"/>
      <c r="D23" s="17"/>
      <c r="E23" s="18"/>
      <c r="F23" s="18"/>
    </row>
    <row r="24" spans="1:6" x14ac:dyDescent="0.2">
      <c r="A24" s="15" t="s">
        <v>513</v>
      </c>
      <c r="B24" s="15" t="s">
        <v>514</v>
      </c>
      <c r="C24" s="15" t="s">
        <v>99</v>
      </c>
      <c r="D24" s="17">
        <v>500000</v>
      </c>
      <c r="E24" s="18">
        <v>505.6875</v>
      </c>
      <c r="F24" s="18">
        <v>6.72</v>
      </c>
    </row>
    <row r="25" spans="1:6" x14ac:dyDescent="0.2">
      <c r="A25" s="16" t="s">
        <v>97</v>
      </c>
      <c r="B25" s="16"/>
      <c r="C25" s="16"/>
      <c r="D25" s="19"/>
      <c r="E25" s="20">
        <v>505.6875</v>
      </c>
      <c r="F25" s="20">
        <v>6.72</v>
      </c>
    </row>
    <row r="26" spans="1:6" x14ac:dyDescent="0.2">
      <c r="A26" s="15" t="s">
        <v>108</v>
      </c>
      <c r="B26" s="15"/>
      <c r="C26" s="15"/>
      <c r="D26" s="17"/>
      <c r="E26" s="18">
        <v>503.90561270000001</v>
      </c>
      <c r="F26" s="18">
        <v>6.6929999999999996</v>
      </c>
    </row>
    <row r="27" spans="1:6" x14ac:dyDescent="0.2">
      <c r="A27" s="16" t="s">
        <v>97</v>
      </c>
      <c r="B27" s="16"/>
      <c r="C27" s="16"/>
      <c r="D27" s="19"/>
      <c r="E27" s="20">
        <v>503.90561270000001</v>
      </c>
      <c r="F27" s="20">
        <v>6.6929999999999996</v>
      </c>
    </row>
    <row r="28" spans="1:6" x14ac:dyDescent="0.2">
      <c r="A28" s="15" t="s">
        <v>109</v>
      </c>
      <c r="B28" s="15"/>
      <c r="C28" s="15"/>
      <c r="D28" s="17"/>
      <c r="E28" s="18">
        <v>139.2698312</v>
      </c>
      <c r="F28" s="18">
        <v>1.847</v>
      </c>
    </row>
    <row r="29" spans="1:6" x14ac:dyDescent="0.2">
      <c r="A29" s="21" t="s">
        <v>110</v>
      </c>
      <c r="B29" s="21"/>
      <c r="C29" s="21"/>
      <c r="D29" s="22"/>
      <c r="E29" s="23">
        <v>7528.7488619000005</v>
      </c>
      <c r="F29" s="23">
        <v>100</v>
      </c>
    </row>
    <row r="31" spans="1:6" x14ac:dyDescent="0.2">
      <c r="A31" s="1" t="s">
        <v>111</v>
      </c>
    </row>
    <row r="33" spans="1:4" x14ac:dyDescent="0.2">
      <c r="A33" s="1" t="s">
        <v>112</v>
      </c>
    </row>
    <row r="34" spans="1:4" x14ac:dyDescent="0.2">
      <c r="A34" s="1" t="s">
        <v>489</v>
      </c>
    </row>
    <row r="35" spans="1:4" x14ac:dyDescent="0.2">
      <c r="A35" s="1" t="s">
        <v>114</v>
      </c>
    </row>
    <row r="45" spans="1:4" x14ac:dyDescent="0.2">
      <c r="A45" s="1" t="s">
        <v>115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oddFooter>&amp;LPUBLIC</odd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27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515</v>
      </c>
      <c r="B8" s="15" t="s">
        <v>516</v>
      </c>
      <c r="C8" s="15" t="s">
        <v>187</v>
      </c>
      <c r="D8" s="17">
        <v>50</v>
      </c>
      <c r="E8" s="18">
        <v>578.46950000000004</v>
      </c>
      <c r="F8" s="18">
        <v>10.119999999999999</v>
      </c>
    </row>
    <row r="9" spans="1:6" x14ac:dyDescent="0.2">
      <c r="A9" s="15" t="s">
        <v>517</v>
      </c>
      <c r="B9" s="15" t="s">
        <v>518</v>
      </c>
      <c r="C9" s="15" t="s">
        <v>504</v>
      </c>
      <c r="D9" s="17">
        <v>50</v>
      </c>
      <c r="E9" s="18">
        <v>567.52099999999996</v>
      </c>
      <c r="F9" s="18">
        <v>9.92</v>
      </c>
    </row>
    <row r="10" spans="1:6" x14ac:dyDescent="0.2">
      <c r="A10" s="15" t="s">
        <v>493</v>
      </c>
      <c r="B10" s="15" t="s">
        <v>519</v>
      </c>
      <c r="C10" s="15" t="s">
        <v>84</v>
      </c>
      <c r="D10" s="17">
        <v>40</v>
      </c>
      <c r="E10" s="18">
        <v>512.404</v>
      </c>
      <c r="F10" s="18">
        <v>8.9600000000000009</v>
      </c>
    </row>
    <row r="11" spans="1:6" x14ac:dyDescent="0.2">
      <c r="A11" s="15" t="s">
        <v>94</v>
      </c>
      <c r="B11" s="15" t="s">
        <v>520</v>
      </c>
      <c r="C11" s="15" t="s">
        <v>84</v>
      </c>
      <c r="D11" s="17">
        <v>50</v>
      </c>
      <c r="E11" s="18">
        <v>504.24349999999998</v>
      </c>
      <c r="F11" s="18">
        <v>8.82</v>
      </c>
    </row>
    <row r="12" spans="1:6" x14ac:dyDescent="0.2">
      <c r="A12" s="15" t="s">
        <v>228</v>
      </c>
      <c r="B12" s="15" t="s">
        <v>521</v>
      </c>
      <c r="C12" s="15" t="s">
        <v>84</v>
      </c>
      <c r="D12" s="17">
        <v>50</v>
      </c>
      <c r="E12" s="18">
        <v>502.96350000000001</v>
      </c>
      <c r="F12" s="18">
        <v>8.8000000000000007</v>
      </c>
    </row>
    <row r="13" spans="1:6" x14ac:dyDescent="0.2">
      <c r="A13" s="15" t="s">
        <v>87</v>
      </c>
      <c r="B13" s="15" t="s">
        <v>522</v>
      </c>
      <c r="C13" s="15" t="s">
        <v>211</v>
      </c>
      <c r="D13" s="17">
        <v>50</v>
      </c>
      <c r="E13" s="18">
        <v>500.505</v>
      </c>
      <c r="F13" s="18">
        <v>8.75</v>
      </c>
    </row>
    <row r="14" spans="1:6" x14ac:dyDescent="0.2">
      <c r="A14" s="15" t="s">
        <v>498</v>
      </c>
      <c r="B14" s="15" t="s">
        <v>523</v>
      </c>
      <c r="C14" s="15" t="s">
        <v>211</v>
      </c>
      <c r="D14" s="17">
        <v>50</v>
      </c>
      <c r="E14" s="18">
        <v>497.64100000000002</v>
      </c>
      <c r="F14" s="18">
        <v>8.6999999999999993</v>
      </c>
    </row>
    <row r="15" spans="1:6" x14ac:dyDescent="0.2">
      <c r="A15" s="15" t="s">
        <v>90</v>
      </c>
      <c r="B15" s="15" t="s">
        <v>524</v>
      </c>
      <c r="C15" s="15" t="s">
        <v>89</v>
      </c>
      <c r="D15" s="17">
        <v>50</v>
      </c>
      <c r="E15" s="18">
        <v>494.673</v>
      </c>
      <c r="F15" s="18">
        <v>8.65</v>
      </c>
    </row>
    <row r="16" spans="1:6" x14ac:dyDescent="0.2">
      <c r="A16" s="15" t="s">
        <v>196</v>
      </c>
      <c r="B16" s="15" t="s">
        <v>197</v>
      </c>
      <c r="C16" s="15" t="s">
        <v>198</v>
      </c>
      <c r="D16" s="17">
        <v>45</v>
      </c>
      <c r="E16" s="18">
        <v>433.75545</v>
      </c>
      <c r="F16" s="18">
        <v>7.58</v>
      </c>
    </row>
    <row r="17" spans="1:6" x14ac:dyDescent="0.2">
      <c r="A17" s="15" t="s">
        <v>82</v>
      </c>
      <c r="B17" s="15" t="s">
        <v>525</v>
      </c>
      <c r="C17" s="15" t="s">
        <v>84</v>
      </c>
      <c r="D17" s="17">
        <v>19</v>
      </c>
      <c r="E17" s="18">
        <v>189.88942</v>
      </c>
      <c r="F17" s="18">
        <v>3.32</v>
      </c>
    </row>
    <row r="18" spans="1:6" x14ac:dyDescent="0.2">
      <c r="A18" s="15" t="s">
        <v>87</v>
      </c>
      <c r="B18" s="15" t="s">
        <v>508</v>
      </c>
      <c r="C18" s="15" t="s">
        <v>89</v>
      </c>
      <c r="D18" s="17">
        <v>6</v>
      </c>
      <c r="E18" s="18">
        <v>60.077219999999997</v>
      </c>
      <c r="F18" s="18">
        <v>1.05</v>
      </c>
    </row>
    <row r="19" spans="1:6" x14ac:dyDescent="0.2">
      <c r="A19" s="16" t="s">
        <v>97</v>
      </c>
      <c r="B19" s="16"/>
      <c r="C19" s="16"/>
      <c r="D19" s="19"/>
      <c r="E19" s="20">
        <v>4842.1425900000004</v>
      </c>
      <c r="F19" s="20">
        <v>84.67</v>
      </c>
    </row>
    <row r="20" spans="1:6" x14ac:dyDescent="0.2">
      <c r="A20" s="16" t="s">
        <v>98</v>
      </c>
      <c r="B20" s="15"/>
      <c r="C20" s="15"/>
      <c r="D20" s="17"/>
      <c r="E20" s="18"/>
      <c r="F20" s="18"/>
    </row>
    <row r="21" spans="1:6" x14ac:dyDescent="0.2">
      <c r="A21" s="15" t="s">
        <v>526</v>
      </c>
      <c r="B21" s="15" t="s">
        <v>527</v>
      </c>
      <c r="C21" s="15" t="s">
        <v>99</v>
      </c>
      <c r="D21" s="17">
        <v>255000</v>
      </c>
      <c r="E21" s="18">
        <v>257.73665999999997</v>
      </c>
      <c r="F21" s="18">
        <v>4.51</v>
      </c>
    </row>
    <row r="22" spans="1:6" x14ac:dyDescent="0.2">
      <c r="A22" s="16" t="s">
        <v>97</v>
      </c>
      <c r="B22" s="16"/>
      <c r="C22" s="16"/>
      <c r="D22" s="19"/>
      <c r="E22" s="20">
        <v>257.73665999999997</v>
      </c>
      <c r="F22" s="20">
        <v>4.51</v>
      </c>
    </row>
    <row r="23" spans="1:6" x14ac:dyDescent="0.2">
      <c r="A23" s="15" t="s">
        <v>108</v>
      </c>
      <c r="B23" s="15"/>
      <c r="C23" s="15"/>
      <c r="D23" s="17"/>
      <c r="E23" s="18">
        <v>560.89596429999995</v>
      </c>
      <c r="F23" s="18">
        <v>9.8080999999999996</v>
      </c>
    </row>
    <row r="24" spans="1:6" x14ac:dyDescent="0.2">
      <c r="A24" s="16" t="s">
        <v>97</v>
      </c>
      <c r="B24" s="16"/>
      <c r="C24" s="16"/>
      <c r="D24" s="19"/>
      <c r="E24" s="20">
        <v>560.89596429999995</v>
      </c>
      <c r="F24" s="20">
        <v>9.8080999999999996</v>
      </c>
    </row>
    <row r="25" spans="1:6" x14ac:dyDescent="0.2">
      <c r="A25" s="15" t="s">
        <v>109</v>
      </c>
      <c r="B25" s="15"/>
      <c r="C25" s="15"/>
      <c r="D25" s="17"/>
      <c r="E25" s="18">
        <v>57.913048400000001</v>
      </c>
      <c r="F25" s="18">
        <v>1.012</v>
      </c>
    </row>
    <row r="26" spans="1:6" x14ac:dyDescent="0.2">
      <c r="A26" s="21" t="s">
        <v>110</v>
      </c>
      <c r="B26" s="21"/>
      <c r="C26" s="21"/>
      <c r="D26" s="22"/>
      <c r="E26" s="23">
        <v>5718.6882627000005</v>
      </c>
      <c r="F26" s="23">
        <v>100</v>
      </c>
    </row>
    <row r="28" spans="1:6" x14ac:dyDescent="0.2">
      <c r="A28" s="1" t="s">
        <v>111</v>
      </c>
    </row>
    <row r="30" spans="1:6" x14ac:dyDescent="0.2">
      <c r="A30" s="1" t="s">
        <v>112</v>
      </c>
    </row>
    <row r="31" spans="1:6" x14ac:dyDescent="0.2">
      <c r="A31" s="1" t="s">
        <v>489</v>
      </c>
    </row>
    <row r="32" spans="1:6" x14ac:dyDescent="0.2">
      <c r="A32" s="1" t="s">
        <v>114</v>
      </c>
    </row>
    <row r="42" spans="1:4" x14ac:dyDescent="0.2">
      <c r="A42" s="1" t="s">
        <v>115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6" orientation="landscape" r:id="rId1"/>
  <headerFooter>
    <oddFooter>&amp;LPUBLIC</odd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28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94</v>
      </c>
      <c r="B8" s="15" t="s">
        <v>528</v>
      </c>
      <c r="C8" s="15" t="s">
        <v>84</v>
      </c>
      <c r="D8" s="17">
        <v>27</v>
      </c>
      <c r="E8" s="18">
        <v>269.09334000000001</v>
      </c>
      <c r="F8" s="18">
        <v>10.56</v>
      </c>
    </row>
    <row r="9" spans="1:6" x14ac:dyDescent="0.2">
      <c r="A9" s="15" t="s">
        <v>87</v>
      </c>
      <c r="B9" s="15" t="s">
        <v>245</v>
      </c>
      <c r="C9" s="15" t="s">
        <v>89</v>
      </c>
      <c r="D9" s="17">
        <v>27</v>
      </c>
      <c r="E9" s="18">
        <v>268.14834000000002</v>
      </c>
      <c r="F9" s="18">
        <v>10.52</v>
      </c>
    </row>
    <row r="10" spans="1:6" x14ac:dyDescent="0.2">
      <c r="A10" s="15" t="s">
        <v>90</v>
      </c>
      <c r="B10" s="15" t="s">
        <v>529</v>
      </c>
      <c r="C10" s="15" t="s">
        <v>89</v>
      </c>
      <c r="D10" s="17">
        <v>27</v>
      </c>
      <c r="E10" s="18">
        <v>265.86090000000002</v>
      </c>
      <c r="F10" s="18">
        <v>10.43</v>
      </c>
    </row>
    <row r="11" spans="1:6" x14ac:dyDescent="0.2">
      <c r="A11" s="15" t="s">
        <v>185</v>
      </c>
      <c r="B11" s="15" t="s">
        <v>186</v>
      </c>
      <c r="C11" s="15" t="s">
        <v>187</v>
      </c>
      <c r="D11" s="17">
        <v>27</v>
      </c>
      <c r="E11" s="18">
        <v>264.86081999999999</v>
      </c>
      <c r="F11" s="18">
        <v>10.39</v>
      </c>
    </row>
    <row r="12" spans="1:6" x14ac:dyDescent="0.2">
      <c r="A12" s="15" t="s">
        <v>228</v>
      </c>
      <c r="B12" s="15" t="s">
        <v>530</v>
      </c>
      <c r="C12" s="15" t="s">
        <v>89</v>
      </c>
      <c r="D12" s="17">
        <v>26</v>
      </c>
      <c r="E12" s="18">
        <v>258.47926000000001</v>
      </c>
      <c r="F12" s="18">
        <v>10.14</v>
      </c>
    </row>
    <row r="13" spans="1:6" x14ac:dyDescent="0.2">
      <c r="A13" s="15" t="s">
        <v>92</v>
      </c>
      <c r="B13" s="15" t="s">
        <v>244</v>
      </c>
      <c r="C13" s="15" t="s">
        <v>84</v>
      </c>
      <c r="D13" s="17">
        <v>23</v>
      </c>
      <c r="E13" s="18">
        <v>227.47597999999999</v>
      </c>
      <c r="F13" s="18">
        <v>8.92</v>
      </c>
    </row>
    <row r="14" spans="1:6" x14ac:dyDescent="0.2">
      <c r="A14" s="15" t="s">
        <v>531</v>
      </c>
      <c r="B14" s="15" t="s">
        <v>532</v>
      </c>
      <c r="C14" s="15" t="s">
        <v>89</v>
      </c>
      <c r="D14" s="17">
        <v>2</v>
      </c>
      <c r="E14" s="18">
        <v>201.93639999999999</v>
      </c>
      <c r="F14" s="18">
        <v>7.92</v>
      </c>
    </row>
    <row r="15" spans="1:6" x14ac:dyDescent="0.2">
      <c r="A15" s="15" t="s">
        <v>82</v>
      </c>
      <c r="B15" s="15" t="s">
        <v>533</v>
      </c>
      <c r="C15" s="15" t="s">
        <v>89</v>
      </c>
      <c r="D15" s="17">
        <v>20</v>
      </c>
      <c r="E15" s="18">
        <v>200.85300000000001</v>
      </c>
      <c r="F15" s="18">
        <v>7.88</v>
      </c>
    </row>
    <row r="16" spans="1:6" x14ac:dyDescent="0.2">
      <c r="A16" s="16" t="s">
        <v>97</v>
      </c>
      <c r="B16" s="16"/>
      <c r="C16" s="16"/>
      <c r="D16" s="19"/>
      <c r="E16" s="20">
        <v>1956.70804</v>
      </c>
      <c r="F16" s="20">
        <v>76.760000000000005</v>
      </c>
    </row>
    <row r="17" spans="1:6" x14ac:dyDescent="0.2">
      <c r="A17" s="16" t="s">
        <v>199</v>
      </c>
      <c r="B17" s="16"/>
      <c r="C17" s="16"/>
      <c r="D17" s="19"/>
      <c r="E17" s="24"/>
      <c r="F17" s="24"/>
    </row>
    <row r="18" spans="1:6" x14ac:dyDescent="0.2">
      <c r="A18" s="15" t="s">
        <v>200</v>
      </c>
      <c r="B18" s="15" t="s">
        <v>201</v>
      </c>
      <c r="C18" s="15" t="s">
        <v>84</v>
      </c>
      <c r="D18" s="17">
        <v>25</v>
      </c>
      <c r="E18" s="18">
        <v>247.22399999999999</v>
      </c>
      <c r="F18" s="18">
        <v>9.6999999999999993</v>
      </c>
    </row>
    <row r="19" spans="1:6" x14ac:dyDescent="0.2">
      <c r="A19" s="16" t="s">
        <v>97</v>
      </c>
      <c r="B19" s="16"/>
      <c r="C19" s="16"/>
      <c r="D19" s="19"/>
      <c r="E19" s="20">
        <v>247.22399999999999</v>
      </c>
      <c r="F19" s="20">
        <v>9.6999999999999993</v>
      </c>
    </row>
    <row r="20" spans="1:6" x14ac:dyDescent="0.2">
      <c r="A20" s="16" t="s">
        <v>98</v>
      </c>
      <c r="B20" s="15"/>
      <c r="C20" s="15"/>
      <c r="D20" s="17"/>
      <c r="E20" s="18"/>
      <c r="F20" s="18"/>
    </row>
    <row r="21" spans="1:6" x14ac:dyDescent="0.2">
      <c r="A21" s="15" t="s">
        <v>534</v>
      </c>
      <c r="B21" s="15" t="s">
        <v>535</v>
      </c>
      <c r="C21" s="15" t="s">
        <v>99</v>
      </c>
      <c r="D21" s="17">
        <v>215000</v>
      </c>
      <c r="E21" s="18">
        <v>219.47436500000001</v>
      </c>
      <c r="F21" s="18">
        <v>8.61</v>
      </c>
    </row>
    <row r="22" spans="1:6" x14ac:dyDescent="0.2">
      <c r="A22" s="16" t="s">
        <v>97</v>
      </c>
      <c r="B22" s="16"/>
      <c r="C22" s="16"/>
      <c r="D22" s="19"/>
      <c r="E22" s="20">
        <v>219.47436500000001</v>
      </c>
      <c r="F22" s="20">
        <v>8.61</v>
      </c>
    </row>
    <row r="23" spans="1:6" x14ac:dyDescent="0.2">
      <c r="A23" s="15" t="s">
        <v>108</v>
      </c>
      <c r="B23" s="15"/>
      <c r="C23" s="15"/>
      <c r="D23" s="17"/>
      <c r="E23" s="18">
        <v>33.169463100000002</v>
      </c>
      <c r="F23" s="18">
        <v>1.3011999999999999</v>
      </c>
    </row>
    <row r="24" spans="1:6" x14ac:dyDescent="0.2">
      <c r="A24" s="16" t="s">
        <v>97</v>
      </c>
      <c r="B24" s="16"/>
      <c r="C24" s="16"/>
      <c r="D24" s="19"/>
      <c r="E24" s="20">
        <v>33.169463100000002</v>
      </c>
      <c r="F24" s="20">
        <v>1.3011999999999999</v>
      </c>
    </row>
    <row r="25" spans="1:6" x14ac:dyDescent="0.2">
      <c r="A25" s="15" t="s">
        <v>109</v>
      </c>
      <c r="B25" s="15"/>
      <c r="C25" s="15"/>
      <c r="D25" s="17"/>
      <c r="E25" s="18">
        <v>92.463028899999998</v>
      </c>
      <c r="F25" s="18">
        <v>3.6288999999999998</v>
      </c>
    </row>
    <row r="26" spans="1:6" x14ac:dyDescent="0.2">
      <c r="A26" s="21" t="s">
        <v>110</v>
      </c>
      <c r="B26" s="21"/>
      <c r="C26" s="21"/>
      <c r="D26" s="22"/>
      <c r="E26" s="23">
        <v>2549.0388969999999</v>
      </c>
      <c r="F26" s="23">
        <v>100</v>
      </c>
    </row>
    <row r="28" spans="1:6" x14ac:dyDescent="0.2">
      <c r="A28" s="1" t="s">
        <v>111</v>
      </c>
    </row>
    <row r="30" spans="1:6" x14ac:dyDescent="0.2">
      <c r="A30" s="1" t="s">
        <v>112</v>
      </c>
    </row>
    <row r="31" spans="1:6" x14ac:dyDescent="0.2">
      <c r="A31" s="1" t="s">
        <v>489</v>
      </c>
    </row>
    <row r="32" spans="1:6" x14ac:dyDescent="0.2">
      <c r="A32" s="1" t="s">
        <v>114</v>
      </c>
    </row>
    <row r="42" spans="1:4" x14ac:dyDescent="0.2">
      <c r="A42" s="1" t="s">
        <v>115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6" orientation="landscape" r:id="rId1"/>
  <headerFooter>
    <oddFooter>&amp;LPUBLIC</odd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29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82</v>
      </c>
      <c r="B8" s="15" t="s">
        <v>533</v>
      </c>
      <c r="C8" s="15" t="s">
        <v>89</v>
      </c>
      <c r="D8" s="17">
        <v>48</v>
      </c>
      <c r="E8" s="18">
        <v>482.04719999999998</v>
      </c>
      <c r="F8" s="18">
        <v>10.92</v>
      </c>
    </row>
    <row r="9" spans="1:6" x14ac:dyDescent="0.2">
      <c r="A9" s="15" t="s">
        <v>230</v>
      </c>
      <c r="B9" s="15" t="s">
        <v>536</v>
      </c>
      <c r="C9" s="15" t="s">
        <v>89</v>
      </c>
      <c r="D9" s="17">
        <v>48</v>
      </c>
      <c r="E9" s="18">
        <v>480.55775999999997</v>
      </c>
      <c r="F9" s="18">
        <v>10.88</v>
      </c>
    </row>
    <row r="10" spans="1:6" x14ac:dyDescent="0.2">
      <c r="A10" s="15" t="s">
        <v>90</v>
      </c>
      <c r="B10" s="15" t="s">
        <v>537</v>
      </c>
      <c r="C10" s="15" t="s">
        <v>84</v>
      </c>
      <c r="D10" s="17">
        <v>47</v>
      </c>
      <c r="E10" s="18">
        <v>466.20334000000003</v>
      </c>
      <c r="F10" s="18">
        <v>10.56</v>
      </c>
    </row>
    <row r="11" spans="1:6" x14ac:dyDescent="0.2">
      <c r="A11" s="15" t="s">
        <v>538</v>
      </c>
      <c r="B11" s="15" t="s">
        <v>539</v>
      </c>
      <c r="C11" s="15" t="s">
        <v>84</v>
      </c>
      <c r="D11" s="17">
        <v>40</v>
      </c>
      <c r="E11" s="18">
        <v>445.17720000000003</v>
      </c>
      <c r="F11" s="18">
        <v>10.08</v>
      </c>
    </row>
    <row r="12" spans="1:6" x14ac:dyDescent="0.2">
      <c r="A12" s="15" t="s">
        <v>228</v>
      </c>
      <c r="B12" s="15" t="s">
        <v>540</v>
      </c>
      <c r="C12" s="15" t="s">
        <v>84</v>
      </c>
      <c r="D12" s="17">
        <v>42</v>
      </c>
      <c r="E12" s="18">
        <v>426.38064000000003</v>
      </c>
      <c r="F12" s="18">
        <v>9.66</v>
      </c>
    </row>
    <row r="13" spans="1:6" x14ac:dyDescent="0.2">
      <c r="A13" s="15" t="s">
        <v>490</v>
      </c>
      <c r="B13" s="15" t="s">
        <v>541</v>
      </c>
      <c r="C13" s="15" t="s">
        <v>89</v>
      </c>
      <c r="D13" s="17">
        <v>38</v>
      </c>
      <c r="E13" s="18">
        <v>418.37202000000002</v>
      </c>
      <c r="F13" s="18">
        <v>9.4700000000000006</v>
      </c>
    </row>
    <row r="14" spans="1:6" x14ac:dyDescent="0.2">
      <c r="A14" s="15" t="s">
        <v>542</v>
      </c>
      <c r="B14" s="15" t="s">
        <v>543</v>
      </c>
      <c r="C14" s="15" t="s">
        <v>84</v>
      </c>
      <c r="D14" s="17">
        <v>42</v>
      </c>
      <c r="E14" s="18">
        <v>406.74815999999998</v>
      </c>
      <c r="F14" s="18">
        <v>9.2100000000000009</v>
      </c>
    </row>
    <row r="15" spans="1:6" x14ac:dyDescent="0.2">
      <c r="A15" s="15" t="s">
        <v>87</v>
      </c>
      <c r="B15" s="15" t="s">
        <v>544</v>
      </c>
      <c r="C15" s="15" t="s">
        <v>89</v>
      </c>
      <c r="D15" s="17">
        <v>2</v>
      </c>
      <c r="E15" s="18">
        <v>20.004639999999998</v>
      </c>
      <c r="F15" s="18">
        <v>0.45</v>
      </c>
    </row>
    <row r="16" spans="1:6" x14ac:dyDescent="0.2">
      <c r="A16" s="16" t="s">
        <v>97</v>
      </c>
      <c r="B16" s="16"/>
      <c r="C16" s="16"/>
      <c r="D16" s="19"/>
      <c r="E16" s="20">
        <v>3145.4909600000001</v>
      </c>
      <c r="F16" s="20">
        <v>71.23</v>
      </c>
    </row>
    <row r="17" spans="1:6" x14ac:dyDescent="0.2">
      <c r="A17" s="16" t="s">
        <v>199</v>
      </c>
      <c r="B17" s="16"/>
      <c r="C17" s="16"/>
      <c r="D17" s="19"/>
      <c r="E17" s="24"/>
      <c r="F17" s="24"/>
    </row>
    <row r="18" spans="1:6" x14ac:dyDescent="0.2">
      <c r="A18" s="15" t="s">
        <v>200</v>
      </c>
      <c r="B18" s="15" t="s">
        <v>545</v>
      </c>
      <c r="C18" s="15" t="s">
        <v>84</v>
      </c>
      <c r="D18" s="17">
        <v>40</v>
      </c>
      <c r="E18" s="18">
        <v>397.69400000000002</v>
      </c>
      <c r="F18" s="18">
        <v>9.01</v>
      </c>
    </row>
    <row r="19" spans="1:6" x14ac:dyDescent="0.2">
      <c r="A19" s="16" t="s">
        <v>97</v>
      </c>
      <c r="B19" s="16"/>
      <c r="C19" s="16"/>
      <c r="D19" s="19"/>
      <c r="E19" s="20">
        <v>397.69400000000002</v>
      </c>
      <c r="F19" s="20">
        <v>9.01</v>
      </c>
    </row>
    <row r="20" spans="1:6" x14ac:dyDescent="0.2">
      <c r="A20" s="16" t="s">
        <v>98</v>
      </c>
      <c r="B20" s="15"/>
      <c r="C20" s="15"/>
      <c r="D20" s="17"/>
      <c r="E20" s="18"/>
      <c r="F20" s="18"/>
    </row>
    <row r="21" spans="1:6" x14ac:dyDescent="0.2">
      <c r="A21" s="15" t="s">
        <v>546</v>
      </c>
      <c r="B21" s="15" t="s">
        <v>547</v>
      </c>
      <c r="C21" s="15" t="s">
        <v>99</v>
      </c>
      <c r="D21" s="17">
        <v>500000</v>
      </c>
      <c r="E21" s="18">
        <v>505.80200000000002</v>
      </c>
      <c r="F21" s="18">
        <v>11.45</v>
      </c>
    </row>
    <row r="22" spans="1:6" x14ac:dyDescent="0.2">
      <c r="A22" s="16" t="s">
        <v>97</v>
      </c>
      <c r="B22" s="16"/>
      <c r="C22" s="16"/>
      <c r="D22" s="19"/>
      <c r="E22" s="20">
        <v>505.80200000000002</v>
      </c>
      <c r="F22" s="20">
        <v>11.45</v>
      </c>
    </row>
    <row r="23" spans="1:6" x14ac:dyDescent="0.2">
      <c r="A23" s="15" t="s">
        <v>108</v>
      </c>
      <c r="B23" s="15"/>
      <c r="C23" s="15"/>
      <c r="D23" s="17"/>
      <c r="E23" s="18">
        <v>248.15854350000001</v>
      </c>
      <c r="F23" s="18">
        <v>5.62</v>
      </c>
    </row>
    <row r="24" spans="1:6" x14ac:dyDescent="0.2">
      <c r="A24" s="16" t="s">
        <v>97</v>
      </c>
      <c r="B24" s="16"/>
      <c r="C24" s="16"/>
      <c r="D24" s="19"/>
      <c r="E24" s="20">
        <v>248.15854350000001</v>
      </c>
      <c r="F24" s="20">
        <v>5.62</v>
      </c>
    </row>
    <row r="25" spans="1:6" x14ac:dyDescent="0.2">
      <c r="A25" s="15" t="s">
        <v>109</v>
      </c>
      <c r="B25" s="15"/>
      <c r="C25" s="15"/>
      <c r="D25" s="17"/>
      <c r="E25" s="18">
        <v>118.4775569</v>
      </c>
      <c r="F25" s="18">
        <v>2.6901000000000002</v>
      </c>
    </row>
    <row r="26" spans="1:6" x14ac:dyDescent="0.2">
      <c r="A26" s="21" t="s">
        <v>110</v>
      </c>
      <c r="B26" s="21"/>
      <c r="C26" s="21"/>
      <c r="D26" s="22"/>
      <c r="E26" s="23">
        <v>4415.6230604000002</v>
      </c>
      <c r="F26" s="23">
        <v>100</v>
      </c>
    </row>
    <row r="28" spans="1:6" x14ac:dyDescent="0.2">
      <c r="A28" s="1" t="s">
        <v>111</v>
      </c>
    </row>
    <row r="30" spans="1:6" x14ac:dyDescent="0.2">
      <c r="A30" s="1" t="s">
        <v>112</v>
      </c>
    </row>
    <row r="31" spans="1:6" x14ac:dyDescent="0.2">
      <c r="A31" s="1" t="s">
        <v>489</v>
      </c>
    </row>
    <row r="32" spans="1:6" x14ac:dyDescent="0.2">
      <c r="A32" s="1" t="s">
        <v>114</v>
      </c>
    </row>
    <row r="42" spans="1:4" x14ac:dyDescent="0.2">
      <c r="A42" s="1" t="s">
        <v>115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6" orientation="landscape" r:id="rId1"/>
  <headerFoot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11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82</v>
      </c>
      <c r="B8" s="15" t="s">
        <v>83</v>
      </c>
      <c r="C8" s="15" t="s">
        <v>84</v>
      </c>
      <c r="D8" s="17">
        <v>125</v>
      </c>
      <c r="E8" s="18">
        <v>1284.0137500000001</v>
      </c>
      <c r="F8" s="18">
        <v>10.66</v>
      </c>
    </row>
    <row r="9" spans="1:6" x14ac:dyDescent="0.2">
      <c r="A9" s="15" t="s">
        <v>85</v>
      </c>
      <c r="B9" s="15" t="s">
        <v>86</v>
      </c>
      <c r="C9" s="15" t="s">
        <v>84</v>
      </c>
      <c r="D9" s="17">
        <v>125</v>
      </c>
      <c r="E9" s="18">
        <v>1283.8262500000001</v>
      </c>
      <c r="F9" s="18">
        <v>10.66</v>
      </c>
    </row>
    <row r="10" spans="1:6" x14ac:dyDescent="0.2">
      <c r="A10" s="15" t="s">
        <v>87</v>
      </c>
      <c r="B10" s="15" t="s">
        <v>88</v>
      </c>
      <c r="C10" s="15" t="s">
        <v>89</v>
      </c>
      <c r="D10" s="17">
        <v>120</v>
      </c>
      <c r="E10" s="18">
        <v>1248.2123999999999</v>
      </c>
      <c r="F10" s="18">
        <v>10.37</v>
      </c>
    </row>
    <row r="11" spans="1:6" x14ac:dyDescent="0.2">
      <c r="A11" s="15" t="s">
        <v>90</v>
      </c>
      <c r="B11" s="15" t="s">
        <v>91</v>
      </c>
      <c r="C11" s="15" t="s">
        <v>84</v>
      </c>
      <c r="D11" s="17">
        <v>100</v>
      </c>
      <c r="E11" s="18">
        <v>1001.8</v>
      </c>
      <c r="F11" s="18">
        <v>8.32</v>
      </c>
    </row>
    <row r="12" spans="1:6" x14ac:dyDescent="0.2">
      <c r="A12" s="15" t="s">
        <v>92</v>
      </c>
      <c r="B12" s="15" t="s">
        <v>93</v>
      </c>
      <c r="C12" s="15" t="s">
        <v>84</v>
      </c>
      <c r="D12" s="17">
        <v>50</v>
      </c>
      <c r="E12" s="18">
        <v>520.05999999999995</v>
      </c>
      <c r="F12" s="18">
        <v>4.32</v>
      </c>
    </row>
    <row r="13" spans="1:6" x14ac:dyDescent="0.2">
      <c r="A13" s="15" t="s">
        <v>94</v>
      </c>
      <c r="B13" s="15" t="s">
        <v>95</v>
      </c>
      <c r="C13" s="15" t="s">
        <v>84</v>
      </c>
      <c r="D13" s="17">
        <v>50</v>
      </c>
      <c r="E13" s="18">
        <v>517.47249999999997</v>
      </c>
      <c r="F13" s="18">
        <v>4.3</v>
      </c>
    </row>
    <row r="14" spans="1:6" x14ac:dyDescent="0.2">
      <c r="A14" s="15" t="s">
        <v>92</v>
      </c>
      <c r="B14" s="15" t="s">
        <v>96</v>
      </c>
      <c r="C14" s="15" t="s">
        <v>84</v>
      </c>
      <c r="D14" s="17">
        <v>50</v>
      </c>
      <c r="E14" s="18">
        <v>510.774</v>
      </c>
      <c r="F14" s="18">
        <v>4.24</v>
      </c>
    </row>
    <row r="15" spans="1:6" x14ac:dyDescent="0.2">
      <c r="A15" s="16" t="s">
        <v>97</v>
      </c>
      <c r="B15" s="16"/>
      <c r="C15" s="16"/>
      <c r="D15" s="19"/>
      <c r="E15" s="20">
        <v>6366.1589000000004</v>
      </c>
      <c r="F15" s="20">
        <v>52.87</v>
      </c>
    </row>
    <row r="16" spans="1:6" x14ac:dyDescent="0.2">
      <c r="A16" s="16" t="s">
        <v>98</v>
      </c>
      <c r="B16" s="15"/>
      <c r="C16" s="15"/>
      <c r="D16" s="17"/>
      <c r="E16" s="18"/>
      <c r="F16" s="18"/>
    </row>
    <row r="17" spans="1:6" x14ac:dyDescent="0.2">
      <c r="A17" s="15" t="s">
        <v>100</v>
      </c>
      <c r="B17" s="15" t="s">
        <v>101</v>
      </c>
      <c r="C17" s="15" t="s">
        <v>99</v>
      </c>
      <c r="D17" s="17">
        <v>1657217</v>
      </c>
      <c r="E17" s="18">
        <v>1700.7189463</v>
      </c>
      <c r="F17" s="18">
        <v>14.12</v>
      </c>
    </row>
    <row r="18" spans="1:6" x14ac:dyDescent="0.2">
      <c r="A18" s="15" t="s">
        <v>102</v>
      </c>
      <c r="B18" s="15" t="s">
        <v>103</v>
      </c>
      <c r="C18" s="15" t="s">
        <v>99</v>
      </c>
      <c r="D18" s="17">
        <v>900000</v>
      </c>
      <c r="E18" s="18">
        <v>919.26</v>
      </c>
      <c r="F18" s="18">
        <v>7.63</v>
      </c>
    </row>
    <row r="19" spans="1:6" x14ac:dyDescent="0.2">
      <c r="A19" s="15" t="s">
        <v>104</v>
      </c>
      <c r="B19" s="15" t="s">
        <v>105</v>
      </c>
      <c r="C19" s="15" t="s">
        <v>99</v>
      </c>
      <c r="D19" s="17">
        <v>500000</v>
      </c>
      <c r="E19" s="18">
        <v>505.15</v>
      </c>
      <c r="F19" s="18">
        <v>4.2</v>
      </c>
    </row>
    <row r="20" spans="1:6" x14ac:dyDescent="0.2">
      <c r="A20" s="15" t="s">
        <v>106</v>
      </c>
      <c r="B20" s="15" t="s">
        <v>107</v>
      </c>
      <c r="C20" s="15" t="s">
        <v>99</v>
      </c>
      <c r="D20" s="17">
        <v>75000</v>
      </c>
      <c r="E20" s="18">
        <v>80.272499999999994</v>
      </c>
      <c r="F20" s="18">
        <v>0.67</v>
      </c>
    </row>
    <row r="21" spans="1:6" x14ac:dyDescent="0.2">
      <c r="A21" s="16" t="s">
        <v>97</v>
      </c>
      <c r="B21" s="16"/>
      <c r="C21" s="16"/>
      <c r="D21" s="19"/>
      <c r="E21" s="20">
        <v>3205.4014463000003</v>
      </c>
      <c r="F21" s="20">
        <v>26.62</v>
      </c>
    </row>
    <row r="22" spans="1:6" x14ac:dyDescent="0.2">
      <c r="A22" s="15" t="s">
        <v>108</v>
      </c>
      <c r="B22" s="15"/>
      <c r="C22" s="15"/>
      <c r="D22" s="17"/>
      <c r="E22" s="18">
        <v>2208.7471534000001</v>
      </c>
      <c r="F22" s="18">
        <v>18.342400000000001</v>
      </c>
    </row>
    <row r="23" spans="1:6" x14ac:dyDescent="0.2">
      <c r="A23" s="16" t="s">
        <v>97</v>
      </c>
      <c r="B23" s="16"/>
      <c r="C23" s="16"/>
      <c r="D23" s="19"/>
      <c r="E23" s="20">
        <v>2208.7471534000001</v>
      </c>
      <c r="F23" s="20">
        <v>18.342400000000001</v>
      </c>
    </row>
    <row r="24" spans="1:6" x14ac:dyDescent="0.2">
      <c r="A24" s="15" t="s">
        <v>109</v>
      </c>
      <c r="B24" s="15"/>
      <c r="C24" s="15"/>
      <c r="D24" s="17"/>
      <c r="E24" s="18">
        <v>261.38663969999999</v>
      </c>
      <c r="F24" s="18">
        <v>2.1676000000000002</v>
      </c>
    </row>
    <row r="25" spans="1:6" x14ac:dyDescent="0.2">
      <c r="A25" s="21" t="s">
        <v>110</v>
      </c>
      <c r="B25" s="21"/>
      <c r="C25" s="21"/>
      <c r="D25" s="22"/>
      <c r="E25" s="23">
        <v>12041.694139399999</v>
      </c>
      <c r="F25" s="23">
        <v>100</v>
      </c>
    </row>
    <row r="27" spans="1:6" x14ac:dyDescent="0.2">
      <c r="A27" s="1" t="s">
        <v>111</v>
      </c>
    </row>
    <row r="29" spans="1:6" x14ac:dyDescent="0.2">
      <c r="A29" s="1" t="s">
        <v>112</v>
      </c>
    </row>
    <row r="30" spans="1:6" x14ac:dyDescent="0.2">
      <c r="A30" s="1" t="s">
        <v>113</v>
      </c>
    </row>
    <row r="31" spans="1:6" x14ac:dyDescent="0.2">
      <c r="A31" s="1" t="s">
        <v>114</v>
      </c>
    </row>
    <row r="41" spans="1:4" x14ac:dyDescent="0.2">
      <c r="A41" s="1" t="s">
        <v>115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30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538</v>
      </c>
      <c r="B8" s="15" t="s">
        <v>539</v>
      </c>
      <c r="C8" s="15" t="s">
        <v>84</v>
      </c>
      <c r="D8" s="17">
        <v>145</v>
      </c>
      <c r="E8" s="18">
        <v>1613.7673500000001</v>
      </c>
      <c r="F8" s="18">
        <v>12.05</v>
      </c>
    </row>
    <row r="9" spans="1:6" x14ac:dyDescent="0.2">
      <c r="A9" s="15" t="s">
        <v>90</v>
      </c>
      <c r="B9" s="15" t="s">
        <v>548</v>
      </c>
      <c r="C9" s="15" t="s">
        <v>89</v>
      </c>
      <c r="D9" s="17">
        <v>145</v>
      </c>
      <c r="E9" s="18">
        <v>1435.1636000000001</v>
      </c>
      <c r="F9" s="18">
        <v>10.72</v>
      </c>
    </row>
    <row r="10" spans="1:6" x14ac:dyDescent="0.2">
      <c r="A10" s="15" t="s">
        <v>228</v>
      </c>
      <c r="B10" s="15" t="s">
        <v>540</v>
      </c>
      <c r="C10" s="15" t="s">
        <v>84</v>
      </c>
      <c r="D10" s="17">
        <v>130</v>
      </c>
      <c r="E10" s="18">
        <v>1319.7496000000001</v>
      </c>
      <c r="F10" s="18">
        <v>9.86</v>
      </c>
    </row>
    <row r="11" spans="1:6" x14ac:dyDescent="0.2">
      <c r="A11" s="15" t="s">
        <v>191</v>
      </c>
      <c r="B11" s="15" t="s">
        <v>192</v>
      </c>
      <c r="C11" s="15" t="s">
        <v>193</v>
      </c>
      <c r="D11" s="17">
        <v>92</v>
      </c>
      <c r="E11" s="18">
        <v>985.30435999999997</v>
      </c>
      <c r="F11" s="18">
        <v>7.36</v>
      </c>
    </row>
    <row r="12" spans="1:6" x14ac:dyDescent="0.2">
      <c r="A12" s="15" t="s">
        <v>549</v>
      </c>
      <c r="B12" s="15" t="s">
        <v>550</v>
      </c>
      <c r="C12" s="15" t="s">
        <v>190</v>
      </c>
      <c r="D12" s="17">
        <v>90</v>
      </c>
      <c r="E12" s="18">
        <v>980.92439999999999</v>
      </c>
      <c r="F12" s="18">
        <v>7.33</v>
      </c>
    </row>
    <row r="13" spans="1:6" x14ac:dyDescent="0.2">
      <c r="A13" s="15" t="s">
        <v>194</v>
      </c>
      <c r="B13" s="15" t="s">
        <v>195</v>
      </c>
      <c r="C13" s="15" t="s">
        <v>190</v>
      </c>
      <c r="D13" s="17">
        <v>92</v>
      </c>
      <c r="E13" s="18">
        <v>978.74108000000001</v>
      </c>
      <c r="F13" s="18">
        <v>7.31</v>
      </c>
    </row>
    <row r="14" spans="1:6" x14ac:dyDescent="0.2">
      <c r="A14" s="15" t="s">
        <v>87</v>
      </c>
      <c r="B14" s="15" t="s">
        <v>551</v>
      </c>
      <c r="C14" s="15" t="s">
        <v>89</v>
      </c>
      <c r="D14" s="17">
        <v>96</v>
      </c>
      <c r="E14" s="18">
        <v>961.37088000000006</v>
      </c>
      <c r="F14" s="18">
        <v>7.18</v>
      </c>
    </row>
    <row r="15" spans="1:6" x14ac:dyDescent="0.2">
      <c r="A15" s="15" t="s">
        <v>552</v>
      </c>
      <c r="B15" s="15" t="s">
        <v>553</v>
      </c>
      <c r="C15" s="15" t="s">
        <v>215</v>
      </c>
      <c r="D15" s="17">
        <v>90</v>
      </c>
      <c r="E15" s="18">
        <v>957.89880000000005</v>
      </c>
      <c r="F15" s="18">
        <v>7.15</v>
      </c>
    </row>
    <row r="16" spans="1:6" x14ac:dyDescent="0.2">
      <c r="A16" s="15" t="s">
        <v>246</v>
      </c>
      <c r="B16" s="15" t="s">
        <v>247</v>
      </c>
      <c r="C16" s="15" t="s">
        <v>198</v>
      </c>
      <c r="D16" s="17">
        <v>92</v>
      </c>
      <c r="E16" s="18">
        <v>903.50347999999997</v>
      </c>
      <c r="F16" s="18">
        <v>6.75</v>
      </c>
    </row>
    <row r="17" spans="1:6" x14ac:dyDescent="0.2">
      <c r="A17" s="15" t="s">
        <v>82</v>
      </c>
      <c r="B17" s="15" t="s">
        <v>533</v>
      </c>
      <c r="C17" s="15" t="s">
        <v>89</v>
      </c>
      <c r="D17" s="17">
        <v>53</v>
      </c>
      <c r="E17" s="18">
        <v>532.26044999999999</v>
      </c>
      <c r="F17" s="18">
        <v>3.97</v>
      </c>
    </row>
    <row r="18" spans="1:6" x14ac:dyDescent="0.2">
      <c r="A18" s="15" t="s">
        <v>196</v>
      </c>
      <c r="B18" s="15" t="s">
        <v>554</v>
      </c>
      <c r="C18" s="15" t="s">
        <v>198</v>
      </c>
      <c r="D18" s="17">
        <v>50</v>
      </c>
      <c r="E18" s="18">
        <v>479.52800000000002</v>
      </c>
      <c r="F18" s="18">
        <v>3.58</v>
      </c>
    </row>
    <row r="19" spans="1:6" x14ac:dyDescent="0.2">
      <c r="A19" s="16" t="s">
        <v>97</v>
      </c>
      <c r="B19" s="16"/>
      <c r="C19" s="16"/>
      <c r="D19" s="19"/>
      <c r="E19" s="20">
        <v>11148.212</v>
      </c>
      <c r="F19" s="20">
        <v>83.26</v>
      </c>
    </row>
    <row r="20" spans="1:6" x14ac:dyDescent="0.2">
      <c r="A20" s="16" t="s">
        <v>199</v>
      </c>
      <c r="B20" s="16"/>
      <c r="C20" s="16"/>
      <c r="D20" s="19"/>
      <c r="E20" s="24"/>
      <c r="F20" s="24"/>
    </row>
    <row r="21" spans="1:6" x14ac:dyDescent="0.2">
      <c r="A21" s="15" t="s">
        <v>555</v>
      </c>
      <c r="B21" s="15" t="s">
        <v>556</v>
      </c>
      <c r="C21" s="15" t="s">
        <v>198</v>
      </c>
      <c r="D21" s="17">
        <v>122</v>
      </c>
      <c r="E21" s="18">
        <v>1200.19208</v>
      </c>
      <c r="F21" s="18">
        <v>8.9600000000000009</v>
      </c>
    </row>
    <row r="22" spans="1:6" x14ac:dyDescent="0.2">
      <c r="A22" s="16" t="s">
        <v>97</v>
      </c>
      <c r="B22" s="16"/>
      <c r="C22" s="16"/>
      <c r="D22" s="19"/>
      <c r="E22" s="20">
        <v>1200.19208</v>
      </c>
      <c r="F22" s="20">
        <v>8.9600000000000009</v>
      </c>
    </row>
    <row r="23" spans="1:6" x14ac:dyDescent="0.2">
      <c r="A23" s="16" t="s">
        <v>98</v>
      </c>
      <c r="B23" s="15"/>
      <c r="C23" s="15"/>
      <c r="D23" s="17"/>
      <c r="E23" s="18"/>
      <c r="F23" s="18"/>
    </row>
    <row r="24" spans="1:6" x14ac:dyDescent="0.2">
      <c r="A24" s="15" t="s">
        <v>534</v>
      </c>
      <c r="B24" s="15" t="s">
        <v>535</v>
      </c>
      <c r="C24" s="15" t="s">
        <v>99</v>
      </c>
      <c r="D24" s="17">
        <v>610000</v>
      </c>
      <c r="E24" s="18">
        <v>622.69470999999999</v>
      </c>
      <c r="F24" s="18">
        <v>4.6500000000000004</v>
      </c>
    </row>
    <row r="25" spans="1:6" x14ac:dyDescent="0.2">
      <c r="A25" s="16" t="s">
        <v>97</v>
      </c>
      <c r="B25" s="16"/>
      <c r="C25" s="16"/>
      <c r="D25" s="19"/>
      <c r="E25" s="20">
        <v>622.69470999999999</v>
      </c>
      <c r="F25" s="20">
        <v>4.6500000000000004</v>
      </c>
    </row>
    <row r="26" spans="1:6" x14ac:dyDescent="0.2">
      <c r="A26" s="15" t="s">
        <v>108</v>
      </c>
      <c r="B26" s="15"/>
      <c r="C26" s="15"/>
      <c r="D26" s="17"/>
      <c r="E26" s="18">
        <v>140.4024244</v>
      </c>
      <c r="F26" s="18">
        <v>1.0485</v>
      </c>
    </row>
    <row r="27" spans="1:6" x14ac:dyDescent="0.2">
      <c r="A27" s="16" t="s">
        <v>97</v>
      </c>
      <c r="B27" s="16"/>
      <c r="C27" s="16"/>
      <c r="D27" s="19"/>
      <c r="E27" s="20">
        <v>140.4024244</v>
      </c>
      <c r="F27" s="20">
        <v>1.0485</v>
      </c>
    </row>
    <row r="28" spans="1:6" x14ac:dyDescent="0.2">
      <c r="A28" s="15" t="s">
        <v>109</v>
      </c>
      <c r="B28" s="15"/>
      <c r="C28" s="15"/>
      <c r="D28" s="17"/>
      <c r="E28" s="18">
        <v>279.25156609999999</v>
      </c>
      <c r="F28" s="18">
        <v>2.0815999999999999</v>
      </c>
    </row>
    <row r="29" spans="1:6" x14ac:dyDescent="0.2">
      <c r="A29" s="21" t="s">
        <v>110</v>
      </c>
      <c r="B29" s="21"/>
      <c r="C29" s="21"/>
      <c r="D29" s="22"/>
      <c r="E29" s="23">
        <v>13390.752780500001</v>
      </c>
      <c r="F29" s="23">
        <v>100</v>
      </c>
    </row>
    <row r="31" spans="1:6" x14ac:dyDescent="0.2">
      <c r="A31" s="1" t="s">
        <v>111</v>
      </c>
    </row>
    <row r="33" spans="1:4" x14ac:dyDescent="0.2">
      <c r="A33" s="1" t="s">
        <v>112</v>
      </c>
    </row>
    <row r="34" spans="1:4" x14ac:dyDescent="0.2">
      <c r="A34" s="1" t="s">
        <v>489</v>
      </c>
    </row>
    <row r="35" spans="1:4" x14ac:dyDescent="0.2">
      <c r="A35" s="1" t="s">
        <v>114</v>
      </c>
    </row>
    <row r="45" spans="1:4" x14ac:dyDescent="0.2">
      <c r="A45" s="1" t="s">
        <v>115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oddFooter>&amp;LPUBLIC</odd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31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542</v>
      </c>
      <c r="B8" s="15" t="s">
        <v>543</v>
      </c>
      <c r="C8" s="15" t="s">
        <v>84</v>
      </c>
      <c r="D8" s="17">
        <v>108</v>
      </c>
      <c r="E8" s="18">
        <v>1045.9238399999999</v>
      </c>
      <c r="F8" s="18">
        <v>9.98</v>
      </c>
    </row>
    <row r="9" spans="1:6" x14ac:dyDescent="0.2">
      <c r="A9" s="15" t="s">
        <v>230</v>
      </c>
      <c r="B9" s="15" t="s">
        <v>536</v>
      </c>
      <c r="C9" s="15" t="s">
        <v>89</v>
      </c>
      <c r="D9" s="17">
        <v>102</v>
      </c>
      <c r="E9" s="18">
        <v>1021.18524</v>
      </c>
      <c r="F9" s="18">
        <v>9.75</v>
      </c>
    </row>
    <row r="10" spans="1:6" x14ac:dyDescent="0.2">
      <c r="A10" s="15" t="s">
        <v>557</v>
      </c>
      <c r="B10" s="15" t="s">
        <v>558</v>
      </c>
      <c r="C10" s="15" t="s">
        <v>559</v>
      </c>
      <c r="D10" s="17">
        <v>100</v>
      </c>
      <c r="E10" s="18">
        <v>995.85500000000002</v>
      </c>
      <c r="F10" s="18">
        <v>9.51</v>
      </c>
    </row>
    <row r="11" spans="1:6" x14ac:dyDescent="0.2">
      <c r="A11" s="15" t="s">
        <v>87</v>
      </c>
      <c r="B11" s="15" t="s">
        <v>544</v>
      </c>
      <c r="C11" s="15" t="s">
        <v>89</v>
      </c>
      <c r="D11" s="17">
        <v>98</v>
      </c>
      <c r="E11" s="18">
        <v>980.22735999999998</v>
      </c>
      <c r="F11" s="18">
        <v>9.36</v>
      </c>
    </row>
    <row r="12" spans="1:6" x14ac:dyDescent="0.2">
      <c r="A12" s="15" t="s">
        <v>188</v>
      </c>
      <c r="B12" s="15" t="s">
        <v>189</v>
      </c>
      <c r="C12" s="15" t="s">
        <v>190</v>
      </c>
      <c r="D12" s="17">
        <v>90</v>
      </c>
      <c r="E12" s="18">
        <v>897.27210000000002</v>
      </c>
      <c r="F12" s="18">
        <v>8.57</v>
      </c>
    </row>
    <row r="13" spans="1:6" x14ac:dyDescent="0.2">
      <c r="A13" s="15" t="s">
        <v>549</v>
      </c>
      <c r="B13" s="15" t="s">
        <v>550</v>
      </c>
      <c r="C13" s="15" t="s">
        <v>190</v>
      </c>
      <c r="D13" s="17">
        <v>70</v>
      </c>
      <c r="E13" s="18">
        <v>762.94119999999998</v>
      </c>
      <c r="F13" s="18">
        <v>7.28</v>
      </c>
    </row>
    <row r="14" spans="1:6" x14ac:dyDescent="0.2">
      <c r="A14" s="15" t="s">
        <v>490</v>
      </c>
      <c r="B14" s="15" t="s">
        <v>541</v>
      </c>
      <c r="C14" s="15" t="s">
        <v>89</v>
      </c>
      <c r="D14" s="17">
        <v>62</v>
      </c>
      <c r="E14" s="18">
        <v>682.60698000000002</v>
      </c>
      <c r="F14" s="18">
        <v>6.52</v>
      </c>
    </row>
    <row r="15" spans="1:6" x14ac:dyDescent="0.2">
      <c r="A15" s="15" t="s">
        <v>552</v>
      </c>
      <c r="B15" s="15" t="s">
        <v>553</v>
      </c>
      <c r="C15" s="15" t="s">
        <v>215</v>
      </c>
      <c r="D15" s="17">
        <v>51</v>
      </c>
      <c r="E15" s="18">
        <v>542.80931999999996</v>
      </c>
      <c r="F15" s="18">
        <v>5.18</v>
      </c>
    </row>
    <row r="16" spans="1:6" x14ac:dyDescent="0.2">
      <c r="A16" s="15" t="s">
        <v>191</v>
      </c>
      <c r="B16" s="15" t="s">
        <v>192</v>
      </c>
      <c r="C16" s="15" t="s">
        <v>193</v>
      </c>
      <c r="D16" s="17">
        <v>50</v>
      </c>
      <c r="E16" s="18">
        <v>535.49149999999997</v>
      </c>
      <c r="F16" s="18">
        <v>5.1100000000000003</v>
      </c>
    </row>
    <row r="17" spans="1:6" x14ac:dyDescent="0.2">
      <c r="A17" s="15" t="s">
        <v>82</v>
      </c>
      <c r="B17" s="15" t="s">
        <v>533</v>
      </c>
      <c r="C17" s="15" t="s">
        <v>89</v>
      </c>
      <c r="D17" s="17">
        <v>49</v>
      </c>
      <c r="E17" s="18">
        <v>492.08985000000001</v>
      </c>
      <c r="F17" s="18">
        <v>4.7</v>
      </c>
    </row>
    <row r="18" spans="1:6" x14ac:dyDescent="0.2">
      <c r="A18" s="15" t="s">
        <v>216</v>
      </c>
      <c r="B18" s="15" t="s">
        <v>217</v>
      </c>
      <c r="C18" s="15" t="s">
        <v>218</v>
      </c>
      <c r="D18" s="17">
        <v>50</v>
      </c>
      <c r="E18" s="18">
        <v>490.55399999999997</v>
      </c>
      <c r="F18" s="18">
        <v>4.68</v>
      </c>
    </row>
    <row r="19" spans="1:6" x14ac:dyDescent="0.2">
      <c r="A19" s="16" t="s">
        <v>97</v>
      </c>
      <c r="B19" s="16"/>
      <c r="C19" s="16"/>
      <c r="D19" s="19"/>
      <c r="E19" s="20">
        <v>8446.9563899999994</v>
      </c>
      <c r="F19" s="20">
        <v>80.64</v>
      </c>
    </row>
    <row r="20" spans="1:6" x14ac:dyDescent="0.2">
      <c r="A20" s="16" t="s">
        <v>199</v>
      </c>
      <c r="B20" s="16"/>
      <c r="C20" s="16"/>
      <c r="D20" s="19"/>
      <c r="E20" s="24"/>
      <c r="F20" s="24"/>
    </row>
    <row r="21" spans="1:6" x14ac:dyDescent="0.2">
      <c r="A21" s="15" t="s">
        <v>555</v>
      </c>
      <c r="B21" s="15" t="s">
        <v>556</v>
      </c>
      <c r="C21" s="15" t="s">
        <v>198</v>
      </c>
      <c r="D21" s="17">
        <v>78</v>
      </c>
      <c r="E21" s="18">
        <v>767.33591999999999</v>
      </c>
      <c r="F21" s="18">
        <v>7.33</v>
      </c>
    </row>
    <row r="22" spans="1:6" x14ac:dyDescent="0.2">
      <c r="A22" s="16" t="s">
        <v>97</v>
      </c>
      <c r="B22" s="16"/>
      <c r="C22" s="16"/>
      <c r="D22" s="19"/>
      <c r="E22" s="20">
        <v>767.33591999999999</v>
      </c>
      <c r="F22" s="20">
        <v>7.33</v>
      </c>
    </row>
    <row r="23" spans="1:6" x14ac:dyDescent="0.2">
      <c r="A23" s="16" t="s">
        <v>98</v>
      </c>
      <c r="B23" s="15"/>
      <c r="C23" s="15"/>
      <c r="D23" s="17"/>
      <c r="E23" s="18"/>
      <c r="F23" s="18"/>
    </row>
    <row r="24" spans="1:6" x14ac:dyDescent="0.2">
      <c r="A24" s="15" t="s">
        <v>534</v>
      </c>
      <c r="B24" s="15" t="s">
        <v>535</v>
      </c>
      <c r="C24" s="15" t="s">
        <v>99</v>
      </c>
      <c r="D24" s="17">
        <v>930000</v>
      </c>
      <c r="E24" s="18">
        <v>949.35423000000003</v>
      </c>
      <c r="F24" s="18">
        <v>9.06</v>
      </c>
    </row>
    <row r="25" spans="1:6" x14ac:dyDescent="0.2">
      <c r="A25" s="16" t="s">
        <v>97</v>
      </c>
      <c r="B25" s="16"/>
      <c r="C25" s="16"/>
      <c r="D25" s="19"/>
      <c r="E25" s="20">
        <v>949.35423000000003</v>
      </c>
      <c r="F25" s="20">
        <v>9.06</v>
      </c>
    </row>
    <row r="26" spans="1:6" x14ac:dyDescent="0.2">
      <c r="A26" s="15" t="s">
        <v>108</v>
      </c>
      <c r="B26" s="15"/>
      <c r="C26" s="15"/>
      <c r="D26" s="17"/>
      <c r="E26" s="18">
        <v>30.680614200000001</v>
      </c>
      <c r="F26" s="18">
        <v>0.2928</v>
      </c>
    </row>
    <row r="27" spans="1:6" x14ac:dyDescent="0.2">
      <c r="A27" s="16" t="s">
        <v>97</v>
      </c>
      <c r="B27" s="16"/>
      <c r="C27" s="16"/>
      <c r="D27" s="19"/>
      <c r="E27" s="20">
        <v>30.680614200000001</v>
      </c>
      <c r="F27" s="20">
        <v>0.2928</v>
      </c>
    </row>
    <row r="28" spans="1:6" x14ac:dyDescent="0.2">
      <c r="A28" s="15" t="s">
        <v>109</v>
      </c>
      <c r="B28" s="15"/>
      <c r="C28" s="15"/>
      <c r="D28" s="17"/>
      <c r="E28" s="18">
        <v>281.16030599999999</v>
      </c>
      <c r="F28" s="18">
        <v>2.6772</v>
      </c>
    </row>
    <row r="29" spans="1:6" x14ac:dyDescent="0.2">
      <c r="A29" s="21" t="s">
        <v>110</v>
      </c>
      <c r="B29" s="21"/>
      <c r="C29" s="21"/>
      <c r="D29" s="22"/>
      <c r="E29" s="23">
        <v>10475.4874602</v>
      </c>
      <c r="F29" s="23">
        <v>100</v>
      </c>
    </row>
    <row r="31" spans="1:6" x14ac:dyDescent="0.2">
      <c r="A31" s="1" t="s">
        <v>111</v>
      </c>
    </row>
    <row r="33" spans="1:4" x14ac:dyDescent="0.2">
      <c r="A33" s="1" t="s">
        <v>112</v>
      </c>
    </row>
    <row r="34" spans="1:4" x14ac:dyDescent="0.2">
      <c r="A34" s="1" t="s">
        <v>489</v>
      </c>
    </row>
    <row r="35" spans="1:4" x14ac:dyDescent="0.2">
      <c r="A35" s="1" t="s">
        <v>114</v>
      </c>
    </row>
    <row r="45" spans="1:4" x14ac:dyDescent="0.2">
      <c r="A45" s="1" t="s">
        <v>115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oddFooter>&amp;LPUBLIC</odd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32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560</v>
      </c>
      <c r="B8" s="15" t="s">
        <v>561</v>
      </c>
      <c r="C8" s="15" t="s">
        <v>89</v>
      </c>
      <c r="D8" s="17">
        <v>72</v>
      </c>
      <c r="E8" s="18">
        <v>1786.8707999999999</v>
      </c>
      <c r="F8" s="18">
        <v>11.31</v>
      </c>
    </row>
    <row r="9" spans="1:6" x14ac:dyDescent="0.2">
      <c r="A9" s="15" t="s">
        <v>542</v>
      </c>
      <c r="B9" s="15" t="s">
        <v>562</v>
      </c>
      <c r="C9" s="15" t="s">
        <v>84</v>
      </c>
      <c r="D9" s="17">
        <v>185</v>
      </c>
      <c r="E9" s="18">
        <v>1785.9752000000001</v>
      </c>
      <c r="F9" s="18">
        <v>11.3</v>
      </c>
    </row>
    <row r="10" spans="1:6" x14ac:dyDescent="0.2">
      <c r="A10" s="15" t="s">
        <v>82</v>
      </c>
      <c r="B10" s="15" t="s">
        <v>563</v>
      </c>
      <c r="C10" s="15" t="s">
        <v>84</v>
      </c>
      <c r="D10" s="17">
        <v>150</v>
      </c>
      <c r="E10" s="18">
        <v>1562.0309999999999</v>
      </c>
      <c r="F10" s="18">
        <v>9.89</v>
      </c>
    </row>
    <row r="11" spans="1:6" x14ac:dyDescent="0.2">
      <c r="A11" s="15" t="s">
        <v>230</v>
      </c>
      <c r="B11" s="15" t="s">
        <v>257</v>
      </c>
      <c r="C11" s="15" t="s">
        <v>89</v>
      </c>
      <c r="D11" s="17">
        <v>150</v>
      </c>
      <c r="E11" s="18">
        <v>1525.1279999999999</v>
      </c>
      <c r="F11" s="18">
        <v>9.65</v>
      </c>
    </row>
    <row r="12" spans="1:6" x14ac:dyDescent="0.2">
      <c r="A12" s="15" t="s">
        <v>90</v>
      </c>
      <c r="B12" s="15" t="s">
        <v>564</v>
      </c>
      <c r="C12" s="15" t="s">
        <v>89</v>
      </c>
      <c r="D12" s="17">
        <v>150</v>
      </c>
      <c r="E12" s="18">
        <v>1487.373</v>
      </c>
      <c r="F12" s="18">
        <v>9.41</v>
      </c>
    </row>
    <row r="13" spans="1:6" x14ac:dyDescent="0.2">
      <c r="A13" s="15" t="s">
        <v>228</v>
      </c>
      <c r="B13" s="15" t="s">
        <v>565</v>
      </c>
      <c r="C13" s="15" t="s">
        <v>84</v>
      </c>
      <c r="D13" s="17">
        <v>121</v>
      </c>
      <c r="E13" s="18">
        <v>1240.3298600000001</v>
      </c>
      <c r="F13" s="18">
        <v>7.85</v>
      </c>
    </row>
    <row r="14" spans="1:6" x14ac:dyDescent="0.2">
      <c r="A14" s="15" t="s">
        <v>493</v>
      </c>
      <c r="B14" s="15" t="s">
        <v>566</v>
      </c>
      <c r="C14" s="15" t="s">
        <v>84</v>
      </c>
      <c r="D14" s="17">
        <v>80</v>
      </c>
      <c r="E14" s="18">
        <v>1035.3869999999999</v>
      </c>
      <c r="F14" s="18">
        <v>6.55</v>
      </c>
    </row>
    <row r="15" spans="1:6" x14ac:dyDescent="0.2">
      <c r="A15" s="15" t="s">
        <v>567</v>
      </c>
      <c r="B15" s="15" t="s">
        <v>568</v>
      </c>
      <c r="C15" s="15" t="s">
        <v>84</v>
      </c>
      <c r="D15" s="17">
        <v>93</v>
      </c>
      <c r="E15" s="18">
        <v>799.20200999999997</v>
      </c>
      <c r="F15" s="18">
        <v>5.0599999999999996</v>
      </c>
    </row>
    <row r="16" spans="1:6" x14ac:dyDescent="0.2">
      <c r="A16" s="15" t="s">
        <v>228</v>
      </c>
      <c r="B16" s="15" t="s">
        <v>569</v>
      </c>
      <c r="C16" s="15" t="s">
        <v>84</v>
      </c>
      <c r="D16" s="17">
        <v>50</v>
      </c>
      <c r="E16" s="18">
        <v>512.89649999999995</v>
      </c>
      <c r="F16" s="18">
        <v>3.25</v>
      </c>
    </row>
    <row r="17" spans="1:6" x14ac:dyDescent="0.2">
      <c r="A17" s="15" t="s">
        <v>238</v>
      </c>
      <c r="B17" s="15" t="s">
        <v>241</v>
      </c>
      <c r="C17" s="15" t="s">
        <v>240</v>
      </c>
      <c r="D17" s="17">
        <v>190000</v>
      </c>
      <c r="E17" s="18">
        <v>475</v>
      </c>
      <c r="F17" s="18">
        <v>3.01</v>
      </c>
    </row>
    <row r="18" spans="1:6" x14ac:dyDescent="0.2">
      <c r="A18" s="15" t="s">
        <v>82</v>
      </c>
      <c r="B18" s="15" t="s">
        <v>533</v>
      </c>
      <c r="C18" s="15" t="s">
        <v>89</v>
      </c>
      <c r="D18" s="17">
        <v>10</v>
      </c>
      <c r="E18" s="18">
        <v>100.4265</v>
      </c>
      <c r="F18" s="18">
        <v>0.64</v>
      </c>
    </row>
    <row r="19" spans="1:6" x14ac:dyDescent="0.2">
      <c r="A19" s="16" t="s">
        <v>97</v>
      </c>
      <c r="B19" s="16"/>
      <c r="C19" s="16"/>
      <c r="D19" s="19"/>
      <c r="E19" s="20">
        <v>12310.61987</v>
      </c>
      <c r="F19" s="20">
        <v>77.92</v>
      </c>
    </row>
    <row r="20" spans="1:6" x14ac:dyDescent="0.2">
      <c r="A20" s="16" t="s">
        <v>98</v>
      </c>
      <c r="B20" s="15"/>
      <c r="C20" s="15"/>
      <c r="D20" s="17"/>
      <c r="E20" s="18"/>
      <c r="F20" s="18"/>
    </row>
    <row r="21" spans="1:6" x14ac:dyDescent="0.2">
      <c r="A21" s="15" t="s">
        <v>570</v>
      </c>
      <c r="B21" s="15" t="s">
        <v>571</v>
      </c>
      <c r="C21" s="15" t="s">
        <v>99</v>
      </c>
      <c r="D21" s="17">
        <v>1970000</v>
      </c>
      <c r="E21" s="18">
        <v>2009.21876</v>
      </c>
      <c r="F21" s="18">
        <v>12.72</v>
      </c>
    </row>
    <row r="22" spans="1:6" x14ac:dyDescent="0.2">
      <c r="A22" s="16" t="s">
        <v>97</v>
      </c>
      <c r="B22" s="16"/>
      <c r="C22" s="16"/>
      <c r="D22" s="19"/>
      <c r="E22" s="20">
        <v>2009.21876</v>
      </c>
      <c r="F22" s="20">
        <v>12.72</v>
      </c>
    </row>
    <row r="23" spans="1:6" x14ac:dyDescent="0.2">
      <c r="A23" s="15" t="s">
        <v>108</v>
      </c>
      <c r="B23" s="15"/>
      <c r="C23" s="15"/>
      <c r="D23" s="17"/>
      <c r="E23" s="18">
        <v>1190.1571022000001</v>
      </c>
      <c r="F23" s="18">
        <v>7.5327000000000002</v>
      </c>
    </row>
    <row r="24" spans="1:6" x14ac:dyDescent="0.2">
      <c r="A24" s="16" t="s">
        <v>97</v>
      </c>
      <c r="B24" s="16"/>
      <c r="C24" s="16"/>
      <c r="D24" s="19"/>
      <c r="E24" s="20">
        <v>1190.1571022000001</v>
      </c>
      <c r="F24" s="20">
        <v>7.5327000000000002</v>
      </c>
    </row>
    <row r="25" spans="1:6" x14ac:dyDescent="0.2">
      <c r="A25" s="15" t="s">
        <v>109</v>
      </c>
      <c r="B25" s="15"/>
      <c r="C25" s="15"/>
      <c r="D25" s="17"/>
      <c r="E25" s="18">
        <v>289.70321280000002</v>
      </c>
      <c r="F25" s="18">
        <v>1.8272999999999999</v>
      </c>
    </row>
    <row r="26" spans="1:6" x14ac:dyDescent="0.2">
      <c r="A26" s="21" t="s">
        <v>110</v>
      </c>
      <c r="B26" s="21"/>
      <c r="C26" s="21"/>
      <c r="D26" s="22"/>
      <c r="E26" s="23">
        <v>15799.698945</v>
      </c>
      <c r="F26" s="23">
        <v>100</v>
      </c>
    </row>
    <row r="28" spans="1:6" x14ac:dyDescent="0.2">
      <c r="A28" s="1" t="s">
        <v>111</v>
      </c>
    </row>
    <row r="30" spans="1:6" x14ac:dyDescent="0.2">
      <c r="A30" s="1" t="s">
        <v>112</v>
      </c>
    </row>
    <row r="31" spans="1:6" x14ac:dyDescent="0.2">
      <c r="A31" s="1" t="s">
        <v>489</v>
      </c>
    </row>
    <row r="32" spans="1:6" x14ac:dyDescent="0.2">
      <c r="A32" s="1" t="s">
        <v>114</v>
      </c>
    </row>
    <row r="42" spans="1:4" x14ac:dyDescent="0.2">
      <c r="A42" s="1" t="s">
        <v>115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6" orientation="landscape" r:id="rId1"/>
  <headerFooter>
    <oddFooter>&amp;LPUBLIC</odd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33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560</v>
      </c>
      <c r="B8" s="15" t="s">
        <v>572</v>
      </c>
      <c r="C8" s="15" t="s">
        <v>89</v>
      </c>
      <c r="D8" s="17">
        <v>200</v>
      </c>
      <c r="E8" s="18">
        <v>2009.8019999999999</v>
      </c>
      <c r="F8" s="18">
        <v>12.03</v>
      </c>
    </row>
    <row r="9" spans="1:6" x14ac:dyDescent="0.2">
      <c r="A9" s="15" t="s">
        <v>573</v>
      </c>
      <c r="B9" s="15" t="s">
        <v>574</v>
      </c>
      <c r="C9" s="15" t="s">
        <v>84</v>
      </c>
      <c r="D9" s="17">
        <v>200</v>
      </c>
      <c r="E9" s="18">
        <v>2000.75</v>
      </c>
      <c r="F9" s="18">
        <v>11.97</v>
      </c>
    </row>
    <row r="10" spans="1:6" x14ac:dyDescent="0.2">
      <c r="A10" s="15" t="s">
        <v>230</v>
      </c>
      <c r="B10" s="15" t="s">
        <v>257</v>
      </c>
      <c r="C10" s="15" t="s">
        <v>89</v>
      </c>
      <c r="D10" s="17">
        <v>195</v>
      </c>
      <c r="E10" s="18">
        <v>1982.6664000000001</v>
      </c>
      <c r="F10" s="18">
        <v>11.87</v>
      </c>
    </row>
    <row r="11" spans="1:6" x14ac:dyDescent="0.2">
      <c r="A11" s="15" t="s">
        <v>90</v>
      </c>
      <c r="B11" s="15" t="s">
        <v>537</v>
      </c>
      <c r="C11" s="15" t="s">
        <v>84</v>
      </c>
      <c r="D11" s="17">
        <v>198</v>
      </c>
      <c r="E11" s="18">
        <v>1964.0055600000001</v>
      </c>
      <c r="F11" s="18">
        <v>11.75</v>
      </c>
    </row>
    <row r="12" spans="1:6" x14ac:dyDescent="0.2">
      <c r="A12" s="15" t="s">
        <v>542</v>
      </c>
      <c r="B12" s="15" t="s">
        <v>575</v>
      </c>
      <c r="C12" s="15" t="s">
        <v>84</v>
      </c>
      <c r="D12" s="17">
        <v>200</v>
      </c>
      <c r="E12" s="18">
        <v>1924.4480000000001</v>
      </c>
      <c r="F12" s="18">
        <v>11.52</v>
      </c>
    </row>
    <row r="13" spans="1:6" x14ac:dyDescent="0.2">
      <c r="A13" s="15" t="s">
        <v>510</v>
      </c>
      <c r="B13" s="15" t="s">
        <v>576</v>
      </c>
      <c r="C13" s="15" t="s">
        <v>89</v>
      </c>
      <c r="D13" s="17">
        <v>1500</v>
      </c>
      <c r="E13" s="18">
        <v>1531.2539999999999</v>
      </c>
      <c r="F13" s="18">
        <v>9.16</v>
      </c>
    </row>
    <row r="14" spans="1:6" x14ac:dyDescent="0.2">
      <c r="A14" s="15" t="s">
        <v>577</v>
      </c>
      <c r="B14" s="15" t="s">
        <v>578</v>
      </c>
      <c r="C14" s="15" t="s">
        <v>211</v>
      </c>
      <c r="D14" s="17">
        <v>95</v>
      </c>
      <c r="E14" s="18">
        <v>814.17280000000005</v>
      </c>
      <c r="F14" s="18">
        <v>4.87</v>
      </c>
    </row>
    <row r="15" spans="1:6" x14ac:dyDescent="0.2">
      <c r="A15" s="15" t="s">
        <v>82</v>
      </c>
      <c r="B15" s="15" t="s">
        <v>533</v>
      </c>
      <c r="C15" s="15" t="s">
        <v>89</v>
      </c>
      <c r="D15" s="17">
        <v>80</v>
      </c>
      <c r="E15" s="18">
        <v>803.41200000000003</v>
      </c>
      <c r="F15" s="18">
        <v>4.8099999999999996</v>
      </c>
    </row>
    <row r="16" spans="1:6" x14ac:dyDescent="0.2">
      <c r="A16" s="15" t="s">
        <v>238</v>
      </c>
      <c r="B16" s="15" t="s">
        <v>241</v>
      </c>
      <c r="C16" s="15" t="s">
        <v>240</v>
      </c>
      <c r="D16" s="17">
        <v>200000</v>
      </c>
      <c r="E16" s="18">
        <v>500</v>
      </c>
      <c r="F16" s="18">
        <v>2.99</v>
      </c>
    </row>
    <row r="17" spans="1:6" x14ac:dyDescent="0.2">
      <c r="A17" s="16" t="s">
        <v>97</v>
      </c>
      <c r="B17" s="16"/>
      <c r="C17" s="16"/>
      <c r="D17" s="19"/>
      <c r="E17" s="20">
        <v>13530.510759999999</v>
      </c>
      <c r="F17" s="20">
        <v>80.97</v>
      </c>
    </row>
    <row r="18" spans="1:6" x14ac:dyDescent="0.2">
      <c r="A18" s="16" t="s">
        <v>98</v>
      </c>
      <c r="B18" s="15"/>
      <c r="C18" s="15"/>
      <c r="D18" s="17"/>
      <c r="E18" s="18"/>
      <c r="F18" s="18"/>
    </row>
    <row r="19" spans="1:6" x14ac:dyDescent="0.2">
      <c r="A19" s="15" t="s">
        <v>570</v>
      </c>
      <c r="B19" s="15" t="s">
        <v>571</v>
      </c>
      <c r="C19" s="15" t="s">
        <v>99</v>
      </c>
      <c r="D19" s="17">
        <v>2000000</v>
      </c>
      <c r="E19" s="18">
        <v>2039.816</v>
      </c>
      <c r="F19" s="18">
        <v>12.21</v>
      </c>
    </row>
    <row r="20" spans="1:6" x14ac:dyDescent="0.2">
      <c r="A20" s="16" t="s">
        <v>97</v>
      </c>
      <c r="B20" s="16"/>
      <c r="C20" s="16"/>
      <c r="D20" s="19"/>
      <c r="E20" s="20">
        <v>2039.816</v>
      </c>
      <c r="F20" s="20">
        <v>12.21</v>
      </c>
    </row>
    <row r="21" spans="1:6" x14ac:dyDescent="0.2">
      <c r="A21" s="15" t="s">
        <v>108</v>
      </c>
      <c r="B21" s="15"/>
      <c r="C21" s="15"/>
      <c r="D21" s="17"/>
      <c r="E21" s="18">
        <v>441.0111536</v>
      </c>
      <c r="F21" s="18">
        <v>2.6392000000000002</v>
      </c>
    </row>
    <row r="22" spans="1:6" x14ac:dyDescent="0.2">
      <c r="A22" s="16" t="s">
        <v>97</v>
      </c>
      <c r="B22" s="16"/>
      <c r="C22" s="16"/>
      <c r="D22" s="19"/>
      <c r="E22" s="20">
        <v>441.0111536</v>
      </c>
      <c r="F22" s="20">
        <v>2.6392000000000002</v>
      </c>
    </row>
    <row r="23" spans="1:6" x14ac:dyDescent="0.2">
      <c r="A23" s="15" t="s">
        <v>109</v>
      </c>
      <c r="B23" s="15"/>
      <c r="C23" s="15"/>
      <c r="D23" s="17"/>
      <c r="E23" s="18">
        <v>698.21141850000004</v>
      </c>
      <c r="F23" s="18">
        <v>4.1807999999999996</v>
      </c>
    </row>
    <row r="24" spans="1:6" x14ac:dyDescent="0.2">
      <c r="A24" s="21" t="s">
        <v>110</v>
      </c>
      <c r="B24" s="21"/>
      <c r="C24" s="21"/>
      <c r="D24" s="22"/>
      <c r="E24" s="23">
        <v>16709.549332099999</v>
      </c>
      <c r="F24" s="23">
        <v>100</v>
      </c>
    </row>
    <row r="26" spans="1:6" x14ac:dyDescent="0.2">
      <c r="A26" s="1" t="s">
        <v>111</v>
      </c>
    </row>
    <row r="28" spans="1:6" x14ac:dyDescent="0.2">
      <c r="A28" s="1" t="s">
        <v>112</v>
      </c>
    </row>
    <row r="29" spans="1:6" x14ac:dyDescent="0.2">
      <c r="A29" s="1" t="s">
        <v>489</v>
      </c>
    </row>
    <row r="30" spans="1:6" x14ac:dyDescent="0.2">
      <c r="A30" s="1" t="s">
        <v>114</v>
      </c>
    </row>
    <row r="40" spans="1:4" x14ac:dyDescent="0.2">
      <c r="A40" s="1" t="s">
        <v>115</v>
      </c>
    </row>
    <row r="41" spans="1:4" x14ac:dyDescent="0.2">
      <c r="A41" s="1" t="s">
        <v>8</v>
      </c>
      <c r="D41" s="1"/>
    </row>
    <row r="42" spans="1:4" x14ac:dyDescent="0.2">
      <c r="D42" s="1"/>
    </row>
    <row r="43" spans="1:4" ht="18.75" x14ac:dyDescent="0.3">
      <c r="A43" s="5" t="s">
        <v>9</v>
      </c>
      <c r="D43" s="1"/>
    </row>
    <row r="44" spans="1:4" x14ac:dyDescent="0.2">
      <c r="D44" s="1"/>
    </row>
    <row r="45" spans="1:4" x14ac:dyDescent="0.2">
      <c r="D45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34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567</v>
      </c>
      <c r="B8" s="15" t="s">
        <v>579</v>
      </c>
      <c r="C8" s="15" t="s">
        <v>84</v>
      </c>
      <c r="D8" s="17">
        <v>55</v>
      </c>
      <c r="E8" s="18">
        <v>554.50890000000004</v>
      </c>
      <c r="F8" s="18">
        <v>11.76</v>
      </c>
    </row>
    <row r="9" spans="1:6" x14ac:dyDescent="0.2">
      <c r="A9" s="15" t="s">
        <v>94</v>
      </c>
      <c r="B9" s="15" t="s">
        <v>580</v>
      </c>
      <c r="C9" s="15" t="s">
        <v>84</v>
      </c>
      <c r="D9" s="17">
        <v>50</v>
      </c>
      <c r="E9" s="18">
        <v>506.97050000000002</v>
      </c>
      <c r="F9" s="18">
        <v>10.76</v>
      </c>
    </row>
    <row r="10" spans="1:6" x14ac:dyDescent="0.2">
      <c r="A10" s="15" t="s">
        <v>573</v>
      </c>
      <c r="B10" s="15" t="s">
        <v>574</v>
      </c>
      <c r="C10" s="15" t="s">
        <v>84</v>
      </c>
      <c r="D10" s="17">
        <v>50</v>
      </c>
      <c r="E10" s="18">
        <v>500.1875</v>
      </c>
      <c r="F10" s="18">
        <v>10.61</v>
      </c>
    </row>
    <row r="11" spans="1:6" x14ac:dyDescent="0.2">
      <c r="A11" s="15" t="s">
        <v>228</v>
      </c>
      <c r="B11" s="15" t="s">
        <v>232</v>
      </c>
      <c r="C11" s="15" t="s">
        <v>84</v>
      </c>
      <c r="D11" s="17">
        <v>50</v>
      </c>
      <c r="E11" s="18">
        <v>491.79450000000003</v>
      </c>
      <c r="F11" s="18">
        <v>10.43</v>
      </c>
    </row>
    <row r="12" spans="1:6" x14ac:dyDescent="0.2">
      <c r="A12" s="15" t="s">
        <v>542</v>
      </c>
      <c r="B12" s="15" t="s">
        <v>581</v>
      </c>
      <c r="C12" s="15" t="s">
        <v>89</v>
      </c>
      <c r="D12" s="17">
        <v>50000</v>
      </c>
      <c r="E12" s="18">
        <v>485.32100000000003</v>
      </c>
      <c r="F12" s="18">
        <v>10.3</v>
      </c>
    </row>
    <row r="13" spans="1:6" x14ac:dyDescent="0.2">
      <c r="A13" s="15" t="s">
        <v>552</v>
      </c>
      <c r="B13" s="15" t="s">
        <v>582</v>
      </c>
      <c r="C13" s="15" t="s">
        <v>215</v>
      </c>
      <c r="D13" s="17">
        <v>35</v>
      </c>
      <c r="E13" s="18">
        <v>360.17380000000003</v>
      </c>
      <c r="F13" s="18">
        <v>7.64</v>
      </c>
    </row>
    <row r="14" spans="1:6" x14ac:dyDescent="0.2">
      <c r="A14" s="15" t="s">
        <v>216</v>
      </c>
      <c r="B14" s="15" t="s">
        <v>583</v>
      </c>
      <c r="C14" s="15" t="s">
        <v>218</v>
      </c>
      <c r="D14" s="17">
        <v>35</v>
      </c>
      <c r="E14" s="18">
        <v>346.99245000000002</v>
      </c>
      <c r="F14" s="18">
        <v>7.36</v>
      </c>
    </row>
    <row r="15" spans="1:6" x14ac:dyDescent="0.2">
      <c r="A15" s="15" t="s">
        <v>233</v>
      </c>
      <c r="B15" s="15" t="s">
        <v>584</v>
      </c>
      <c r="C15" s="15" t="s">
        <v>235</v>
      </c>
      <c r="D15" s="17">
        <v>35</v>
      </c>
      <c r="E15" s="18">
        <v>345.87524999999999</v>
      </c>
      <c r="F15" s="18">
        <v>7.34</v>
      </c>
    </row>
    <row r="16" spans="1:6" x14ac:dyDescent="0.2">
      <c r="A16" s="15" t="s">
        <v>82</v>
      </c>
      <c r="B16" s="15" t="s">
        <v>533</v>
      </c>
      <c r="C16" s="15" t="s">
        <v>89</v>
      </c>
      <c r="D16" s="17">
        <v>15</v>
      </c>
      <c r="E16" s="18">
        <v>150.63974999999999</v>
      </c>
      <c r="F16" s="18">
        <v>3.2</v>
      </c>
    </row>
    <row r="17" spans="1:6" x14ac:dyDescent="0.2">
      <c r="A17" s="15" t="s">
        <v>238</v>
      </c>
      <c r="B17" s="15" t="s">
        <v>585</v>
      </c>
      <c r="C17" s="15" t="s">
        <v>240</v>
      </c>
      <c r="D17" s="17">
        <v>50000</v>
      </c>
      <c r="E17" s="18">
        <v>125</v>
      </c>
      <c r="F17" s="18">
        <v>2.65</v>
      </c>
    </row>
    <row r="18" spans="1:6" x14ac:dyDescent="0.2">
      <c r="A18" s="16" t="s">
        <v>97</v>
      </c>
      <c r="B18" s="16"/>
      <c r="C18" s="16"/>
      <c r="D18" s="19"/>
      <c r="E18" s="20">
        <v>3867.4636500000001</v>
      </c>
      <c r="F18" s="20">
        <v>82.05</v>
      </c>
    </row>
    <row r="19" spans="1:6" x14ac:dyDescent="0.2">
      <c r="A19" s="16" t="s">
        <v>98</v>
      </c>
      <c r="B19" s="15"/>
      <c r="C19" s="15"/>
      <c r="D19" s="17"/>
      <c r="E19" s="18"/>
      <c r="F19" s="18"/>
    </row>
    <row r="20" spans="1:6" x14ac:dyDescent="0.2">
      <c r="A20" s="15" t="s">
        <v>586</v>
      </c>
      <c r="B20" s="15" t="s">
        <v>587</v>
      </c>
      <c r="C20" s="15" t="s">
        <v>99</v>
      </c>
      <c r="D20" s="17">
        <v>500000</v>
      </c>
      <c r="E20" s="18">
        <v>517.4665</v>
      </c>
      <c r="F20" s="18">
        <v>10.98</v>
      </c>
    </row>
    <row r="21" spans="1:6" x14ac:dyDescent="0.2">
      <c r="A21" s="16" t="s">
        <v>97</v>
      </c>
      <c r="B21" s="16"/>
      <c r="C21" s="16"/>
      <c r="D21" s="19"/>
      <c r="E21" s="20">
        <v>517.4665</v>
      </c>
      <c r="F21" s="20">
        <v>10.98</v>
      </c>
    </row>
    <row r="22" spans="1:6" x14ac:dyDescent="0.2">
      <c r="A22" s="15" t="s">
        <v>108</v>
      </c>
      <c r="B22" s="15"/>
      <c r="C22" s="15"/>
      <c r="D22" s="17"/>
      <c r="E22" s="18">
        <v>60.054814800000003</v>
      </c>
      <c r="F22" s="18">
        <v>1.2741</v>
      </c>
    </row>
    <row r="23" spans="1:6" x14ac:dyDescent="0.2">
      <c r="A23" s="16" t="s">
        <v>97</v>
      </c>
      <c r="B23" s="16"/>
      <c r="C23" s="16"/>
      <c r="D23" s="19"/>
      <c r="E23" s="20">
        <v>60.054814800000003</v>
      </c>
      <c r="F23" s="20">
        <v>1.2741</v>
      </c>
    </row>
    <row r="24" spans="1:6" x14ac:dyDescent="0.2">
      <c r="A24" s="15" t="s">
        <v>109</v>
      </c>
      <c r="B24" s="15"/>
      <c r="C24" s="15"/>
      <c r="D24" s="17"/>
      <c r="E24" s="18">
        <v>268.42606949999998</v>
      </c>
      <c r="F24" s="18">
        <v>5.6959999999999997</v>
      </c>
    </row>
    <row r="25" spans="1:6" x14ac:dyDescent="0.2">
      <c r="A25" s="21" t="s">
        <v>110</v>
      </c>
      <c r="B25" s="21"/>
      <c r="C25" s="21"/>
      <c r="D25" s="22"/>
      <c r="E25" s="23">
        <v>4713.4110343000002</v>
      </c>
      <c r="F25" s="23">
        <v>100</v>
      </c>
    </row>
    <row r="27" spans="1:6" x14ac:dyDescent="0.2">
      <c r="A27" s="1" t="s">
        <v>111</v>
      </c>
    </row>
    <row r="29" spans="1:6" x14ac:dyDescent="0.2">
      <c r="A29" s="1" t="s">
        <v>112</v>
      </c>
    </row>
    <row r="30" spans="1:6" x14ac:dyDescent="0.2">
      <c r="A30" s="1" t="s">
        <v>489</v>
      </c>
    </row>
    <row r="31" spans="1:6" x14ac:dyDescent="0.2">
      <c r="A31" s="1" t="s">
        <v>114</v>
      </c>
    </row>
    <row r="41" spans="1:4" x14ac:dyDescent="0.2">
      <c r="A41" s="1" t="s">
        <v>115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35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209</v>
      </c>
      <c r="B8" s="15" t="s">
        <v>588</v>
      </c>
      <c r="C8" s="15" t="s">
        <v>211</v>
      </c>
      <c r="D8" s="17">
        <v>55</v>
      </c>
      <c r="E8" s="18">
        <v>601.17034999999998</v>
      </c>
      <c r="F8" s="18">
        <v>9.8000000000000007</v>
      </c>
    </row>
    <row r="9" spans="1:6" x14ac:dyDescent="0.2">
      <c r="A9" s="15" t="s">
        <v>589</v>
      </c>
      <c r="B9" s="15" t="s">
        <v>590</v>
      </c>
      <c r="C9" s="15" t="s">
        <v>211</v>
      </c>
      <c r="D9" s="17">
        <v>56</v>
      </c>
      <c r="E9" s="18">
        <v>599.53711999999996</v>
      </c>
      <c r="F9" s="18">
        <v>9.77</v>
      </c>
    </row>
    <row r="10" spans="1:6" x14ac:dyDescent="0.2">
      <c r="A10" s="15" t="s">
        <v>591</v>
      </c>
      <c r="B10" s="15" t="s">
        <v>592</v>
      </c>
      <c r="C10" s="15" t="s">
        <v>211</v>
      </c>
      <c r="D10" s="17">
        <v>55</v>
      </c>
      <c r="E10" s="18">
        <v>565.72559999999999</v>
      </c>
      <c r="F10" s="18">
        <v>9.2200000000000006</v>
      </c>
    </row>
    <row r="11" spans="1:6" x14ac:dyDescent="0.2">
      <c r="A11" s="15" t="s">
        <v>230</v>
      </c>
      <c r="B11" s="15" t="s">
        <v>326</v>
      </c>
      <c r="C11" s="15" t="s">
        <v>89</v>
      </c>
      <c r="D11" s="17">
        <v>50</v>
      </c>
      <c r="E11" s="18">
        <v>512.47400000000005</v>
      </c>
      <c r="F11" s="18">
        <v>8.35</v>
      </c>
    </row>
    <row r="12" spans="1:6" x14ac:dyDescent="0.2">
      <c r="A12" s="15" t="s">
        <v>94</v>
      </c>
      <c r="B12" s="15" t="s">
        <v>593</v>
      </c>
      <c r="C12" s="15" t="s">
        <v>84</v>
      </c>
      <c r="D12" s="17">
        <v>50</v>
      </c>
      <c r="E12" s="18">
        <v>509.32049999999998</v>
      </c>
      <c r="F12" s="18">
        <v>8.3000000000000007</v>
      </c>
    </row>
    <row r="13" spans="1:6" x14ac:dyDescent="0.2">
      <c r="A13" s="15" t="s">
        <v>87</v>
      </c>
      <c r="B13" s="15" t="s">
        <v>594</v>
      </c>
      <c r="C13" s="15" t="s">
        <v>89</v>
      </c>
      <c r="D13" s="17">
        <v>50</v>
      </c>
      <c r="E13" s="18">
        <v>507.5795</v>
      </c>
      <c r="F13" s="18">
        <v>8.27</v>
      </c>
    </row>
    <row r="14" spans="1:6" x14ac:dyDescent="0.2">
      <c r="A14" s="15" t="s">
        <v>90</v>
      </c>
      <c r="B14" s="15" t="s">
        <v>222</v>
      </c>
      <c r="C14" s="15" t="s">
        <v>84</v>
      </c>
      <c r="D14" s="17">
        <v>50</v>
      </c>
      <c r="E14" s="18">
        <v>504.33249999999998</v>
      </c>
      <c r="F14" s="18">
        <v>8.2200000000000006</v>
      </c>
    </row>
    <row r="15" spans="1:6" x14ac:dyDescent="0.2">
      <c r="A15" s="15" t="s">
        <v>538</v>
      </c>
      <c r="B15" s="15" t="s">
        <v>595</v>
      </c>
      <c r="C15" s="15" t="s">
        <v>84</v>
      </c>
      <c r="D15" s="17">
        <v>46</v>
      </c>
      <c r="E15" s="18">
        <v>502.15992</v>
      </c>
      <c r="F15" s="18">
        <v>8.18</v>
      </c>
    </row>
    <row r="16" spans="1:6" x14ac:dyDescent="0.2">
      <c r="A16" s="15" t="s">
        <v>85</v>
      </c>
      <c r="B16" s="15" t="s">
        <v>596</v>
      </c>
      <c r="C16" s="15" t="s">
        <v>84</v>
      </c>
      <c r="D16" s="17">
        <v>50</v>
      </c>
      <c r="E16" s="18">
        <v>501.15800000000002</v>
      </c>
      <c r="F16" s="18">
        <v>8.17</v>
      </c>
    </row>
    <row r="17" spans="1:6" x14ac:dyDescent="0.2">
      <c r="A17" s="15" t="s">
        <v>228</v>
      </c>
      <c r="B17" s="15" t="s">
        <v>597</v>
      </c>
      <c r="C17" s="15" t="s">
        <v>84</v>
      </c>
      <c r="D17" s="17">
        <v>50</v>
      </c>
      <c r="E17" s="18">
        <v>489.58449999999999</v>
      </c>
      <c r="F17" s="18">
        <v>7.98</v>
      </c>
    </row>
    <row r="18" spans="1:6" x14ac:dyDescent="0.2">
      <c r="A18" s="16" t="s">
        <v>97</v>
      </c>
      <c r="B18" s="16"/>
      <c r="C18" s="16"/>
      <c r="D18" s="19"/>
      <c r="E18" s="20">
        <v>5293.0419899999997</v>
      </c>
      <c r="F18" s="20">
        <v>86.26</v>
      </c>
    </row>
    <row r="19" spans="1:6" x14ac:dyDescent="0.2">
      <c r="A19" s="16" t="s">
        <v>98</v>
      </c>
      <c r="B19" s="15"/>
      <c r="C19" s="15"/>
      <c r="D19" s="17"/>
      <c r="E19" s="18"/>
      <c r="F19" s="18"/>
    </row>
    <row r="20" spans="1:6" x14ac:dyDescent="0.2">
      <c r="A20" s="15" t="s">
        <v>598</v>
      </c>
      <c r="B20" s="15" t="s">
        <v>599</v>
      </c>
      <c r="C20" s="15" t="s">
        <v>99</v>
      </c>
      <c r="D20" s="17">
        <v>500000</v>
      </c>
      <c r="E20" s="18">
        <v>527.54100000000005</v>
      </c>
      <c r="F20" s="18">
        <v>8.6</v>
      </c>
    </row>
    <row r="21" spans="1:6" x14ac:dyDescent="0.2">
      <c r="A21" s="15" t="s">
        <v>600</v>
      </c>
      <c r="B21" s="15" t="s">
        <v>601</v>
      </c>
      <c r="C21" s="15" t="s">
        <v>99</v>
      </c>
      <c r="D21" s="17">
        <v>50000</v>
      </c>
      <c r="E21" s="18">
        <v>52.13635</v>
      </c>
      <c r="F21" s="18">
        <v>0.85</v>
      </c>
    </row>
    <row r="22" spans="1:6" x14ac:dyDescent="0.2">
      <c r="A22" s="15" t="s">
        <v>602</v>
      </c>
      <c r="B22" s="15" t="s">
        <v>603</v>
      </c>
      <c r="C22" s="15" t="s">
        <v>99</v>
      </c>
      <c r="D22" s="17">
        <v>25000</v>
      </c>
      <c r="E22" s="18">
        <v>26.126200000000001</v>
      </c>
      <c r="F22" s="18">
        <v>0.43</v>
      </c>
    </row>
    <row r="23" spans="1:6" x14ac:dyDescent="0.2">
      <c r="A23" s="16" t="s">
        <v>97</v>
      </c>
      <c r="B23" s="16"/>
      <c r="C23" s="16"/>
      <c r="D23" s="19"/>
      <c r="E23" s="20">
        <v>605.80354999999997</v>
      </c>
      <c r="F23" s="20">
        <v>9.8800000000000008</v>
      </c>
    </row>
    <row r="24" spans="1:6" x14ac:dyDescent="0.2">
      <c r="A24" s="15" t="s">
        <v>108</v>
      </c>
      <c r="B24" s="15"/>
      <c r="C24" s="15"/>
      <c r="D24" s="17"/>
      <c r="E24" s="18">
        <v>88.829227700000004</v>
      </c>
      <c r="F24" s="18">
        <v>1.4475</v>
      </c>
    </row>
    <row r="25" spans="1:6" x14ac:dyDescent="0.2">
      <c r="A25" s="16" t="s">
        <v>97</v>
      </c>
      <c r="B25" s="16"/>
      <c r="C25" s="16"/>
      <c r="D25" s="19"/>
      <c r="E25" s="20">
        <v>88.829227700000004</v>
      </c>
      <c r="F25" s="20">
        <v>1.4475</v>
      </c>
    </row>
    <row r="26" spans="1:6" x14ac:dyDescent="0.2">
      <c r="A26" s="15" t="s">
        <v>109</v>
      </c>
      <c r="B26" s="15"/>
      <c r="C26" s="15"/>
      <c r="D26" s="17"/>
      <c r="E26" s="18">
        <v>148.8045492</v>
      </c>
      <c r="F26" s="18">
        <v>2.4125999999999999</v>
      </c>
    </row>
    <row r="27" spans="1:6" x14ac:dyDescent="0.2">
      <c r="A27" s="21" t="s">
        <v>110</v>
      </c>
      <c r="B27" s="21"/>
      <c r="C27" s="21"/>
      <c r="D27" s="22"/>
      <c r="E27" s="23">
        <v>6136.4793168999995</v>
      </c>
      <c r="F27" s="23">
        <v>100</v>
      </c>
    </row>
    <row r="29" spans="1:6" x14ac:dyDescent="0.2">
      <c r="A29" s="1" t="s">
        <v>111</v>
      </c>
    </row>
    <row r="31" spans="1:6" x14ac:dyDescent="0.2">
      <c r="A31" s="1" t="s">
        <v>112</v>
      </c>
    </row>
    <row r="32" spans="1:6" x14ac:dyDescent="0.2">
      <c r="A32" s="1" t="s">
        <v>489</v>
      </c>
    </row>
    <row r="33" spans="1:4" x14ac:dyDescent="0.2">
      <c r="A33" s="1" t="s">
        <v>114</v>
      </c>
    </row>
    <row r="43" spans="1:4" x14ac:dyDescent="0.2">
      <c r="A43" s="1" t="s">
        <v>115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36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490</v>
      </c>
      <c r="B8" s="15" t="s">
        <v>604</v>
      </c>
      <c r="C8" s="15" t="s">
        <v>84</v>
      </c>
      <c r="D8" s="17">
        <v>49</v>
      </c>
      <c r="E8" s="18">
        <v>528.49096999999995</v>
      </c>
      <c r="F8" s="18">
        <v>11.93</v>
      </c>
    </row>
    <row r="9" spans="1:6" x14ac:dyDescent="0.2">
      <c r="A9" s="15" t="s">
        <v>94</v>
      </c>
      <c r="B9" s="15" t="s">
        <v>593</v>
      </c>
      <c r="C9" s="15" t="s">
        <v>84</v>
      </c>
      <c r="D9" s="17">
        <v>50</v>
      </c>
      <c r="E9" s="18">
        <v>509.32049999999998</v>
      </c>
      <c r="F9" s="18">
        <v>11.49</v>
      </c>
    </row>
    <row r="10" spans="1:6" x14ac:dyDescent="0.2">
      <c r="A10" s="15" t="s">
        <v>87</v>
      </c>
      <c r="B10" s="15" t="s">
        <v>605</v>
      </c>
      <c r="C10" s="15" t="s">
        <v>89</v>
      </c>
      <c r="D10" s="17">
        <v>50</v>
      </c>
      <c r="E10" s="18">
        <v>505.52699999999999</v>
      </c>
      <c r="F10" s="18">
        <v>11.41</v>
      </c>
    </row>
    <row r="11" spans="1:6" x14ac:dyDescent="0.2">
      <c r="A11" s="15" t="s">
        <v>538</v>
      </c>
      <c r="B11" s="15" t="s">
        <v>595</v>
      </c>
      <c r="C11" s="15" t="s">
        <v>84</v>
      </c>
      <c r="D11" s="17">
        <v>40</v>
      </c>
      <c r="E11" s="18">
        <v>436.66079999999999</v>
      </c>
      <c r="F11" s="18">
        <v>9.86</v>
      </c>
    </row>
    <row r="12" spans="1:6" x14ac:dyDescent="0.2">
      <c r="A12" s="15" t="s">
        <v>230</v>
      </c>
      <c r="B12" s="15" t="s">
        <v>326</v>
      </c>
      <c r="C12" s="15" t="s">
        <v>89</v>
      </c>
      <c r="D12" s="17">
        <v>40</v>
      </c>
      <c r="E12" s="18">
        <v>409.97919999999999</v>
      </c>
      <c r="F12" s="18">
        <v>9.25</v>
      </c>
    </row>
    <row r="13" spans="1:6" x14ac:dyDescent="0.2">
      <c r="A13" s="15" t="s">
        <v>90</v>
      </c>
      <c r="B13" s="15" t="s">
        <v>222</v>
      </c>
      <c r="C13" s="15" t="s">
        <v>84</v>
      </c>
      <c r="D13" s="17">
        <v>40</v>
      </c>
      <c r="E13" s="18">
        <v>403.46600000000001</v>
      </c>
      <c r="F13" s="18">
        <v>9.11</v>
      </c>
    </row>
    <row r="14" spans="1:6" x14ac:dyDescent="0.2">
      <c r="A14" s="15" t="s">
        <v>85</v>
      </c>
      <c r="B14" s="15" t="s">
        <v>596</v>
      </c>
      <c r="C14" s="15" t="s">
        <v>84</v>
      </c>
      <c r="D14" s="17">
        <v>40</v>
      </c>
      <c r="E14" s="18">
        <v>400.9264</v>
      </c>
      <c r="F14" s="18">
        <v>9.0500000000000007</v>
      </c>
    </row>
    <row r="15" spans="1:6" x14ac:dyDescent="0.2">
      <c r="A15" s="15" t="s">
        <v>531</v>
      </c>
      <c r="B15" s="15" t="s">
        <v>606</v>
      </c>
      <c r="C15" s="15" t="s">
        <v>84</v>
      </c>
      <c r="D15" s="17">
        <v>30</v>
      </c>
      <c r="E15" s="18">
        <v>303.16500000000002</v>
      </c>
      <c r="F15" s="18">
        <v>6.84</v>
      </c>
    </row>
    <row r="16" spans="1:6" x14ac:dyDescent="0.2">
      <c r="A16" s="15" t="s">
        <v>560</v>
      </c>
      <c r="B16" s="15" t="s">
        <v>607</v>
      </c>
      <c r="C16" s="15" t="s">
        <v>89</v>
      </c>
      <c r="D16" s="17">
        <v>28785</v>
      </c>
      <c r="E16" s="18">
        <v>290.10098699999998</v>
      </c>
      <c r="F16" s="18">
        <v>6.55</v>
      </c>
    </row>
    <row r="17" spans="1:6" x14ac:dyDescent="0.2">
      <c r="A17" s="15" t="s">
        <v>560</v>
      </c>
      <c r="B17" s="15" t="s">
        <v>608</v>
      </c>
      <c r="C17" s="15" t="s">
        <v>89</v>
      </c>
      <c r="D17" s="17">
        <v>12215</v>
      </c>
      <c r="E17" s="18">
        <v>122.7839585</v>
      </c>
      <c r="F17" s="18">
        <v>2.77</v>
      </c>
    </row>
    <row r="18" spans="1:6" x14ac:dyDescent="0.2">
      <c r="A18" s="16" t="s">
        <v>97</v>
      </c>
      <c r="B18" s="16"/>
      <c r="C18" s="16"/>
      <c r="D18" s="19"/>
      <c r="E18" s="20">
        <v>3910.4208155000001</v>
      </c>
      <c r="F18" s="20">
        <v>88.26</v>
      </c>
    </row>
    <row r="19" spans="1:6" x14ac:dyDescent="0.2">
      <c r="A19" s="16" t="s">
        <v>98</v>
      </c>
      <c r="B19" s="15"/>
      <c r="C19" s="15"/>
      <c r="D19" s="17"/>
      <c r="E19" s="18"/>
      <c r="F19" s="18"/>
    </row>
    <row r="20" spans="1:6" x14ac:dyDescent="0.2">
      <c r="A20" s="15" t="s">
        <v>609</v>
      </c>
      <c r="B20" s="15" t="s">
        <v>610</v>
      </c>
      <c r="C20" s="15" t="s">
        <v>99</v>
      </c>
      <c r="D20" s="17">
        <v>350000</v>
      </c>
      <c r="E20" s="18">
        <v>359.64564999999999</v>
      </c>
      <c r="F20" s="18">
        <v>8.1199999999999992</v>
      </c>
    </row>
    <row r="21" spans="1:6" x14ac:dyDescent="0.2">
      <c r="A21" s="16" t="s">
        <v>97</v>
      </c>
      <c r="B21" s="16"/>
      <c r="C21" s="16"/>
      <c r="D21" s="19"/>
      <c r="E21" s="20">
        <v>359.64564999999999</v>
      </c>
      <c r="F21" s="20">
        <v>8.1199999999999992</v>
      </c>
    </row>
    <row r="22" spans="1:6" x14ac:dyDescent="0.2">
      <c r="A22" s="15" t="s">
        <v>108</v>
      </c>
      <c r="B22" s="15"/>
      <c r="C22" s="15"/>
      <c r="D22" s="17"/>
      <c r="E22" s="18">
        <v>63.796658200000003</v>
      </c>
      <c r="F22" s="18">
        <v>1.4398</v>
      </c>
    </row>
    <row r="23" spans="1:6" x14ac:dyDescent="0.2">
      <c r="A23" s="16" t="s">
        <v>97</v>
      </c>
      <c r="B23" s="16"/>
      <c r="C23" s="16"/>
      <c r="D23" s="19"/>
      <c r="E23" s="20">
        <v>63.796658200000003</v>
      </c>
      <c r="F23" s="20">
        <v>1.4398</v>
      </c>
    </row>
    <row r="24" spans="1:6" x14ac:dyDescent="0.2">
      <c r="A24" s="15" t="s">
        <v>109</v>
      </c>
      <c r="B24" s="15"/>
      <c r="C24" s="15"/>
      <c r="D24" s="17"/>
      <c r="E24" s="18">
        <v>96.961969699999997</v>
      </c>
      <c r="F24" s="18">
        <v>2.1802999999999999</v>
      </c>
    </row>
    <row r="25" spans="1:6" x14ac:dyDescent="0.2">
      <c r="A25" s="21" t="s">
        <v>110</v>
      </c>
      <c r="B25" s="21"/>
      <c r="C25" s="21"/>
      <c r="D25" s="22"/>
      <c r="E25" s="23">
        <v>4430.8250933999998</v>
      </c>
      <c r="F25" s="23">
        <v>100</v>
      </c>
    </row>
    <row r="27" spans="1:6" x14ac:dyDescent="0.2">
      <c r="A27" s="1" t="s">
        <v>111</v>
      </c>
    </row>
    <row r="29" spans="1:6" x14ac:dyDescent="0.2">
      <c r="A29" s="1" t="s">
        <v>112</v>
      </c>
    </row>
    <row r="30" spans="1:6" x14ac:dyDescent="0.2">
      <c r="A30" s="1" t="s">
        <v>489</v>
      </c>
    </row>
    <row r="31" spans="1:6" x14ac:dyDescent="0.2">
      <c r="A31" s="1" t="s">
        <v>114</v>
      </c>
    </row>
    <row r="41" spans="1:4" x14ac:dyDescent="0.2">
      <c r="A41" s="1" t="s">
        <v>115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37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92</v>
      </c>
      <c r="B8" s="15" t="s">
        <v>219</v>
      </c>
      <c r="C8" s="15" t="s">
        <v>84</v>
      </c>
      <c r="D8" s="17">
        <v>45</v>
      </c>
      <c r="E8" s="18">
        <v>454.64940000000001</v>
      </c>
      <c r="F8" s="18">
        <v>11.59</v>
      </c>
    </row>
    <row r="9" spans="1:6" x14ac:dyDescent="0.2">
      <c r="A9" s="15" t="s">
        <v>230</v>
      </c>
      <c r="B9" s="15" t="s">
        <v>611</v>
      </c>
      <c r="C9" s="15" t="s">
        <v>211</v>
      </c>
      <c r="D9" s="17">
        <v>45</v>
      </c>
      <c r="E9" s="18">
        <v>452.91374999999999</v>
      </c>
      <c r="F9" s="18">
        <v>11.55</v>
      </c>
    </row>
    <row r="10" spans="1:6" x14ac:dyDescent="0.2">
      <c r="A10" s="15" t="s">
        <v>94</v>
      </c>
      <c r="B10" s="15" t="s">
        <v>220</v>
      </c>
      <c r="C10" s="15" t="s">
        <v>84</v>
      </c>
      <c r="D10" s="17">
        <v>45</v>
      </c>
      <c r="E10" s="18">
        <v>451.31939999999997</v>
      </c>
      <c r="F10" s="18">
        <v>11.51</v>
      </c>
    </row>
    <row r="11" spans="1:6" x14ac:dyDescent="0.2">
      <c r="A11" s="15" t="s">
        <v>577</v>
      </c>
      <c r="B11" s="15" t="s">
        <v>612</v>
      </c>
      <c r="C11" s="15" t="s">
        <v>211</v>
      </c>
      <c r="D11" s="17">
        <v>48</v>
      </c>
      <c r="E11" s="18">
        <v>385.12223999999998</v>
      </c>
      <c r="F11" s="18">
        <v>9.82</v>
      </c>
    </row>
    <row r="12" spans="1:6" x14ac:dyDescent="0.2">
      <c r="A12" s="15" t="s">
        <v>538</v>
      </c>
      <c r="B12" s="15" t="s">
        <v>595</v>
      </c>
      <c r="C12" s="15" t="s">
        <v>84</v>
      </c>
      <c r="D12" s="17">
        <v>35</v>
      </c>
      <c r="E12" s="18">
        <v>382.07819999999998</v>
      </c>
      <c r="F12" s="18">
        <v>9.74</v>
      </c>
    </row>
    <row r="13" spans="1:6" x14ac:dyDescent="0.2">
      <c r="A13" s="15" t="s">
        <v>589</v>
      </c>
      <c r="B13" s="15" t="s">
        <v>590</v>
      </c>
      <c r="C13" s="15" t="s">
        <v>211</v>
      </c>
      <c r="D13" s="17">
        <v>35</v>
      </c>
      <c r="E13" s="18">
        <v>374.71069999999997</v>
      </c>
      <c r="F13" s="18">
        <v>9.5500000000000007</v>
      </c>
    </row>
    <row r="14" spans="1:6" x14ac:dyDescent="0.2">
      <c r="A14" s="15" t="s">
        <v>90</v>
      </c>
      <c r="B14" s="15" t="s">
        <v>91</v>
      </c>
      <c r="C14" s="15" t="s">
        <v>84</v>
      </c>
      <c r="D14" s="17">
        <v>35</v>
      </c>
      <c r="E14" s="18">
        <v>350.63</v>
      </c>
      <c r="F14" s="18">
        <v>8.94</v>
      </c>
    </row>
    <row r="15" spans="1:6" x14ac:dyDescent="0.2">
      <c r="A15" s="15" t="s">
        <v>560</v>
      </c>
      <c r="B15" s="15" t="s">
        <v>613</v>
      </c>
      <c r="C15" s="15" t="s">
        <v>211</v>
      </c>
      <c r="D15" s="17">
        <v>25600</v>
      </c>
      <c r="E15" s="18">
        <v>256.54399999999998</v>
      </c>
      <c r="F15" s="18">
        <v>6.54</v>
      </c>
    </row>
    <row r="16" spans="1:6" x14ac:dyDescent="0.2">
      <c r="A16" s="15" t="s">
        <v>614</v>
      </c>
      <c r="B16" s="15" t="s">
        <v>615</v>
      </c>
      <c r="C16" s="15" t="s">
        <v>84</v>
      </c>
      <c r="D16" s="17">
        <v>25</v>
      </c>
      <c r="E16" s="18">
        <v>253.67775</v>
      </c>
      <c r="F16" s="18">
        <v>6.47</v>
      </c>
    </row>
    <row r="17" spans="1:6" x14ac:dyDescent="0.2">
      <c r="A17" s="15" t="s">
        <v>560</v>
      </c>
      <c r="B17" s="15" t="s">
        <v>616</v>
      </c>
      <c r="C17" s="15" t="s">
        <v>211</v>
      </c>
      <c r="D17" s="17">
        <v>12133</v>
      </c>
      <c r="E17" s="18">
        <v>121.0112661</v>
      </c>
      <c r="F17" s="18">
        <v>3.09</v>
      </c>
    </row>
    <row r="18" spans="1:6" x14ac:dyDescent="0.2">
      <c r="A18" s="16" t="s">
        <v>97</v>
      </c>
      <c r="B18" s="16"/>
      <c r="C18" s="16"/>
      <c r="D18" s="19"/>
      <c r="E18" s="20">
        <v>3482.6567060999996</v>
      </c>
      <c r="F18" s="20">
        <v>88.8</v>
      </c>
    </row>
    <row r="19" spans="1:6" x14ac:dyDescent="0.2">
      <c r="A19" s="16" t="s">
        <v>98</v>
      </c>
      <c r="B19" s="15"/>
      <c r="C19" s="15"/>
      <c r="D19" s="17"/>
      <c r="E19" s="18"/>
      <c r="F19" s="18"/>
    </row>
    <row r="20" spans="1:6" x14ac:dyDescent="0.2">
      <c r="A20" s="15" t="s">
        <v>617</v>
      </c>
      <c r="B20" s="15" t="s">
        <v>618</v>
      </c>
      <c r="C20" s="15" t="s">
        <v>99</v>
      </c>
      <c r="D20" s="17">
        <v>320600</v>
      </c>
      <c r="E20" s="18">
        <v>336.60082540000002</v>
      </c>
      <c r="F20" s="18">
        <v>8.58</v>
      </c>
    </row>
    <row r="21" spans="1:6" x14ac:dyDescent="0.2">
      <c r="A21" s="16" t="s">
        <v>97</v>
      </c>
      <c r="B21" s="16"/>
      <c r="C21" s="16"/>
      <c r="D21" s="19"/>
      <c r="E21" s="20">
        <v>336.60082540000002</v>
      </c>
      <c r="F21" s="20">
        <v>8.58</v>
      </c>
    </row>
    <row r="22" spans="1:6" x14ac:dyDescent="0.2">
      <c r="A22" s="15" t="s">
        <v>108</v>
      </c>
      <c r="B22" s="15"/>
      <c r="C22" s="15"/>
      <c r="D22" s="17"/>
      <c r="E22" s="18">
        <v>54.842265900000001</v>
      </c>
      <c r="F22" s="18">
        <v>1.3984000000000001</v>
      </c>
    </row>
    <row r="23" spans="1:6" x14ac:dyDescent="0.2">
      <c r="A23" s="16" t="s">
        <v>97</v>
      </c>
      <c r="B23" s="16"/>
      <c r="C23" s="16"/>
      <c r="D23" s="19"/>
      <c r="E23" s="20">
        <v>54.842265900000001</v>
      </c>
      <c r="F23" s="20">
        <v>1.3984000000000001</v>
      </c>
    </row>
    <row r="24" spans="1:6" x14ac:dyDescent="0.2">
      <c r="A24" s="15" t="s">
        <v>109</v>
      </c>
      <c r="B24" s="15"/>
      <c r="C24" s="15"/>
      <c r="D24" s="17"/>
      <c r="E24" s="18">
        <v>47.674574399999997</v>
      </c>
      <c r="F24" s="18">
        <v>1.2217</v>
      </c>
    </row>
    <row r="25" spans="1:6" x14ac:dyDescent="0.2">
      <c r="A25" s="21" t="s">
        <v>110</v>
      </c>
      <c r="B25" s="21"/>
      <c r="C25" s="21"/>
      <c r="D25" s="22"/>
      <c r="E25" s="23">
        <v>3921.7743718000002</v>
      </c>
      <c r="F25" s="23">
        <v>100</v>
      </c>
    </row>
    <row r="27" spans="1:6" x14ac:dyDescent="0.2">
      <c r="A27" s="1" t="s">
        <v>111</v>
      </c>
    </row>
    <row r="29" spans="1:6" x14ac:dyDescent="0.2">
      <c r="A29" s="1" t="s">
        <v>112</v>
      </c>
    </row>
    <row r="30" spans="1:6" x14ac:dyDescent="0.2">
      <c r="A30" s="1" t="s">
        <v>489</v>
      </c>
    </row>
    <row r="31" spans="1:6" x14ac:dyDescent="0.2">
      <c r="A31" s="1" t="s">
        <v>114</v>
      </c>
    </row>
    <row r="41" spans="1:4" x14ac:dyDescent="0.2">
      <c r="A41" s="1" t="s">
        <v>115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38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591</v>
      </c>
      <c r="B8" s="15" t="s">
        <v>619</v>
      </c>
      <c r="C8" s="15" t="s">
        <v>187</v>
      </c>
      <c r="D8" s="17">
        <v>700</v>
      </c>
      <c r="E8" s="18">
        <v>7000.3710000000001</v>
      </c>
      <c r="F8" s="18">
        <v>1.44</v>
      </c>
    </row>
    <row r="9" spans="1:6" x14ac:dyDescent="0.2">
      <c r="A9" s="15" t="s">
        <v>531</v>
      </c>
      <c r="B9" s="15" t="s">
        <v>620</v>
      </c>
      <c r="C9" s="15" t="s">
        <v>84</v>
      </c>
      <c r="D9" s="17">
        <v>50</v>
      </c>
      <c r="E9" s="18">
        <v>5005.4126500000002</v>
      </c>
      <c r="F9" s="18">
        <v>1.03</v>
      </c>
    </row>
    <row r="10" spans="1:6" x14ac:dyDescent="0.2">
      <c r="A10" s="15" t="s">
        <v>591</v>
      </c>
      <c r="B10" s="15" t="s">
        <v>621</v>
      </c>
      <c r="C10" s="15" t="s">
        <v>187</v>
      </c>
      <c r="D10" s="17">
        <v>250</v>
      </c>
      <c r="E10" s="18">
        <v>2501.5553249999998</v>
      </c>
      <c r="F10" s="18">
        <v>0.51</v>
      </c>
    </row>
    <row r="11" spans="1:6" x14ac:dyDescent="0.2">
      <c r="A11" s="16" t="s">
        <v>97</v>
      </c>
      <c r="B11" s="16"/>
      <c r="C11" s="16"/>
      <c r="D11" s="19"/>
      <c r="E11" s="20">
        <v>14507.338975000001</v>
      </c>
      <c r="F11" s="20">
        <v>2.98</v>
      </c>
    </row>
    <row r="12" spans="1:6" x14ac:dyDescent="0.2">
      <c r="A12" s="16" t="s">
        <v>250</v>
      </c>
      <c r="B12" s="15"/>
      <c r="C12" s="15"/>
      <c r="D12" s="17"/>
      <c r="E12" s="18"/>
      <c r="F12" s="18"/>
    </row>
    <row r="13" spans="1:6" x14ac:dyDescent="0.2">
      <c r="A13" s="16" t="s">
        <v>251</v>
      </c>
      <c r="B13" s="15"/>
      <c r="C13" s="15"/>
      <c r="D13" s="17"/>
      <c r="E13" s="18"/>
      <c r="F13" s="18"/>
    </row>
    <row r="14" spans="1:6" x14ac:dyDescent="0.2">
      <c r="A14" s="15" t="s">
        <v>622</v>
      </c>
      <c r="B14" s="15" t="s">
        <v>623</v>
      </c>
      <c r="C14" s="15" t="s">
        <v>263</v>
      </c>
      <c r="D14" s="17">
        <v>20000</v>
      </c>
      <c r="E14" s="18">
        <v>19916.142800000001</v>
      </c>
      <c r="F14" s="18">
        <v>4.09</v>
      </c>
    </row>
    <row r="15" spans="1:6" x14ac:dyDescent="0.2">
      <c r="A15" s="15" t="s">
        <v>266</v>
      </c>
      <c r="B15" s="15" t="s">
        <v>624</v>
      </c>
      <c r="C15" s="15" t="s">
        <v>268</v>
      </c>
      <c r="D15" s="17">
        <v>20000</v>
      </c>
      <c r="E15" s="18">
        <v>19869.439999999999</v>
      </c>
      <c r="F15" s="18">
        <v>4.08</v>
      </c>
    </row>
    <row r="16" spans="1:6" x14ac:dyDescent="0.2">
      <c r="A16" s="15" t="s">
        <v>625</v>
      </c>
      <c r="B16" s="15" t="s">
        <v>626</v>
      </c>
      <c r="C16" s="15" t="s">
        <v>254</v>
      </c>
      <c r="D16" s="17">
        <v>20000</v>
      </c>
      <c r="E16" s="18">
        <v>19869.240000000002</v>
      </c>
      <c r="F16" s="18">
        <v>4.08</v>
      </c>
    </row>
    <row r="17" spans="1:6" x14ac:dyDescent="0.2">
      <c r="A17" s="15" t="s">
        <v>252</v>
      </c>
      <c r="B17" s="15" t="s">
        <v>627</v>
      </c>
      <c r="C17" s="15" t="s">
        <v>628</v>
      </c>
      <c r="D17" s="17">
        <v>20000</v>
      </c>
      <c r="E17" s="18">
        <v>19770.46</v>
      </c>
      <c r="F17" s="18">
        <v>4.0599999999999996</v>
      </c>
    </row>
    <row r="18" spans="1:6" x14ac:dyDescent="0.2">
      <c r="A18" s="15" t="s">
        <v>264</v>
      </c>
      <c r="B18" s="15" t="s">
        <v>629</v>
      </c>
      <c r="C18" s="15" t="s">
        <v>268</v>
      </c>
      <c r="D18" s="17">
        <v>15000</v>
      </c>
      <c r="E18" s="18">
        <v>14891.4</v>
      </c>
      <c r="F18" s="18">
        <v>3.06</v>
      </c>
    </row>
    <row r="19" spans="1:6" x14ac:dyDescent="0.2">
      <c r="A19" s="15" t="s">
        <v>630</v>
      </c>
      <c r="B19" s="15" t="s">
        <v>631</v>
      </c>
      <c r="C19" s="15" t="s">
        <v>254</v>
      </c>
      <c r="D19" s="17">
        <v>10000</v>
      </c>
      <c r="E19" s="18">
        <v>9953.7813000000006</v>
      </c>
      <c r="F19" s="18">
        <v>2.04</v>
      </c>
    </row>
    <row r="20" spans="1:6" x14ac:dyDescent="0.2">
      <c r="A20" s="15" t="s">
        <v>632</v>
      </c>
      <c r="B20" s="15" t="s">
        <v>633</v>
      </c>
      <c r="C20" s="15" t="s">
        <v>263</v>
      </c>
      <c r="D20" s="17">
        <v>10000</v>
      </c>
      <c r="E20" s="18">
        <v>9950.11</v>
      </c>
      <c r="F20" s="18">
        <v>2.04</v>
      </c>
    </row>
    <row r="21" spans="1:6" x14ac:dyDescent="0.2">
      <c r="A21" s="15" t="s">
        <v>634</v>
      </c>
      <c r="B21" s="15" t="s">
        <v>635</v>
      </c>
      <c r="C21" s="15" t="s">
        <v>628</v>
      </c>
      <c r="D21" s="17">
        <v>10000</v>
      </c>
      <c r="E21" s="18">
        <v>9945.84</v>
      </c>
      <c r="F21" s="18">
        <v>2.04</v>
      </c>
    </row>
    <row r="22" spans="1:6" x14ac:dyDescent="0.2">
      <c r="A22" s="15" t="s">
        <v>260</v>
      </c>
      <c r="B22" s="15" t="s">
        <v>636</v>
      </c>
      <c r="C22" s="15" t="s">
        <v>254</v>
      </c>
      <c r="D22" s="17">
        <v>10000</v>
      </c>
      <c r="E22" s="18">
        <v>9884.24</v>
      </c>
      <c r="F22" s="18">
        <v>2.0299999999999998</v>
      </c>
    </row>
    <row r="23" spans="1:6" x14ac:dyDescent="0.2">
      <c r="A23" s="15" t="s">
        <v>188</v>
      </c>
      <c r="B23" s="15" t="s">
        <v>637</v>
      </c>
      <c r="C23" s="15" t="s">
        <v>263</v>
      </c>
      <c r="D23" s="17">
        <v>10000</v>
      </c>
      <c r="E23" s="18">
        <v>9870.52</v>
      </c>
      <c r="F23" s="18">
        <v>2.0299999999999998</v>
      </c>
    </row>
    <row r="24" spans="1:6" x14ac:dyDescent="0.2">
      <c r="A24" s="15" t="s">
        <v>188</v>
      </c>
      <c r="B24" s="15" t="s">
        <v>638</v>
      </c>
      <c r="C24" s="15" t="s">
        <v>263</v>
      </c>
      <c r="D24" s="17">
        <v>10000</v>
      </c>
      <c r="E24" s="18">
        <v>9857.06</v>
      </c>
      <c r="F24" s="18">
        <v>2.02</v>
      </c>
    </row>
    <row r="25" spans="1:6" x14ac:dyDescent="0.2">
      <c r="A25" s="15" t="s">
        <v>260</v>
      </c>
      <c r="B25" s="15" t="s">
        <v>639</v>
      </c>
      <c r="C25" s="15" t="s">
        <v>254</v>
      </c>
      <c r="D25" s="17">
        <v>7500</v>
      </c>
      <c r="E25" s="18">
        <v>7444.14</v>
      </c>
      <c r="F25" s="18">
        <v>1.53</v>
      </c>
    </row>
    <row r="26" spans="1:6" x14ac:dyDescent="0.2">
      <c r="A26" s="15" t="s">
        <v>634</v>
      </c>
      <c r="B26" s="15" t="s">
        <v>640</v>
      </c>
      <c r="C26" s="15" t="s">
        <v>628</v>
      </c>
      <c r="D26" s="17">
        <v>5000</v>
      </c>
      <c r="E26" s="18">
        <v>4977.2166500000003</v>
      </c>
      <c r="F26" s="18">
        <v>1.02</v>
      </c>
    </row>
    <row r="27" spans="1:6" x14ac:dyDescent="0.2">
      <c r="A27" s="15" t="s">
        <v>634</v>
      </c>
      <c r="B27" s="15" t="s">
        <v>641</v>
      </c>
      <c r="C27" s="15" t="s">
        <v>628</v>
      </c>
      <c r="D27" s="17">
        <v>5000</v>
      </c>
      <c r="E27" s="18">
        <v>4970.4799999999996</v>
      </c>
      <c r="F27" s="18">
        <v>1.02</v>
      </c>
    </row>
    <row r="28" spans="1:6" x14ac:dyDescent="0.2">
      <c r="A28" s="15" t="s">
        <v>266</v>
      </c>
      <c r="B28" s="15" t="s">
        <v>642</v>
      </c>
      <c r="C28" s="15" t="s">
        <v>268</v>
      </c>
      <c r="D28" s="17">
        <v>5000</v>
      </c>
      <c r="E28" s="18">
        <v>4938.915</v>
      </c>
      <c r="F28" s="18">
        <v>1.01</v>
      </c>
    </row>
    <row r="29" spans="1:6" x14ac:dyDescent="0.2">
      <c r="A29" s="15" t="s">
        <v>260</v>
      </c>
      <c r="B29" s="15" t="s">
        <v>643</v>
      </c>
      <c r="C29" s="15" t="s">
        <v>254</v>
      </c>
      <c r="D29" s="17">
        <v>2500</v>
      </c>
      <c r="E29" s="18">
        <v>2484.3225000000002</v>
      </c>
      <c r="F29" s="18">
        <v>0.51</v>
      </c>
    </row>
    <row r="30" spans="1:6" x14ac:dyDescent="0.2">
      <c r="A30" s="16" t="s">
        <v>97</v>
      </c>
      <c r="B30" s="16"/>
      <c r="C30" s="16"/>
      <c r="D30" s="19"/>
      <c r="E30" s="20">
        <v>178593.30825</v>
      </c>
      <c r="F30" s="20">
        <v>36.659999999999997</v>
      </c>
    </row>
    <row r="31" spans="1:6" x14ac:dyDescent="0.2">
      <c r="A31" s="16" t="s">
        <v>644</v>
      </c>
      <c r="B31" s="15"/>
      <c r="C31" s="15"/>
      <c r="D31" s="17"/>
      <c r="E31" s="18"/>
      <c r="F31" s="18"/>
    </row>
    <row r="32" spans="1:6" x14ac:dyDescent="0.2">
      <c r="A32" s="15" t="s">
        <v>645</v>
      </c>
      <c r="B32" s="15" t="s">
        <v>646</v>
      </c>
      <c r="C32" s="15" t="s">
        <v>254</v>
      </c>
      <c r="D32" s="17">
        <v>4000</v>
      </c>
      <c r="E32" s="18">
        <v>19885.580000000002</v>
      </c>
      <c r="F32" s="18">
        <v>4.08</v>
      </c>
    </row>
    <row r="33" spans="1:6" x14ac:dyDescent="0.2">
      <c r="A33" s="15" t="s">
        <v>216</v>
      </c>
      <c r="B33" s="15" t="s">
        <v>647</v>
      </c>
      <c r="C33" s="15" t="s">
        <v>254</v>
      </c>
      <c r="D33" s="17">
        <v>3000</v>
      </c>
      <c r="E33" s="18">
        <v>14936.370449999999</v>
      </c>
      <c r="F33" s="18">
        <v>3.07</v>
      </c>
    </row>
    <row r="34" spans="1:6" x14ac:dyDescent="0.2">
      <c r="A34" s="15" t="s">
        <v>648</v>
      </c>
      <c r="B34" s="15" t="s">
        <v>649</v>
      </c>
      <c r="C34" s="15" t="s">
        <v>254</v>
      </c>
      <c r="D34" s="17">
        <v>3000</v>
      </c>
      <c r="E34" s="18">
        <v>14930.528550000001</v>
      </c>
      <c r="F34" s="18">
        <v>3.06</v>
      </c>
    </row>
    <row r="35" spans="1:6" x14ac:dyDescent="0.2">
      <c r="A35" s="15" t="s">
        <v>650</v>
      </c>
      <c r="B35" s="15" t="s">
        <v>651</v>
      </c>
      <c r="C35" s="15" t="s">
        <v>268</v>
      </c>
      <c r="D35" s="17">
        <v>3000</v>
      </c>
      <c r="E35" s="18">
        <v>14887.455</v>
      </c>
      <c r="F35" s="18">
        <v>3.06</v>
      </c>
    </row>
    <row r="36" spans="1:6" x14ac:dyDescent="0.2">
      <c r="A36" s="15" t="s">
        <v>735</v>
      </c>
      <c r="B36" s="15" t="s">
        <v>652</v>
      </c>
      <c r="C36" s="15" t="s">
        <v>254</v>
      </c>
      <c r="D36" s="17">
        <v>2500</v>
      </c>
      <c r="E36" s="18">
        <v>12426.4625</v>
      </c>
      <c r="F36" s="18">
        <v>2.5499999999999998</v>
      </c>
    </row>
    <row r="37" spans="1:6" x14ac:dyDescent="0.2">
      <c r="A37" s="15" t="s">
        <v>653</v>
      </c>
      <c r="B37" s="15" t="s">
        <v>654</v>
      </c>
      <c r="C37" s="15" t="s">
        <v>254</v>
      </c>
      <c r="D37" s="17">
        <v>2000</v>
      </c>
      <c r="E37" s="18">
        <v>9957.3914000000004</v>
      </c>
      <c r="F37" s="18">
        <v>2.04</v>
      </c>
    </row>
    <row r="38" spans="1:6" x14ac:dyDescent="0.2">
      <c r="A38" s="15" t="s">
        <v>655</v>
      </c>
      <c r="B38" s="15" t="s">
        <v>656</v>
      </c>
      <c r="C38" s="15" t="s">
        <v>628</v>
      </c>
      <c r="D38" s="17">
        <v>2000</v>
      </c>
      <c r="E38" s="18">
        <v>9955.3760000000002</v>
      </c>
      <c r="F38" s="18">
        <v>2.04</v>
      </c>
    </row>
    <row r="39" spans="1:6" x14ac:dyDescent="0.2">
      <c r="A39" s="15" t="s">
        <v>657</v>
      </c>
      <c r="B39" s="15" t="s">
        <v>658</v>
      </c>
      <c r="C39" s="15" t="s">
        <v>254</v>
      </c>
      <c r="D39" s="17">
        <v>2000</v>
      </c>
      <c r="E39" s="18">
        <v>9951.8917000000001</v>
      </c>
      <c r="F39" s="18">
        <v>2.04</v>
      </c>
    </row>
    <row r="40" spans="1:6" x14ac:dyDescent="0.2">
      <c r="A40" s="15" t="s">
        <v>659</v>
      </c>
      <c r="B40" s="15" t="s">
        <v>660</v>
      </c>
      <c r="C40" s="15" t="s">
        <v>628</v>
      </c>
      <c r="D40" s="17">
        <v>2000</v>
      </c>
      <c r="E40" s="18">
        <v>9947.7520000000004</v>
      </c>
      <c r="F40" s="18">
        <v>2.04</v>
      </c>
    </row>
    <row r="41" spans="1:6" x14ac:dyDescent="0.2">
      <c r="A41" s="15" t="s">
        <v>661</v>
      </c>
      <c r="B41" s="15" t="s">
        <v>662</v>
      </c>
      <c r="C41" s="15" t="s">
        <v>263</v>
      </c>
      <c r="D41" s="17">
        <v>2000</v>
      </c>
      <c r="E41" s="18">
        <v>9946.58</v>
      </c>
      <c r="F41" s="18">
        <v>2.04</v>
      </c>
    </row>
    <row r="42" spans="1:6" x14ac:dyDescent="0.2">
      <c r="A42" s="15" t="s">
        <v>657</v>
      </c>
      <c r="B42" s="15" t="s">
        <v>663</v>
      </c>
      <c r="C42" s="15" t="s">
        <v>254</v>
      </c>
      <c r="D42" s="17">
        <v>2000</v>
      </c>
      <c r="E42" s="18">
        <v>9944.7067000000006</v>
      </c>
      <c r="F42" s="18">
        <v>2.04</v>
      </c>
    </row>
    <row r="43" spans="1:6" x14ac:dyDescent="0.2">
      <c r="A43" s="15" t="s">
        <v>560</v>
      </c>
      <c r="B43" s="15" t="s">
        <v>664</v>
      </c>
      <c r="C43" s="15" t="s">
        <v>628</v>
      </c>
      <c r="D43" s="17">
        <v>2000</v>
      </c>
      <c r="E43" s="18">
        <v>9934.23</v>
      </c>
      <c r="F43" s="18">
        <v>2.04</v>
      </c>
    </row>
    <row r="44" spans="1:6" x14ac:dyDescent="0.2">
      <c r="A44" s="15" t="s">
        <v>490</v>
      </c>
      <c r="B44" s="15" t="s">
        <v>665</v>
      </c>
      <c r="C44" s="15" t="s">
        <v>254</v>
      </c>
      <c r="D44" s="17">
        <v>2000</v>
      </c>
      <c r="E44" s="18">
        <v>9921.4</v>
      </c>
      <c r="F44" s="18">
        <v>2.04</v>
      </c>
    </row>
    <row r="45" spans="1:6" x14ac:dyDescent="0.2">
      <c r="A45" s="15" t="s">
        <v>573</v>
      </c>
      <c r="B45" s="15" t="s">
        <v>666</v>
      </c>
      <c r="C45" s="15" t="s">
        <v>628</v>
      </c>
      <c r="D45" s="17">
        <v>2000</v>
      </c>
      <c r="E45" s="18">
        <v>9912.7099999999991</v>
      </c>
      <c r="F45" s="18">
        <v>2.0299999999999998</v>
      </c>
    </row>
    <row r="46" spans="1:6" x14ac:dyDescent="0.2">
      <c r="A46" s="15" t="s">
        <v>659</v>
      </c>
      <c r="B46" s="15" t="s">
        <v>667</v>
      </c>
      <c r="C46" s="15" t="s">
        <v>628</v>
      </c>
      <c r="D46" s="17">
        <v>2000</v>
      </c>
      <c r="E46" s="18">
        <v>9902.4500000000007</v>
      </c>
      <c r="F46" s="18">
        <v>2.0299999999999998</v>
      </c>
    </row>
    <row r="47" spans="1:6" x14ac:dyDescent="0.2">
      <c r="A47" s="15" t="s">
        <v>668</v>
      </c>
      <c r="B47" s="15" t="s">
        <v>669</v>
      </c>
      <c r="C47" s="15" t="s">
        <v>263</v>
      </c>
      <c r="D47" s="17">
        <v>2000</v>
      </c>
      <c r="E47" s="18">
        <v>9862.24</v>
      </c>
      <c r="F47" s="18">
        <v>2.02</v>
      </c>
    </row>
    <row r="48" spans="1:6" x14ac:dyDescent="0.2">
      <c r="A48" s="15" t="s">
        <v>670</v>
      </c>
      <c r="B48" s="15" t="s">
        <v>671</v>
      </c>
      <c r="C48" s="15" t="s">
        <v>254</v>
      </c>
      <c r="D48" s="17">
        <v>2000</v>
      </c>
      <c r="E48" s="18">
        <v>9858.59</v>
      </c>
      <c r="F48" s="18">
        <v>2.02</v>
      </c>
    </row>
    <row r="49" spans="1:6" x14ac:dyDescent="0.2">
      <c r="A49" s="15" t="s">
        <v>670</v>
      </c>
      <c r="B49" s="15" t="s">
        <v>672</v>
      </c>
      <c r="C49" s="15" t="s">
        <v>254</v>
      </c>
      <c r="D49" s="17">
        <v>1500</v>
      </c>
      <c r="E49" s="18">
        <v>7458.93</v>
      </c>
      <c r="F49" s="18">
        <v>1.53</v>
      </c>
    </row>
    <row r="50" spans="1:6" x14ac:dyDescent="0.2">
      <c r="A50" s="15" t="s">
        <v>735</v>
      </c>
      <c r="B50" s="15" t="s">
        <v>673</v>
      </c>
      <c r="C50" s="15" t="s">
        <v>254</v>
      </c>
      <c r="D50" s="17">
        <v>1500</v>
      </c>
      <c r="E50" s="18">
        <v>7458.7425000000003</v>
      </c>
      <c r="F50" s="18">
        <v>1.53</v>
      </c>
    </row>
    <row r="51" spans="1:6" x14ac:dyDescent="0.2">
      <c r="A51" s="15" t="s">
        <v>674</v>
      </c>
      <c r="B51" s="15" t="s">
        <v>675</v>
      </c>
      <c r="C51" s="15" t="s">
        <v>628</v>
      </c>
      <c r="D51" s="17">
        <v>1000</v>
      </c>
      <c r="E51" s="18">
        <v>4984.7633500000002</v>
      </c>
      <c r="F51" s="18">
        <v>1.02</v>
      </c>
    </row>
    <row r="52" spans="1:6" x14ac:dyDescent="0.2">
      <c r="A52" s="15" t="s">
        <v>661</v>
      </c>
      <c r="B52" s="15" t="s">
        <v>676</v>
      </c>
      <c r="C52" s="15" t="s">
        <v>263</v>
      </c>
      <c r="D52" s="17">
        <v>1000</v>
      </c>
      <c r="E52" s="18">
        <v>4984.7062999999998</v>
      </c>
      <c r="F52" s="18">
        <v>1.02</v>
      </c>
    </row>
    <row r="53" spans="1:6" x14ac:dyDescent="0.2">
      <c r="A53" s="15" t="s">
        <v>674</v>
      </c>
      <c r="B53" s="15" t="s">
        <v>677</v>
      </c>
      <c r="C53" s="15" t="s">
        <v>628</v>
      </c>
      <c r="D53" s="17">
        <v>1000</v>
      </c>
      <c r="E53" s="18">
        <v>4975.3631500000001</v>
      </c>
      <c r="F53" s="18">
        <v>1.02</v>
      </c>
    </row>
    <row r="54" spans="1:6" x14ac:dyDescent="0.2">
      <c r="A54" s="15" t="s">
        <v>645</v>
      </c>
      <c r="B54" s="15" t="s">
        <v>678</v>
      </c>
      <c r="C54" s="15" t="s">
        <v>254</v>
      </c>
      <c r="D54" s="17">
        <v>1000</v>
      </c>
      <c r="E54" s="18">
        <v>4972.3485000000001</v>
      </c>
      <c r="F54" s="18">
        <v>1.02</v>
      </c>
    </row>
    <row r="55" spans="1:6" x14ac:dyDescent="0.2">
      <c r="A55" s="15" t="s">
        <v>517</v>
      </c>
      <c r="B55" s="15" t="s">
        <v>679</v>
      </c>
      <c r="C55" s="15" t="s">
        <v>628</v>
      </c>
      <c r="D55" s="17">
        <v>1000</v>
      </c>
      <c r="E55" s="18">
        <v>4964.2961500000001</v>
      </c>
      <c r="F55" s="18">
        <v>1.02</v>
      </c>
    </row>
    <row r="56" spans="1:6" x14ac:dyDescent="0.2">
      <c r="A56" s="15" t="s">
        <v>648</v>
      </c>
      <c r="B56" s="15" t="s">
        <v>680</v>
      </c>
      <c r="C56" s="15" t="s">
        <v>254</v>
      </c>
      <c r="D56" s="17">
        <v>1000</v>
      </c>
      <c r="E56" s="18">
        <v>4963.8050000000003</v>
      </c>
      <c r="F56" s="18">
        <v>1.02</v>
      </c>
    </row>
    <row r="57" spans="1:6" x14ac:dyDescent="0.2">
      <c r="A57" s="15" t="s">
        <v>674</v>
      </c>
      <c r="B57" s="15" t="s">
        <v>681</v>
      </c>
      <c r="C57" s="15" t="s">
        <v>628</v>
      </c>
      <c r="D57" s="17">
        <v>1000</v>
      </c>
      <c r="E57" s="18">
        <v>4961.585</v>
      </c>
      <c r="F57" s="18">
        <v>1.02</v>
      </c>
    </row>
    <row r="58" spans="1:6" x14ac:dyDescent="0.2">
      <c r="A58" s="15" t="s">
        <v>517</v>
      </c>
      <c r="B58" s="15" t="s">
        <v>682</v>
      </c>
      <c r="C58" s="15" t="s">
        <v>628</v>
      </c>
      <c r="D58" s="17">
        <v>1000</v>
      </c>
      <c r="E58" s="18">
        <v>4960.45</v>
      </c>
      <c r="F58" s="18">
        <v>1.02</v>
      </c>
    </row>
    <row r="59" spans="1:6" x14ac:dyDescent="0.2">
      <c r="A59" s="15" t="s">
        <v>216</v>
      </c>
      <c r="B59" s="15" t="s">
        <v>683</v>
      </c>
      <c r="C59" s="15" t="s">
        <v>254</v>
      </c>
      <c r="D59" s="17">
        <v>1000</v>
      </c>
      <c r="E59" s="18">
        <v>4945.5530500000004</v>
      </c>
      <c r="F59" s="18">
        <v>1.01</v>
      </c>
    </row>
    <row r="60" spans="1:6" x14ac:dyDescent="0.2">
      <c r="A60" s="15" t="s">
        <v>650</v>
      </c>
      <c r="B60" s="15" t="s">
        <v>684</v>
      </c>
      <c r="C60" s="15" t="s">
        <v>268</v>
      </c>
      <c r="D60" s="17">
        <v>1000</v>
      </c>
      <c r="E60" s="18">
        <v>4935.3</v>
      </c>
      <c r="F60" s="18">
        <v>1.01</v>
      </c>
    </row>
    <row r="61" spans="1:6" x14ac:dyDescent="0.2">
      <c r="A61" s="15" t="s">
        <v>661</v>
      </c>
      <c r="B61" s="15" t="s">
        <v>685</v>
      </c>
      <c r="C61" s="15" t="s">
        <v>263</v>
      </c>
      <c r="D61" s="17">
        <v>800</v>
      </c>
      <c r="E61" s="18">
        <v>3979.3442799999998</v>
      </c>
      <c r="F61" s="18">
        <v>0.82</v>
      </c>
    </row>
    <row r="62" spans="1:6" x14ac:dyDescent="0.2">
      <c r="A62" s="15" t="s">
        <v>686</v>
      </c>
      <c r="B62" s="15" t="s">
        <v>687</v>
      </c>
      <c r="C62" s="15" t="s">
        <v>254</v>
      </c>
      <c r="D62" s="17">
        <v>500</v>
      </c>
      <c r="E62" s="18">
        <v>2483.1275000000001</v>
      </c>
      <c r="F62" s="18">
        <v>0.51</v>
      </c>
    </row>
    <row r="63" spans="1:6" x14ac:dyDescent="0.2">
      <c r="A63" s="16" t="s">
        <v>97</v>
      </c>
      <c r="B63" s="16"/>
      <c r="C63" s="16"/>
      <c r="D63" s="19"/>
      <c r="E63" s="20">
        <v>267190.02908000001</v>
      </c>
      <c r="F63" s="20">
        <v>54.81</v>
      </c>
    </row>
    <row r="64" spans="1:6" x14ac:dyDescent="0.2">
      <c r="A64" s="16" t="s">
        <v>688</v>
      </c>
      <c r="B64" s="15"/>
      <c r="C64" s="15"/>
      <c r="D64" s="17"/>
      <c r="E64" s="18"/>
      <c r="F64" s="18"/>
    </row>
    <row r="65" spans="1:6" x14ac:dyDescent="0.2">
      <c r="A65" s="15" t="s">
        <v>689</v>
      </c>
      <c r="B65" s="15" t="s">
        <v>690</v>
      </c>
      <c r="C65" s="15" t="s">
        <v>99</v>
      </c>
      <c r="D65" s="17">
        <v>30000000</v>
      </c>
      <c r="E65" s="18">
        <v>29785.23</v>
      </c>
      <c r="F65" s="18">
        <v>6.11</v>
      </c>
    </row>
    <row r="66" spans="1:6" x14ac:dyDescent="0.2">
      <c r="A66" s="15" t="s">
        <v>691</v>
      </c>
      <c r="B66" s="15" t="s">
        <v>692</v>
      </c>
      <c r="C66" s="15" t="s">
        <v>99</v>
      </c>
      <c r="D66" s="17">
        <v>24999999.999999996</v>
      </c>
      <c r="E66" s="18">
        <v>24648.375</v>
      </c>
      <c r="F66" s="18">
        <v>5.0599999999999996</v>
      </c>
    </row>
    <row r="67" spans="1:6" x14ac:dyDescent="0.2">
      <c r="A67" s="16" t="s">
        <v>97</v>
      </c>
      <c r="B67" s="16"/>
      <c r="C67" s="16"/>
      <c r="D67" s="19"/>
      <c r="E67" s="20">
        <v>54433.604999999996</v>
      </c>
      <c r="F67" s="20">
        <v>11.17</v>
      </c>
    </row>
    <row r="68" spans="1:6" x14ac:dyDescent="0.2">
      <c r="A68" s="15" t="s">
        <v>109</v>
      </c>
      <c r="B68" s="15"/>
      <c r="C68" s="15"/>
      <c r="D68" s="17"/>
      <c r="E68" s="18">
        <v>-27422.508054400001</v>
      </c>
      <c r="F68" s="18">
        <v>-5.62</v>
      </c>
    </row>
    <row r="69" spans="1:6" x14ac:dyDescent="0.2">
      <c r="A69" s="21" t="s">
        <v>110</v>
      </c>
      <c r="B69" s="21"/>
      <c r="C69" s="21"/>
      <c r="D69" s="22"/>
      <c r="E69" s="23">
        <v>487301.77325059997</v>
      </c>
      <c r="F69" s="23">
        <v>100</v>
      </c>
    </row>
    <row r="71" spans="1:6" x14ac:dyDescent="0.2">
      <c r="A71" s="1" t="s">
        <v>111</v>
      </c>
    </row>
    <row r="73" spans="1:6" x14ac:dyDescent="0.2">
      <c r="A73" s="1" t="s">
        <v>112</v>
      </c>
    </row>
    <row r="74" spans="1:6" x14ac:dyDescent="0.2">
      <c r="A74" s="1" t="s">
        <v>693</v>
      </c>
    </row>
    <row r="75" spans="1:6" x14ac:dyDescent="0.2">
      <c r="A75" s="1" t="s">
        <v>694</v>
      </c>
    </row>
    <row r="85" spans="1:4" x14ac:dyDescent="0.2">
      <c r="A85" s="1" t="s">
        <v>207</v>
      </c>
    </row>
    <row r="86" spans="1:4" x14ac:dyDescent="0.2">
      <c r="A86" s="1" t="s">
        <v>8</v>
      </c>
      <c r="D86" s="1"/>
    </row>
    <row r="87" spans="1:4" x14ac:dyDescent="0.2">
      <c r="D87" s="1"/>
    </row>
    <row r="88" spans="1:4" ht="18.75" x14ac:dyDescent="0.3">
      <c r="A88" s="5" t="s">
        <v>9</v>
      </c>
      <c r="D88" s="1"/>
    </row>
    <row r="89" spans="1:4" x14ac:dyDescent="0.2">
      <c r="D89" s="1"/>
    </row>
    <row r="90" spans="1:4" x14ac:dyDescent="0.2">
      <c r="D90" s="1"/>
    </row>
  </sheetData>
  <mergeCells count="1">
    <mergeCell ref="A2:F2"/>
  </mergeCells>
  <pageMargins left="0" right="0" top="0" bottom="0" header="0.3" footer="0.3"/>
  <pageSetup scale="51" orientation="landscape" r:id="rId1"/>
  <headerFooter>
    <oddFooter>&amp;LPUBLIC</odd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39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696</v>
      </c>
      <c r="B7" s="15"/>
      <c r="C7" s="15"/>
      <c r="D7" s="17"/>
      <c r="E7" s="18"/>
      <c r="F7" s="18"/>
    </row>
    <row r="8" spans="1:6" x14ac:dyDescent="0.2">
      <c r="A8" s="15" t="s">
        <v>697</v>
      </c>
      <c r="B8" s="15" t="s">
        <v>698</v>
      </c>
      <c r="C8" s="15" t="s">
        <v>699</v>
      </c>
      <c r="D8" s="17">
        <v>68085.664999999994</v>
      </c>
      <c r="E8" s="18">
        <v>571.7132249</v>
      </c>
      <c r="F8" s="18">
        <v>98.26</v>
      </c>
    </row>
    <row r="9" spans="1:6" x14ac:dyDescent="0.2">
      <c r="A9" s="16" t="s">
        <v>97</v>
      </c>
      <c r="B9" s="16"/>
      <c r="C9" s="16"/>
      <c r="D9" s="19"/>
      <c r="E9" s="20">
        <v>571.7132249</v>
      </c>
      <c r="F9" s="20">
        <v>98.26</v>
      </c>
    </row>
    <row r="10" spans="1:6" x14ac:dyDescent="0.2">
      <c r="A10" s="15" t="s">
        <v>108</v>
      </c>
      <c r="B10" s="15"/>
      <c r="C10" s="15"/>
      <c r="D10" s="17"/>
      <c r="E10" s="18">
        <v>15.391726999999999</v>
      </c>
      <c r="F10" s="18">
        <v>2.6452</v>
      </c>
    </row>
    <row r="11" spans="1:6" x14ac:dyDescent="0.2">
      <c r="A11" s="16" t="s">
        <v>97</v>
      </c>
      <c r="B11" s="16"/>
      <c r="C11" s="16"/>
      <c r="D11" s="19"/>
      <c r="E11" s="20">
        <v>15.391726999999999</v>
      </c>
      <c r="F11" s="20">
        <v>2.6452</v>
      </c>
    </row>
    <row r="12" spans="1:6" x14ac:dyDescent="0.2">
      <c r="A12" s="15" t="s">
        <v>109</v>
      </c>
      <c r="B12" s="15"/>
      <c r="C12" s="15"/>
      <c r="D12" s="17"/>
      <c r="E12" s="18">
        <v>-5.2512283999999996</v>
      </c>
      <c r="F12" s="18">
        <v>-0.90510000000000002</v>
      </c>
    </row>
    <row r="13" spans="1:6" x14ac:dyDescent="0.2">
      <c r="A13" s="21" t="s">
        <v>110</v>
      </c>
      <c r="B13" s="21"/>
      <c r="C13" s="21"/>
      <c r="D13" s="22"/>
      <c r="E13" s="23">
        <v>581.8537235</v>
      </c>
      <c r="F13" s="23">
        <v>100</v>
      </c>
    </row>
    <row r="16" spans="1:6" x14ac:dyDescent="0.2">
      <c r="A16" s="1" t="s">
        <v>112</v>
      </c>
    </row>
    <row r="17" spans="1:4" x14ac:dyDescent="0.2">
      <c r="A17" s="1" t="s">
        <v>700</v>
      </c>
    </row>
    <row r="18" spans="1:4" x14ac:dyDescent="0.2">
      <c r="A18" s="1" t="s">
        <v>701</v>
      </c>
    </row>
    <row r="28" spans="1:4" x14ac:dyDescent="0.2">
      <c r="A28" s="1" t="s">
        <v>481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13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82</v>
      </c>
      <c r="B8" s="15" t="s">
        <v>83</v>
      </c>
      <c r="C8" s="15" t="s">
        <v>84</v>
      </c>
      <c r="D8" s="17">
        <v>40</v>
      </c>
      <c r="E8" s="18">
        <v>410.88440000000003</v>
      </c>
      <c r="F8" s="18">
        <v>9.94</v>
      </c>
    </row>
    <row r="9" spans="1:6" x14ac:dyDescent="0.2">
      <c r="A9" s="15" t="s">
        <v>87</v>
      </c>
      <c r="B9" s="15" t="s">
        <v>88</v>
      </c>
      <c r="C9" s="15" t="s">
        <v>89</v>
      </c>
      <c r="D9" s="17">
        <v>35</v>
      </c>
      <c r="E9" s="18">
        <v>364.06195000000002</v>
      </c>
      <c r="F9" s="18">
        <v>8.81</v>
      </c>
    </row>
    <row r="10" spans="1:6" x14ac:dyDescent="0.2">
      <c r="A10" s="15" t="s">
        <v>85</v>
      </c>
      <c r="B10" s="15" t="s">
        <v>86</v>
      </c>
      <c r="C10" s="15" t="s">
        <v>84</v>
      </c>
      <c r="D10" s="17">
        <v>35</v>
      </c>
      <c r="E10" s="18">
        <v>359.47134999999997</v>
      </c>
      <c r="F10" s="18">
        <v>8.6999999999999993</v>
      </c>
    </row>
    <row r="11" spans="1:6" x14ac:dyDescent="0.2">
      <c r="A11" s="15" t="s">
        <v>92</v>
      </c>
      <c r="B11" s="15" t="s">
        <v>93</v>
      </c>
      <c r="C11" s="15" t="s">
        <v>84</v>
      </c>
      <c r="D11" s="17">
        <v>30</v>
      </c>
      <c r="E11" s="18">
        <v>312.036</v>
      </c>
      <c r="F11" s="18">
        <v>7.55</v>
      </c>
    </row>
    <row r="12" spans="1:6" x14ac:dyDescent="0.2">
      <c r="A12" s="15" t="s">
        <v>94</v>
      </c>
      <c r="B12" s="15" t="s">
        <v>95</v>
      </c>
      <c r="C12" s="15" t="s">
        <v>84</v>
      </c>
      <c r="D12" s="17">
        <v>10</v>
      </c>
      <c r="E12" s="18">
        <v>103.4945</v>
      </c>
      <c r="F12" s="18">
        <v>2.5</v>
      </c>
    </row>
    <row r="13" spans="1:6" x14ac:dyDescent="0.2">
      <c r="A13" s="16" t="s">
        <v>97</v>
      </c>
      <c r="B13" s="16"/>
      <c r="C13" s="16"/>
      <c r="D13" s="19"/>
      <c r="E13" s="20">
        <v>1549.9482</v>
      </c>
      <c r="F13" s="20">
        <v>37.5</v>
      </c>
    </row>
    <row r="14" spans="1:6" x14ac:dyDescent="0.2">
      <c r="A14" s="16" t="s">
        <v>98</v>
      </c>
      <c r="B14" s="15"/>
      <c r="C14" s="15"/>
      <c r="D14" s="17"/>
      <c r="E14" s="18"/>
      <c r="F14" s="18"/>
    </row>
    <row r="15" spans="1:6" x14ac:dyDescent="0.2">
      <c r="A15" s="15" t="s">
        <v>100</v>
      </c>
      <c r="B15" s="15" t="s">
        <v>101</v>
      </c>
      <c r="C15" s="15" t="s">
        <v>99</v>
      </c>
      <c r="D15" s="17">
        <v>1039449.9999999999</v>
      </c>
      <c r="E15" s="18">
        <v>1066.7355625</v>
      </c>
      <c r="F15" s="18">
        <v>25.81</v>
      </c>
    </row>
    <row r="16" spans="1:6" x14ac:dyDescent="0.2">
      <c r="A16" s="15" t="s">
        <v>104</v>
      </c>
      <c r="B16" s="15" t="s">
        <v>105</v>
      </c>
      <c r="C16" s="15" t="s">
        <v>99</v>
      </c>
      <c r="D16" s="17">
        <v>300000</v>
      </c>
      <c r="E16" s="18">
        <v>303.08999999999997</v>
      </c>
      <c r="F16" s="18">
        <v>7.33</v>
      </c>
    </row>
    <row r="17" spans="1:6" x14ac:dyDescent="0.2">
      <c r="A17" s="15" t="s">
        <v>102</v>
      </c>
      <c r="B17" s="15" t="s">
        <v>103</v>
      </c>
      <c r="C17" s="15" t="s">
        <v>99</v>
      </c>
      <c r="D17" s="17">
        <v>200000</v>
      </c>
      <c r="E17" s="18">
        <v>204.28</v>
      </c>
      <c r="F17" s="18">
        <v>4.9400000000000004</v>
      </c>
    </row>
    <row r="18" spans="1:6" x14ac:dyDescent="0.2">
      <c r="A18" s="15" t="s">
        <v>106</v>
      </c>
      <c r="B18" s="15" t="s">
        <v>107</v>
      </c>
      <c r="C18" s="15" t="s">
        <v>99</v>
      </c>
      <c r="D18" s="17">
        <v>50000</v>
      </c>
      <c r="E18" s="18">
        <v>53.515000000000001</v>
      </c>
      <c r="F18" s="18">
        <v>1.3</v>
      </c>
    </row>
    <row r="19" spans="1:6" x14ac:dyDescent="0.2">
      <c r="A19" s="16" t="s">
        <v>97</v>
      </c>
      <c r="B19" s="16"/>
      <c r="C19" s="16"/>
      <c r="D19" s="19"/>
      <c r="E19" s="20">
        <v>1627.6205625</v>
      </c>
      <c r="F19" s="20">
        <v>39.380000000000003</v>
      </c>
    </row>
    <row r="20" spans="1:6" x14ac:dyDescent="0.2">
      <c r="A20" s="15" t="s">
        <v>108</v>
      </c>
      <c r="B20" s="15"/>
      <c r="C20" s="15"/>
      <c r="D20" s="17"/>
      <c r="E20" s="18">
        <v>864.09234709999998</v>
      </c>
      <c r="F20" s="18">
        <v>20.910699999999999</v>
      </c>
    </row>
    <row r="21" spans="1:6" x14ac:dyDescent="0.2">
      <c r="A21" s="16" t="s">
        <v>97</v>
      </c>
      <c r="B21" s="16"/>
      <c r="C21" s="16"/>
      <c r="D21" s="19"/>
      <c r="E21" s="20">
        <v>864.09234709999998</v>
      </c>
      <c r="F21" s="20">
        <v>20.910699999999999</v>
      </c>
    </row>
    <row r="22" spans="1:6" x14ac:dyDescent="0.2">
      <c r="A22" s="15" t="s">
        <v>109</v>
      </c>
      <c r="B22" s="15"/>
      <c r="C22" s="15"/>
      <c r="D22" s="17"/>
      <c r="E22" s="18">
        <v>90.634879400000003</v>
      </c>
      <c r="F22" s="18">
        <v>2.2092999999999998</v>
      </c>
    </row>
    <row r="23" spans="1:6" x14ac:dyDescent="0.2">
      <c r="A23" s="21" t="s">
        <v>110</v>
      </c>
      <c r="B23" s="21"/>
      <c r="C23" s="21"/>
      <c r="D23" s="22"/>
      <c r="E23" s="23">
        <v>4132.2959890000002</v>
      </c>
      <c r="F23" s="23">
        <v>100</v>
      </c>
    </row>
    <row r="25" spans="1:6" x14ac:dyDescent="0.2">
      <c r="A25" s="1" t="s">
        <v>111</v>
      </c>
    </row>
    <row r="27" spans="1:6" x14ac:dyDescent="0.2">
      <c r="A27" s="1" t="s">
        <v>112</v>
      </c>
    </row>
    <row r="28" spans="1:6" x14ac:dyDescent="0.2">
      <c r="A28" s="1" t="s">
        <v>116</v>
      </c>
    </row>
    <row r="29" spans="1:6" x14ac:dyDescent="0.2">
      <c r="A29" s="1" t="s">
        <v>117</v>
      </c>
    </row>
    <row r="39" spans="1:4" x14ac:dyDescent="0.2">
      <c r="A39" s="1" t="s">
        <v>115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40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696</v>
      </c>
      <c r="B7" s="15"/>
      <c r="C7" s="15"/>
      <c r="D7" s="17"/>
      <c r="E7" s="18"/>
      <c r="F7" s="18"/>
    </row>
    <row r="8" spans="1:6" x14ac:dyDescent="0.2">
      <c r="A8" s="15" t="s">
        <v>702</v>
      </c>
      <c r="B8" s="15" t="s">
        <v>703</v>
      </c>
      <c r="C8" s="15" t="s">
        <v>699</v>
      </c>
      <c r="D8" s="17">
        <v>166814.321</v>
      </c>
      <c r="E8" s="18">
        <v>2659.4875152</v>
      </c>
      <c r="F8" s="18">
        <v>96.28</v>
      </c>
    </row>
    <row r="9" spans="1:6" x14ac:dyDescent="0.2">
      <c r="A9" s="16" t="s">
        <v>97</v>
      </c>
      <c r="B9" s="16"/>
      <c r="C9" s="16"/>
      <c r="D9" s="19"/>
      <c r="E9" s="20">
        <v>2659.4875152</v>
      </c>
      <c r="F9" s="20">
        <v>96.28</v>
      </c>
    </row>
    <row r="10" spans="1:6" x14ac:dyDescent="0.2">
      <c r="A10" s="15" t="s">
        <v>108</v>
      </c>
      <c r="B10" s="15"/>
      <c r="C10" s="15"/>
      <c r="D10" s="17"/>
      <c r="E10" s="18">
        <v>116.52807989999999</v>
      </c>
      <c r="F10" s="18">
        <v>4.2183000000000002</v>
      </c>
    </row>
    <row r="11" spans="1:6" x14ac:dyDescent="0.2">
      <c r="A11" s="16" t="s">
        <v>97</v>
      </c>
      <c r="B11" s="16"/>
      <c r="C11" s="16"/>
      <c r="D11" s="19"/>
      <c r="E11" s="20">
        <v>116.52807989999999</v>
      </c>
      <c r="F11" s="20">
        <v>4.2183000000000002</v>
      </c>
    </row>
    <row r="12" spans="1:6" x14ac:dyDescent="0.2">
      <c r="A12" s="15" t="s">
        <v>109</v>
      </c>
      <c r="B12" s="15"/>
      <c r="C12" s="15"/>
      <c r="D12" s="17"/>
      <c r="E12" s="18">
        <v>-13.6358332</v>
      </c>
      <c r="F12" s="18">
        <v>-0.49830000000000002</v>
      </c>
    </row>
    <row r="13" spans="1:6" x14ac:dyDescent="0.2">
      <c r="A13" s="21" t="s">
        <v>110</v>
      </c>
      <c r="B13" s="21"/>
      <c r="C13" s="21"/>
      <c r="D13" s="22"/>
      <c r="E13" s="23">
        <v>2762.3797619000002</v>
      </c>
      <c r="F13" s="23">
        <v>100</v>
      </c>
    </row>
    <row r="16" spans="1:6" x14ac:dyDescent="0.2">
      <c r="A16" s="1" t="s">
        <v>112</v>
      </c>
    </row>
    <row r="17" spans="1:4" x14ac:dyDescent="0.2">
      <c r="A17" s="1" t="s">
        <v>305</v>
      </c>
    </row>
    <row r="18" spans="1:4" x14ac:dyDescent="0.2">
      <c r="A18" s="1" t="s">
        <v>704</v>
      </c>
    </row>
    <row r="28" spans="1:4" x14ac:dyDescent="0.2">
      <c r="A28" s="1" t="s">
        <v>481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41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696</v>
      </c>
      <c r="B7" s="15"/>
      <c r="C7" s="15"/>
      <c r="D7" s="17"/>
      <c r="E7" s="18"/>
      <c r="F7" s="18"/>
    </row>
    <row r="8" spans="1:6" x14ac:dyDescent="0.2">
      <c r="A8" s="15" t="s">
        <v>705</v>
      </c>
      <c r="B8" s="15" t="s">
        <v>706</v>
      </c>
      <c r="C8" s="15" t="s">
        <v>699</v>
      </c>
      <c r="D8" s="17">
        <v>165388.06900000002</v>
      </c>
      <c r="E8" s="18">
        <v>886.21121400000004</v>
      </c>
      <c r="F8" s="18">
        <v>98.2</v>
      </c>
    </row>
    <row r="9" spans="1:6" x14ac:dyDescent="0.2">
      <c r="A9" s="16" t="s">
        <v>97</v>
      </c>
      <c r="B9" s="16"/>
      <c r="C9" s="16"/>
      <c r="D9" s="19"/>
      <c r="E9" s="20">
        <v>886.21121400000004</v>
      </c>
      <c r="F9" s="20">
        <v>98.2</v>
      </c>
    </row>
    <row r="10" spans="1:6" x14ac:dyDescent="0.2">
      <c r="A10" s="15" t="s">
        <v>108</v>
      </c>
      <c r="B10" s="15"/>
      <c r="C10" s="15"/>
      <c r="D10" s="17"/>
      <c r="E10" s="18">
        <v>19.0559409</v>
      </c>
      <c r="F10" s="18">
        <v>2.1116000000000001</v>
      </c>
    </row>
    <row r="11" spans="1:6" x14ac:dyDescent="0.2">
      <c r="A11" s="16" t="s">
        <v>97</v>
      </c>
      <c r="B11" s="16"/>
      <c r="C11" s="16"/>
      <c r="D11" s="19"/>
      <c r="E11" s="20">
        <v>19.0559409</v>
      </c>
      <c r="F11" s="20">
        <v>2.1116000000000001</v>
      </c>
    </row>
    <row r="12" spans="1:6" x14ac:dyDescent="0.2">
      <c r="A12" s="15" t="s">
        <v>109</v>
      </c>
      <c r="B12" s="15"/>
      <c r="C12" s="15"/>
      <c r="D12" s="17"/>
      <c r="E12" s="18">
        <v>-2.8396507999999998</v>
      </c>
      <c r="F12" s="18">
        <v>-0.3115</v>
      </c>
    </row>
    <row r="13" spans="1:6" x14ac:dyDescent="0.2">
      <c r="A13" s="21" t="s">
        <v>110</v>
      </c>
      <c r="B13" s="21"/>
      <c r="C13" s="21"/>
      <c r="D13" s="22"/>
      <c r="E13" s="23">
        <v>902.42750409999996</v>
      </c>
      <c r="F13" s="23">
        <v>100</v>
      </c>
    </row>
    <row r="16" spans="1:6" x14ac:dyDescent="0.2">
      <c r="A16" s="1" t="s">
        <v>112</v>
      </c>
    </row>
    <row r="17" spans="1:4" x14ac:dyDescent="0.2">
      <c r="A17" s="1" t="s">
        <v>305</v>
      </c>
    </row>
    <row r="18" spans="1:4" x14ac:dyDescent="0.2">
      <c r="A18" s="1" t="s">
        <v>707</v>
      </c>
    </row>
    <row r="28" spans="1:4" x14ac:dyDescent="0.2">
      <c r="A28" s="1" t="s">
        <v>481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42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696</v>
      </c>
      <c r="B7" s="15"/>
      <c r="C7" s="15"/>
      <c r="D7" s="17"/>
      <c r="E7" s="18"/>
      <c r="F7" s="18"/>
    </row>
    <row r="8" spans="1:6" x14ac:dyDescent="0.2">
      <c r="A8" s="15" t="s">
        <v>734</v>
      </c>
      <c r="B8" s="15" t="s">
        <v>708</v>
      </c>
      <c r="C8" s="15" t="s">
        <v>699</v>
      </c>
      <c r="D8" s="17">
        <v>40182.947999999997</v>
      </c>
      <c r="E8" s="18">
        <v>352.78474299999999</v>
      </c>
      <c r="F8" s="18">
        <v>97.14</v>
      </c>
    </row>
    <row r="9" spans="1:6" x14ac:dyDescent="0.2">
      <c r="A9" s="16" t="s">
        <v>97</v>
      </c>
      <c r="B9" s="16"/>
      <c r="C9" s="16"/>
      <c r="D9" s="19"/>
      <c r="E9" s="20">
        <v>352.78474299999999</v>
      </c>
      <c r="F9" s="20">
        <v>97.14</v>
      </c>
    </row>
    <row r="10" spans="1:6" x14ac:dyDescent="0.2">
      <c r="A10" s="15" t="s">
        <v>108</v>
      </c>
      <c r="B10" s="15"/>
      <c r="C10" s="15"/>
      <c r="D10" s="17"/>
      <c r="E10" s="18">
        <v>9.6166687999999994</v>
      </c>
      <c r="F10" s="18">
        <v>2.6478000000000002</v>
      </c>
    </row>
    <row r="11" spans="1:6" x14ac:dyDescent="0.2">
      <c r="A11" s="16" t="s">
        <v>97</v>
      </c>
      <c r="B11" s="16"/>
      <c r="C11" s="16"/>
      <c r="D11" s="19"/>
      <c r="E11" s="20">
        <v>9.6166687999999994</v>
      </c>
      <c r="F11" s="20">
        <v>2.6478000000000002</v>
      </c>
    </row>
    <row r="12" spans="1:6" x14ac:dyDescent="0.2">
      <c r="A12" s="15" t="s">
        <v>109</v>
      </c>
      <c r="B12" s="15"/>
      <c r="C12" s="15"/>
      <c r="D12" s="17"/>
      <c r="E12" s="18">
        <v>0.78164789999999995</v>
      </c>
      <c r="F12" s="18">
        <v>0.2122</v>
      </c>
    </row>
    <row r="13" spans="1:6" x14ac:dyDescent="0.2">
      <c r="A13" s="21" t="s">
        <v>110</v>
      </c>
      <c r="B13" s="21"/>
      <c r="C13" s="21"/>
      <c r="D13" s="22"/>
      <c r="E13" s="23">
        <v>363.1830597</v>
      </c>
      <c r="F13" s="23">
        <v>100</v>
      </c>
    </row>
    <row r="16" spans="1:6" x14ac:dyDescent="0.2">
      <c r="A16" s="1" t="s">
        <v>112</v>
      </c>
    </row>
    <row r="17" spans="1:4" x14ac:dyDescent="0.2">
      <c r="A17" s="1" t="s">
        <v>709</v>
      </c>
    </row>
    <row r="18" spans="1:4" x14ac:dyDescent="0.2">
      <c r="A18" s="1" t="s">
        <v>710</v>
      </c>
    </row>
    <row r="28" spans="1:4" x14ac:dyDescent="0.2">
      <c r="A28" s="1" t="s">
        <v>481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43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711</v>
      </c>
      <c r="B7" s="15"/>
      <c r="C7" s="15"/>
      <c r="D7" s="17"/>
      <c r="E7" s="18"/>
      <c r="F7" s="18"/>
    </row>
    <row r="8" spans="1:6" x14ac:dyDescent="0.2">
      <c r="A8" s="15" t="s">
        <v>712</v>
      </c>
      <c r="B8" s="15" t="s">
        <v>713</v>
      </c>
      <c r="C8" s="15" t="s">
        <v>714</v>
      </c>
      <c r="D8" s="17">
        <v>22381311.536500003</v>
      </c>
      <c r="E8" s="18">
        <v>6682.2762788999999</v>
      </c>
      <c r="F8" s="18">
        <v>42.41</v>
      </c>
    </row>
    <row r="9" spans="1:6" x14ac:dyDescent="0.2">
      <c r="A9" s="15" t="s">
        <v>715</v>
      </c>
      <c r="B9" s="15" t="s">
        <v>716</v>
      </c>
      <c r="C9" s="15" t="s">
        <v>714</v>
      </c>
      <c r="D9" s="17">
        <v>17013894.171</v>
      </c>
      <c r="E9" s="18">
        <v>4151.9516362000004</v>
      </c>
      <c r="F9" s="18">
        <v>26.35</v>
      </c>
    </row>
    <row r="10" spans="1:6" x14ac:dyDescent="0.2">
      <c r="A10" s="15" t="s">
        <v>717</v>
      </c>
      <c r="B10" s="15" t="s">
        <v>718</v>
      </c>
      <c r="C10" s="15" t="s">
        <v>714</v>
      </c>
      <c r="D10" s="17">
        <v>9150472.8548999988</v>
      </c>
      <c r="E10" s="18">
        <v>2409.3286532000002</v>
      </c>
      <c r="F10" s="18">
        <v>15.29</v>
      </c>
    </row>
    <row r="11" spans="1:6" x14ac:dyDescent="0.2">
      <c r="A11" s="15" t="s">
        <v>719</v>
      </c>
      <c r="B11" s="15" t="s">
        <v>720</v>
      </c>
      <c r="C11" s="15" t="s">
        <v>714</v>
      </c>
      <c r="D11" s="17">
        <v>725617.81140000001</v>
      </c>
      <c r="E11" s="18">
        <v>1633.6450563000001</v>
      </c>
      <c r="F11" s="18">
        <v>10.37</v>
      </c>
    </row>
    <row r="12" spans="1:6" x14ac:dyDescent="0.2">
      <c r="A12" s="15" t="s">
        <v>721</v>
      </c>
      <c r="B12" s="15" t="s">
        <v>722</v>
      </c>
      <c r="C12" s="15" t="s">
        <v>714</v>
      </c>
      <c r="D12" s="17">
        <v>2520545.9877999998</v>
      </c>
      <c r="E12" s="18">
        <v>814.34807990000002</v>
      </c>
      <c r="F12" s="18">
        <v>5.17</v>
      </c>
    </row>
    <row r="13" spans="1:6" x14ac:dyDescent="0.2">
      <c r="A13" s="16" t="s">
        <v>97</v>
      </c>
      <c r="B13" s="16"/>
      <c r="C13" s="16"/>
      <c r="D13" s="19"/>
      <c r="E13" s="20">
        <v>15691.549704500001</v>
      </c>
      <c r="F13" s="20">
        <v>99.59</v>
      </c>
    </row>
    <row r="14" spans="1:6" x14ac:dyDescent="0.2">
      <c r="A14" s="15" t="s">
        <v>108</v>
      </c>
      <c r="B14" s="15"/>
      <c r="C14" s="15"/>
      <c r="D14" s="17"/>
      <c r="E14" s="18">
        <v>103.93768249999999</v>
      </c>
      <c r="F14" s="18">
        <v>0.65949999999999998</v>
      </c>
    </row>
    <row r="15" spans="1:6" x14ac:dyDescent="0.2">
      <c r="A15" s="16" t="s">
        <v>97</v>
      </c>
      <c r="B15" s="16"/>
      <c r="C15" s="16"/>
      <c r="D15" s="19"/>
      <c r="E15" s="20">
        <v>103.93768249999999</v>
      </c>
      <c r="F15" s="20">
        <v>0.65949999999999998</v>
      </c>
    </row>
    <row r="16" spans="1:6" x14ac:dyDescent="0.2">
      <c r="A16" s="15" t="s">
        <v>109</v>
      </c>
      <c r="B16" s="15"/>
      <c r="C16" s="15"/>
      <c r="D16" s="17"/>
      <c r="E16" s="18">
        <v>-37.7355515</v>
      </c>
      <c r="F16" s="18">
        <v>-0.2495</v>
      </c>
    </row>
    <row r="17" spans="1:6" x14ac:dyDescent="0.2">
      <c r="A17" s="21" t="s">
        <v>110</v>
      </c>
      <c r="B17" s="21"/>
      <c r="C17" s="21"/>
      <c r="D17" s="22"/>
      <c r="E17" s="23">
        <v>15757.751835499999</v>
      </c>
      <c r="F17" s="23">
        <v>100</v>
      </c>
    </row>
    <row r="20" spans="1:6" x14ac:dyDescent="0.2">
      <c r="A20" s="1" t="s">
        <v>112</v>
      </c>
    </row>
    <row r="21" spans="1:6" x14ac:dyDescent="0.2">
      <c r="A21" s="1" t="s">
        <v>723</v>
      </c>
    </row>
    <row r="22" spans="1:6" x14ac:dyDescent="0.2">
      <c r="A22" s="1" t="s">
        <v>724</v>
      </c>
    </row>
    <row r="23" spans="1:6" x14ac:dyDescent="0.2">
      <c r="A23" s="1" t="s">
        <v>725</v>
      </c>
    </row>
    <row r="32" spans="1:6" x14ac:dyDescent="0.2">
      <c r="A32" s="1" t="s">
        <v>115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44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711</v>
      </c>
      <c r="B7" s="15"/>
      <c r="C7" s="15"/>
      <c r="D7" s="17"/>
      <c r="E7" s="18"/>
      <c r="F7" s="18"/>
    </row>
    <row r="8" spans="1:6" x14ac:dyDescent="0.2">
      <c r="A8" s="15" t="s">
        <v>719</v>
      </c>
      <c r="B8" s="15" t="s">
        <v>720</v>
      </c>
      <c r="C8" s="15" t="s">
        <v>714</v>
      </c>
      <c r="D8" s="17">
        <v>2584065.7697999999</v>
      </c>
      <c r="E8" s="18">
        <v>5817.7269131000003</v>
      </c>
      <c r="F8" s="18">
        <v>61.16</v>
      </c>
    </row>
    <row r="9" spans="1:6" x14ac:dyDescent="0.2">
      <c r="A9" s="15" t="s">
        <v>726</v>
      </c>
      <c r="B9" s="15" t="s">
        <v>727</v>
      </c>
      <c r="C9" s="15" t="s">
        <v>714</v>
      </c>
      <c r="D9" s="17">
        <v>3853550.4575</v>
      </c>
      <c r="E9" s="18">
        <v>1949.0025078000001</v>
      </c>
      <c r="F9" s="18">
        <v>20.49</v>
      </c>
    </row>
    <row r="10" spans="1:6" x14ac:dyDescent="0.2">
      <c r="A10" s="15" t="s">
        <v>712</v>
      </c>
      <c r="B10" s="15" t="s">
        <v>713</v>
      </c>
      <c r="C10" s="15" t="s">
        <v>714</v>
      </c>
      <c r="D10" s="17">
        <v>2664776.517</v>
      </c>
      <c r="E10" s="18">
        <v>795.60900079999999</v>
      </c>
      <c r="F10" s="18">
        <v>8.36</v>
      </c>
    </row>
    <row r="11" spans="1:6" x14ac:dyDescent="0.2">
      <c r="A11" s="15" t="s">
        <v>721</v>
      </c>
      <c r="B11" s="15" t="s">
        <v>722</v>
      </c>
      <c r="C11" s="15" t="s">
        <v>714</v>
      </c>
      <c r="D11" s="17">
        <v>2445436.8481000001</v>
      </c>
      <c r="E11" s="18">
        <v>790.08151859999998</v>
      </c>
      <c r="F11" s="18">
        <v>8.31</v>
      </c>
    </row>
    <row r="12" spans="1:6" x14ac:dyDescent="0.2">
      <c r="A12" s="15" t="s">
        <v>717</v>
      </c>
      <c r="B12" s="15" t="s">
        <v>718</v>
      </c>
      <c r="C12" s="15" t="s">
        <v>714</v>
      </c>
      <c r="D12" s="17">
        <v>346826.8909</v>
      </c>
      <c r="E12" s="18">
        <v>91.319867200000004</v>
      </c>
      <c r="F12" s="18">
        <v>0.96</v>
      </c>
    </row>
    <row r="13" spans="1:6" x14ac:dyDescent="0.2">
      <c r="A13" s="16" t="s">
        <v>97</v>
      </c>
      <c r="B13" s="16"/>
      <c r="C13" s="16"/>
      <c r="D13" s="19"/>
      <c r="E13" s="20">
        <v>9443.7398075000001</v>
      </c>
      <c r="F13" s="20">
        <v>99.28</v>
      </c>
    </row>
    <row r="14" spans="1:6" x14ac:dyDescent="0.2">
      <c r="A14" s="15" t="s">
        <v>108</v>
      </c>
      <c r="B14" s="15"/>
      <c r="C14" s="15"/>
      <c r="D14" s="17"/>
      <c r="E14" s="18">
        <v>97.639466600000006</v>
      </c>
      <c r="F14" s="18">
        <v>1.0265</v>
      </c>
    </row>
    <row r="15" spans="1:6" x14ac:dyDescent="0.2">
      <c r="A15" s="16" t="s">
        <v>97</v>
      </c>
      <c r="B15" s="16"/>
      <c r="C15" s="16"/>
      <c r="D15" s="19"/>
      <c r="E15" s="20">
        <v>97.639466600000006</v>
      </c>
      <c r="F15" s="20">
        <v>1.0265</v>
      </c>
    </row>
    <row r="16" spans="1:6" x14ac:dyDescent="0.2">
      <c r="A16" s="15" t="s">
        <v>109</v>
      </c>
      <c r="B16" s="15"/>
      <c r="C16" s="15"/>
      <c r="D16" s="17"/>
      <c r="E16" s="18">
        <v>-29.6669111</v>
      </c>
      <c r="F16" s="18">
        <v>-0.30640000000000001</v>
      </c>
    </row>
    <row r="17" spans="1:6" x14ac:dyDescent="0.2">
      <c r="A17" s="21" t="s">
        <v>110</v>
      </c>
      <c r="B17" s="21"/>
      <c r="C17" s="21"/>
      <c r="D17" s="22"/>
      <c r="E17" s="23">
        <v>9511.7123630000006</v>
      </c>
      <c r="F17" s="23">
        <v>100</v>
      </c>
    </row>
    <row r="20" spans="1:6" x14ac:dyDescent="0.2">
      <c r="A20" s="1" t="s">
        <v>112</v>
      </c>
    </row>
    <row r="21" spans="1:6" x14ac:dyDescent="0.2">
      <c r="A21" s="1" t="s">
        <v>728</v>
      </c>
    </row>
    <row r="22" spans="1:6" x14ac:dyDescent="0.2">
      <c r="A22" s="1" t="s">
        <v>729</v>
      </c>
    </row>
    <row r="23" spans="1:6" x14ac:dyDescent="0.2">
      <c r="A23" s="1" t="s">
        <v>730</v>
      </c>
    </row>
    <row r="32" spans="1:6" x14ac:dyDescent="0.2">
      <c r="A32" s="1" t="s">
        <v>204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45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695</v>
      </c>
      <c r="B6" s="15"/>
      <c r="C6" s="15"/>
      <c r="D6" s="17"/>
      <c r="E6" s="18"/>
      <c r="F6" s="18"/>
    </row>
    <row r="7" spans="1:6" x14ac:dyDescent="0.2">
      <c r="A7" s="16" t="s">
        <v>711</v>
      </c>
      <c r="B7" s="15"/>
      <c r="C7" s="15"/>
      <c r="D7" s="17"/>
      <c r="E7" s="18"/>
      <c r="F7" s="18"/>
    </row>
    <row r="8" spans="1:6" x14ac:dyDescent="0.2">
      <c r="A8" s="15" t="s">
        <v>719</v>
      </c>
      <c r="B8" s="15" t="s">
        <v>720</v>
      </c>
      <c r="C8" s="15" t="s">
        <v>714</v>
      </c>
      <c r="D8" s="17">
        <v>3532194.2105</v>
      </c>
      <c r="E8" s="18">
        <v>7952.3290625999998</v>
      </c>
      <c r="F8" s="18">
        <v>49.97</v>
      </c>
    </row>
    <row r="9" spans="1:6" x14ac:dyDescent="0.2">
      <c r="A9" s="15" t="s">
        <v>726</v>
      </c>
      <c r="B9" s="15" t="s">
        <v>727</v>
      </c>
      <c r="C9" s="15" t="s">
        <v>714</v>
      </c>
      <c r="D9" s="17">
        <v>5245875.0351</v>
      </c>
      <c r="E9" s="18">
        <v>2653.1957247999999</v>
      </c>
      <c r="F9" s="18">
        <v>16.670000000000002</v>
      </c>
    </row>
    <row r="10" spans="1:6" x14ac:dyDescent="0.2">
      <c r="A10" s="15" t="s">
        <v>712</v>
      </c>
      <c r="B10" s="15" t="s">
        <v>713</v>
      </c>
      <c r="C10" s="15" t="s">
        <v>714</v>
      </c>
      <c r="D10" s="17">
        <v>8332826.8806000007</v>
      </c>
      <c r="E10" s="18">
        <v>2487.8904576</v>
      </c>
      <c r="F10" s="18">
        <v>15.63</v>
      </c>
    </row>
    <row r="11" spans="1:6" x14ac:dyDescent="0.2">
      <c r="A11" s="15" t="s">
        <v>717</v>
      </c>
      <c r="B11" s="15" t="s">
        <v>718</v>
      </c>
      <c r="C11" s="15" t="s">
        <v>714</v>
      </c>
      <c r="D11" s="17">
        <v>7357799.2066000002</v>
      </c>
      <c r="E11" s="18">
        <v>1937.3158888999999</v>
      </c>
      <c r="F11" s="18">
        <v>12.17</v>
      </c>
    </row>
    <row r="12" spans="1:6" x14ac:dyDescent="0.2">
      <c r="A12" s="15" t="s">
        <v>721</v>
      </c>
      <c r="B12" s="15" t="s">
        <v>722</v>
      </c>
      <c r="C12" s="15" t="s">
        <v>714</v>
      </c>
      <c r="D12" s="17">
        <v>2464168.8415999999</v>
      </c>
      <c r="E12" s="18">
        <v>796.13352599999996</v>
      </c>
      <c r="F12" s="18">
        <v>5</v>
      </c>
    </row>
    <row r="13" spans="1:6" x14ac:dyDescent="0.2">
      <c r="A13" s="16" t="s">
        <v>97</v>
      </c>
      <c r="B13" s="16"/>
      <c r="C13" s="16"/>
      <c r="D13" s="19"/>
      <c r="E13" s="20">
        <v>15826.8646599</v>
      </c>
      <c r="F13" s="20">
        <v>99.44</v>
      </c>
    </row>
    <row r="14" spans="1:6" x14ac:dyDescent="0.2">
      <c r="A14" s="15" t="s">
        <v>108</v>
      </c>
      <c r="B14" s="15"/>
      <c r="C14" s="15"/>
      <c r="D14" s="17"/>
      <c r="E14" s="18">
        <v>284.3370147</v>
      </c>
      <c r="F14" s="18">
        <v>1.7866</v>
      </c>
    </row>
    <row r="15" spans="1:6" x14ac:dyDescent="0.2">
      <c r="A15" s="16" t="s">
        <v>97</v>
      </c>
      <c r="B15" s="16"/>
      <c r="C15" s="16"/>
      <c r="D15" s="19"/>
      <c r="E15" s="20">
        <v>284.3370147</v>
      </c>
      <c r="F15" s="20">
        <v>1.7866</v>
      </c>
    </row>
    <row r="16" spans="1:6" x14ac:dyDescent="0.2">
      <c r="A16" s="15" t="s">
        <v>109</v>
      </c>
      <c r="B16" s="15"/>
      <c r="C16" s="15"/>
      <c r="D16" s="17"/>
      <c r="E16" s="18">
        <v>-196.94286120000001</v>
      </c>
      <c r="F16" s="18">
        <v>-1.2265999999999999</v>
      </c>
    </row>
    <row r="17" spans="1:6" x14ac:dyDescent="0.2">
      <c r="A17" s="21" t="s">
        <v>110</v>
      </c>
      <c r="B17" s="21"/>
      <c r="C17" s="21"/>
      <c r="D17" s="22"/>
      <c r="E17" s="23">
        <v>15914.2588134</v>
      </c>
      <c r="F17" s="23">
        <v>100</v>
      </c>
    </row>
    <row r="20" spans="1:6" x14ac:dyDescent="0.2">
      <c r="A20" s="1" t="s">
        <v>112</v>
      </c>
    </row>
    <row r="21" spans="1:6" x14ac:dyDescent="0.2">
      <c r="A21" s="1" t="s">
        <v>731</v>
      </c>
    </row>
    <row r="22" spans="1:6" x14ac:dyDescent="0.2">
      <c r="A22" s="1" t="s">
        <v>732</v>
      </c>
    </row>
    <row r="23" spans="1:6" x14ac:dyDescent="0.2">
      <c r="A23" s="1" t="s">
        <v>730</v>
      </c>
    </row>
    <row r="32" spans="1:6" x14ac:dyDescent="0.2">
      <c r="A32" s="1" t="s">
        <v>204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14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119</v>
      </c>
      <c r="B8" s="15" t="s">
        <v>120</v>
      </c>
      <c r="C8" s="15" t="s">
        <v>121</v>
      </c>
      <c r="D8" s="17">
        <v>83930</v>
      </c>
      <c r="E8" s="18">
        <v>366.85802999999999</v>
      </c>
      <c r="F8" s="18">
        <v>3.27</v>
      </c>
    </row>
    <row r="9" spans="1:6" x14ac:dyDescent="0.2">
      <c r="A9" s="15" t="s">
        <v>122</v>
      </c>
      <c r="B9" s="15" t="s">
        <v>123</v>
      </c>
      <c r="C9" s="15" t="s">
        <v>121</v>
      </c>
      <c r="D9" s="17">
        <v>12300</v>
      </c>
      <c r="E9" s="18">
        <v>300.58125000000001</v>
      </c>
      <c r="F9" s="18">
        <v>2.68</v>
      </c>
    </row>
    <row r="10" spans="1:6" x14ac:dyDescent="0.2">
      <c r="A10" s="15" t="s">
        <v>124</v>
      </c>
      <c r="B10" s="15" t="s">
        <v>125</v>
      </c>
      <c r="C10" s="15" t="s">
        <v>121</v>
      </c>
      <c r="D10" s="17">
        <v>22000</v>
      </c>
      <c r="E10" s="18">
        <v>177.881</v>
      </c>
      <c r="F10" s="18">
        <v>1.59</v>
      </c>
    </row>
    <row r="11" spans="1:6" x14ac:dyDescent="0.2">
      <c r="A11" s="15" t="s">
        <v>126</v>
      </c>
      <c r="B11" s="15" t="s">
        <v>127</v>
      </c>
      <c r="C11" s="15" t="s">
        <v>128</v>
      </c>
      <c r="D11" s="17">
        <v>38507</v>
      </c>
      <c r="E11" s="18">
        <v>133.48451549999999</v>
      </c>
      <c r="F11" s="18">
        <v>1.19</v>
      </c>
    </row>
    <row r="12" spans="1:6" x14ac:dyDescent="0.2">
      <c r="A12" s="15" t="s">
        <v>129</v>
      </c>
      <c r="B12" s="15" t="s">
        <v>130</v>
      </c>
      <c r="C12" s="15" t="s">
        <v>131</v>
      </c>
      <c r="D12" s="17">
        <v>1917</v>
      </c>
      <c r="E12" s="18">
        <v>125.2692405</v>
      </c>
      <c r="F12" s="18">
        <v>1.1200000000000001</v>
      </c>
    </row>
    <row r="13" spans="1:6" x14ac:dyDescent="0.2">
      <c r="A13" s="15" t="s">
        <v>132</v>
      </c>
      <c r="B13" s="15" t="s">
        <v>133</v>
      </c>
      <c r="C13" s="15" t="s">
        <v>134</v>
      </c>
      <c r="D13" s="17">
        <v>8000</v>
      </c>
      <c r="E13" s="18">
        <v>124.256</v>
      </c>
      <c r="F13" s="18">
        <v>1.1100000000000001</v>
      </c>
    </row>
    <row r="14" spans="1:6" x14ac:dyDescent="0.2">
      <c r="A14" s="15" t="s">
        <v>135</v>
      </c>
      <c r="B14" s="15" t="s">
        <v>136</v>
      </c>
      <c r="C14" s="15" t="s">
        <v>137</v>
      </c>
      <c r="D14" s="17">
        <v>7500</v>
      </c>
      <c r="E14" s="18">
        <v>117.16125</v>
      </c>
      <c r="F14" s="18">
        <v>1.05</v>
      </c>
    </row>
    <row r="15" spans="1:6" x14ac:dyDescent="0.2">
      <c r="A15" s="15" t="s">
        <v>138</v>
      </c>
      <c r="B15" s="15" t="s">
        <v>139</v>
      </c>
      <c r="C15" s="15" t="s">
        <v>140</v>
      </c>
      <c r="D15" s="17">
        <v>24576</v>
      </c>
      <c r="E15" s="18">
        <v>108.36787200000001</v>
      </c>
      <c r="F15" s="18">
        <v>0.97</v>
      </c>
    </row>
    <row r="16" spans="1:6" x14ac:dyDescent="0.2">
      <c r="A16" s="15" t="s">
        <v>141</v>
      </c>
      <c r="B16" s="15" t="s">
        <v>142</v>
      </c>
      <c r="C16" s="15" t="s">
        <v>121</v>
      </c>
      <c r="D16" s="17">
        <v>98000</v>
      </c>
      <c r="E16" s="18">
        <v>106.232</v>
      </c>
      <c r="F16" s="18">
        <v>0.95</v>
      </c>
    </row>
    <row r="17" spans="1:6" x14ac:dyDescent="0.2">
      <c r="A17" s="15" t="s">
        <v>143</v>
      </c>
      <c r="B17" s="15" t="s">
        <v>144</v>
      </c>
      <c r="C17" s="15" t="s">
        <v>137</v>
      </c>
      <c r="D17" s="17">
        <v>75000</v>
      </c>
      <c r="E17" s="18">
        <v>99.9375</v>
      </c>
      <c r="F17" s="18">
        <v>0.89</v>
      </c>
    </row>
    <row r="18" spans="1:6" x14ac:dyDescent="0.2">
      <c r="A18" s="15" t="s">
        <v>733</v>
      </c>
      <c r="B18" s="15" t="s">
        <v>145</v>
      </c>
      <c r="C18" s="15" t="s">
        <v>146</v>
      </c>
      <c r="D18" s="17">
        <v>43000</v>
      </c>
      <c r="E18" s="18">
        <v>99.76</v>
      </c>
      <c r="F18" s="18">
        <v>0.89</v>
      </c>
    </row>
    <row r="19" spans="1:6" x14ac:dyDescent="0.2">
      <c r="A19" s="15" t="s">
        <v>147</v>
      </c>
      <c r="B19" s="15" t="s">
        <v>148</v>
      </c>
      <c r="C19" s="15" t="s">
        <v>149</v>
      </c>
      <c r="D19" s="17">
        <v>24300</v>
      </c>
      <c r="E19" s="18">
        <v>97.430850000000007</v>
      </c>
      <c r="F19" s="18">
        <v>0.87</v>
      </c>
    </row>
    <row r="20" spans="1:6" x14ac:dyDescent="0.2">
      <c r="A20" s="15" t="s">
        <v>150</v>
      </c>
      <c r="B20" s="15" t="s">
        <v>151</v>
      </c>
      <c r="C20" s="15" t="s">
        <v>152</v>
      </c>
      <c r="D20" s="17">
        <v>7000</v>
      </c>
      <c r="E20" s="18">
        <v>95.144000000000005</v>
      </c>
      <c r="F20" s="18">
        <v>0.85</v>
      </c>
    </row>
    <row r="21" spans="1:6" x14ac:dyDescent="0.2">
      <c r="A21" s="15" t="s">
        <v>153</v>
      </c>
      <c r="B21" s="15" t="s">
        <v>154</v>
      </c>
      <c r="C21" s="15" t="s">
        <v>140</v>
      </c>
      <c r="D21" s="17">
        <v>45000</v>
      </c>
      <c r="E21" s="18">
        <v>84.847499999999997</v>
      </c>
      <c r="F21" s="18">
        <v>0.76</v>
      </c>
    </row>
    <row r="22" spans="1:6" x14ac:dyDescent="0.2">
      <c r="A22" s="15" t="s">
        <v>155</v>
      </c>
      <c r="B22" s="15" t="s">
        <v>156</v>
      </c>
      <c r="C22" s="15" t="s">
        <v>157</v>
      </c>
      <c r="D22" s="17">
        <v>11542</v>
      </c>
      <c r="E22" s="18">
        <v>84.487440000000007</v>
      </c>
      <c r="F22" s="18">
        <v>0.75</v>
      </c>
    </row>
    <row r="23" spans="1:6" x14ac:dyDescent="0.2">
      <c r="A23" s="15" t="s">
        <v>158</v>
      </c>
      <c r="B23" s="15" t="s">
        <v>159</v>
      </c>
      <c r="C23" s="15" t="s">
        <v>160</v>
      </c>
      <c r="D23" s="17">
        <v>18000</v>
      </c>
      <c r="E23" s="18">
        <v>79.263000000000005</v>
      </c>
      <c r="F23" s="18">
        <v>0.71</v>
      </c>
    </row>
    <row r="24" spans="1:6" x14ac:dyDescent="0.2">
      <c r="A24" s="15" t="s">
        <v>161</v>
      </c>
      <c r="B24" s="15" t="s">
        <v>162</v>
      </c>
      <c r="C24" s="15" t="s">
        <v>149</v>
      </c>
      <c r="D24" s="17">
        <v>5000</v>
      </c>
      <c r="E24" s="18">
        <v>77.364999999999995</v>
      </c>
      <c r="F24" s="18">
        <v>0.69</v>
      </c>
    </row>
    <row r="25" spans="1:6" x14ac:dyDescent="0.2">
      <c r="A25" s="15" t="s">
        <v>163</v>
      </c>
      <c r="B25" s="15" t="s">
        <v>164</v>
      </c>
      <c r="C25" s="15" t="s">
        <v>165</v>
      </c>
      <c r="D25" s="17">
        <v>19000</v>
      </c>
      <c r="E25" s="18">
        <v>77.1875</v>
      </c>
      <c r="F25" s="18">
        <v>0.69</v>
      </c>
    </row>
    <row r="26" spans="1:6" x14ac:dyDescent="0.2">
      <c r="A26" s="15" t="s">
        <v>166</v>
      </c>
      <c r="B26" s="15" t="s">
        <v>167</v>
      </c>
      <c r="C26" s="15" t="s">
        <v>165</v>
      </c>
      <c r="D26" s="17">
        <v>1000</v>
      </c>
      <c r="E26" s="18">
        <v>76.903499999999994</v>
      </c>
      <c r="F26" s="18">
        <v>0.69</v>
      </c>
    </row>
    <row r="27" spans="1:6" x14ac:dyDescent="0.2">
      <c r="A27" s="15" t="s">
        <v>168</v>
      </c>
      <c r="B27" s="15" t="s">
        <v>169</v>
      </c>
      <c r="C27" s="15" t="s">
        <v>170</v>
      </c>
      <c r="D27" s="17">
        <v>6823</v>
      </c>
      <c r="E27" s="18">
        <v>71.494805499999998</v>
      </c>
      <c r="F27" s="18">
        <v>0.64</v>
      </c>
    </row>
    <row r="28" spans="1:6" x14ac:dyDescent="0.2">
      <c r="A28" s="15" t="s">
        <v>171</v>
      </c>
      <c r="B28" s="15" t="s">
        <v>172</v>
      </c>
      <c r="C28" s="15" t="s">
        <v>173</v>
      </c>
      <c r="D28" s="17">
        <v>37000</v>
      </c>
      <c r="E28" s="18">
        <v>64.509500000000003</v>
      </c>
      <c r="F28" s="18">
        <v>0.57999999999999996</v>
      </c>
    </row>
    <row r="29" spans="1:6" x14ac:dyDescent="0.2">
      <c r="A29" s="15" t="s">
        <v>174</v>
      </c>
      <c r="B29" s="15" t="s">
        <v>175</v>
      </c>
      <c r="C29" s="15" t="s">
        <v>160</v>
      </c>
      <c r="D29" s="17">
        <v>5300</v>
      </c>
      <c r="E29" s="18">
        <v>63.494</v>
      </c>
      <c r="F29" s="18">
        <v>0.56999999999999995</v>
      </c>
    </row>
    <row r="30" spans="1:6" x14ac:dyDescent="0.2">
      <c r="A30" s="15" t="s">
        <v>176</v>
      </c>
      <c r="B30" s="15" t="s">
        <v>177</v>
      </c>
      <c r="C30" s="15" t="s">
        <v>178</v>
      </c>
      <c r="D30" s="17">
        <v>85</v>
      </c>
      <c r="E30" s="18">
        <v>48.118160000000003</v>
      </c>
      <c r="F30" s="18">
        <v>0.43</v>
      </c>
    </row>
    <row r="31" spans="1:6" x14ac:dyDescent="0.2">
      <c r="A31" s="15" t="s">
        <v>179</v>
      </c>
      <c r="B31" s="15" t="s">
        <v>180</v>
      </c>
      <c r="C31" s="15" t="s">
        <v>181</v>
      </c>
      <c r="D31" s="17">
        <v>102000</v>
      </c>
      <c r="E31" s="18">
        <v>33.201000000000001</v>
      </c>
      <c r="F31" s="18">
        <v>0.3</v>
      </c>
    </row>
    <row r="32" spans="1:6" x14ac:dyDescent="0.2">
      <c r="A32" s="15" t="s">
        <v>182</v>
      </c>
      <c r="B32" s="15" t="s">
        <v>183</v>
      </c>
      <c r="C32" s="15" t="s">
        <v>184</v>
      </c>
      <c r="D32" s="17">
        <v>15000</v>
      </c>
      <c r="E32" s="18">
        <v>33.0075</v>
      </c>
      <c r="F32" s="18">
        <v>0.28999999999999998</v>
      </c>
    </row>
    <row r="33" spans="1:6" x14ac:dyDescent="0.2">
      <c r="A33" s="16" t="s">
        <v>97</v>
      </c>
      <c r="B33" s="16"/>
      <c r="C33" s="16"/>
      <c r="D33" s="19"/>
      <c r="E33" s="20">
        <v>2746.2424135000001</v>
      </c>
      <c r="F33" s="20">
        <v>24.53</v>
      </c>
    </row>
    <row r="34" spans="1:6" x14ac:dyDescent="0.2">
      <c r="A34" s="16" t="s">
        <v>80</v>
      </c>
      <c r="B34" s="15"/>
      <c r="C34" s="15"/>
      <c r="D34" s="17"/>
      <c r="E34" s="18"/>
      <c r="F34" s="18"/>
    </row>
    <row r="35" spans="1:6" x14ac:dyDescent="0.2">
      <c r="A35" s="16" t="s">
        <v>81</v>
      </c>
      <c r="B35" s="15"/>
      <c r="C35" s="15"/>
      <c r="D35" s="17"/>
      <c r="E35" s="18"/>
      <c r="F35" s="18"/>
    </row>
    <row r="36" spans="1:6" x14ac:dyDescent="0.2">
      <c r="A36" s="15" t="s">
        <v>92</v>
      </c>
      <c r="B36" s="15" t="s">
        <v>93</v>
      </c>
      <c r="C36" s="15" t="s">
        <v>84</v>
      </c>
      <c r="D36" s="17">
        <v>100</v>
      </c>
      <c r="E36" s="18">
        <v>1040.1199999999999</v>
      </c>
      <c r="F36" s="18">
        <v>9.2799999999999994</v>
      </c>
    </row>
    <row r="37" spans="1:6" x14ac:dyDescent="0.2">
      <c r="A37" s="15" t="s">
        <v>82</v>
      </c>
      <c r="B37" s="15" t="s">
        <v>83</v>
      </c>
      <c r="C37" s="15" t="s">
        <v>84</v>
      </c>
      <c r="D37" s="17">
        <v>85</v>
      </c>
      <c r="E37" s="18">
        <v>873.12935000000004</v>
      </c>
      <c r="F37" s="18">
        <v>7.79</v>
      </c>
    </row>
    <row r="38" spans="1:6" x14ac:dyDescent="0.2">
      <c r="A38" s="15" t="s">
        <v>87</v>
      </c>
      <c r="B38" s="15" t="s">
        <v>88</v>
      </c>
      <c r="C38" s="15" t="s">
        <v>89</v>
      </c>
      <c r="D38" s="17">
        <v>45</v>
      </c>
      <c r="E38" s="18">
        <v>468.07965000000002</v>
      </c>
      <c r="F38" s="18">
        <v>4.18</v>
      </c>
    </row>
    <row r="39" spans="1:6" x14ac:dyDescent="0.2">
      <c r="A39" s="15" t="s">
        <v>94</v>
      </c>
      <c r="B39" s="15" t="s">
        <v>95</v>
      </c>
      <c r="C39" s="15" t="s">
        <v>84</v>
      </c>
      <c r="D39" s="17">
        <v>40</v>
      </c>
      <c r="E39" s="18">
        <v>413.97800000000001</v>
      </c>
      <c r="F39" s="18">
        <v>3.69</v>
      </c>
    </row>
    <row r="40" spans="1:6" x14ac:dyDescent="0.2">
      <c r="A40" s="15" t="s">
        <v>85</v>
      </c>
      <c r="B40" s="15" t="s">
        <v>86</v>
      </c>
      <c r="C40" s="15" t="s">
        <v>84</v>
      </c>
      <c r="D40" s="17">
        <v>40</v>
      </c>
      <c r="E40" s="18">
        <v>410.82440000000003</v>
      </c>
      <c r="F40" s="18">
        <v>3.67</v>
      </c>
    </row>
    <row r="41" spans="1:6" x14ac:dyDescent="0.2">
      <c r="A41" s="15" t="s">
        <v>90</v>
      </c>
      <c r="B41" s="15" t="s">
        <v>91</v>
      </c>
      <c r="C41" s="15" t="s">
        <v>84</v>
      </c>
      <c r="D41" s="17">
        <v>30</v>
      </c>
      <c r="E41" s="18">
        <v>300.54000000000002</v>
      </c>
      <c r="F41" s="18">
        <v>2.68</v>
      </c>
    </row>
    <row r="42" spans="1:6" x14ac:dyDescent="0.2">
      <c r="A42" s="15" t="s">
        <v>185</v>
      </c>
      <c r="B42" s="15" t="s">
        <v>186</v>
      </c>
      <c r="C42" s="15" t="s">
        <v>187</v>
      </c>
      <c r="D42" s="17">
        <v>23</v>
      </c>
      <c r="E42" s="18">
        <v>225.62217999999999</v>
      </c>
      <c r="F42" s="18">
        <v>2.0099999999999998</v>
      </c>
    </row>
    <row r="43" spans="1:6" x14ac:dyDescent="0.2">
      <c r="A43" s="15" t="s">
        <v>188</v>
      </c>
      <c r="B43" s="15" t="s">
        <v>189</v>
      </c>
      <c r="C43" s="15" t="s">
        <v>190</v>
      </c>
      <c r="D43" s="17">
        <v>10</v>
      </c>
      <c r="E43" s="18">
        <v>99.696899999999999</v>
      </c>
      <c r="F43" s="18">
        <v>0.89</v>
      </c>
    </row>
    <row r="44" spans="1:6" x14ac:dyDescent="0.2">
      <c r="A44" s="15" t="s">
        <v>191</v>
      </c>
      <c r="B44" s="15" t="s">
        <v>192</v>
      </c>
      <c r="C44" s="15" t="s">
        <v>193</v>
      </c>
      <c r="D44" s="17">
        <v>8</v>
      </c>
      <c r="E44" s="18">
        <v>85.678640000000001</v>
      </c>
      <c r="F44" s="18">
        <v>0.76</v>
      </c>
    </row>
    <row r="45" spans="1:6" x14ac:dyDescent="0.2">
      <c r="A45" s="15" t="s">
        <v>194</v>
      </c>
      <c r="B45" s="15" t="s">
        <v>195</v>
      </c>
      <c r="C45" s="15" t="s">
        <v>190</v>
      </c>
      <c r="D45" s="17">
        <v>8</v>
      </c>
      <c r="E45" s="18">
        <v>85.107919999999993</v>
      </c>
      <c r="F45" s="18">
        <v>0.76</v>
      </c>
    </row>
    <row r="46" spans="1:6" x14ac:dyDescent="0.2">
      <c r="A46" s="15" t="s">
        <v>196</v>
      </c>
      <c r="B46" s="15" t="s">
        <v>197</v>
      </c>
      <c r="C46" s="15" t="s">
        <v>198</v>
      </c>
      <c r="D46" s="17">
        <v>5</v>
      </c>
      <c r="E46" s="18">
        <v>48.195050000000002</v>
      </c>
      <c r="F46" s="18">
        <v>0.43</v>
      </c>
    </row>
    <row r="47" spans="1:6" x14ac:dyDescent="0.2">
      <c r="A47" s="16" t="s">
        <v>97</v>
      </c>
      <c r="B47" s="16"/>
      <c r="C47" s="16"/>
      <c r="D47" s="19"/>
      <c r="E47" s="20">
        <v>4050.9720900000002</v>
      </c>
      <c r="F47" s="20">
        <v>36.14</v>
      </c>
    </row>
    <row r="48" spans="1:6" x14ac:dyDescent="0.2">
      <c r="A48" s="16" t="s">
        <v>199</v>
      </c>
      <c r="B48" s="16"/>
      <c r="C48" s="16"/>
      <c r="D48" s="19"/>
      <c r="E48" s="24"/>
      <c r="F48" s="24"/>
    </row>
    <row r="49" spans="1:6" x14ac:dyDescent="0.2">
      <c r="A49" s="15" t="s">
        <v>200</v>
      </c>
      <c r="B49" s="15" t="s">
        <v>201</v>
      </c>
      <c r="C49" s="15" t="s">
        <v>84</v>
      </c>
      <c r="D49" s="17">
        <v>25</v>
      </c>
      <c r="E49" s="18">
        <v>247.22399999999999</v>
      </c>
      <c r="F49" s="18">
        <v>2.21</v>
      </c>
    </row>
    <row r="50" spans="1:6" x14ac:dyDescent="0.2">
      <c r="A50" s="16" t="s">
        <v>97</v>
      </c>
      <c r="B50" s="16"/>
      <c r="C50" s="16"/>
      <c r="D50" s="19"/>
      <c r="E50" s="20">
        <v>247.22399999999999</v>
      </c>
      <c r="F50" s="20">
        <v>2.21</v>
      </c>
    </row>
    <row r="51" spans="1:6" x14ac:dyDescent="0.2">
      <c r="A51" s="16" t="s">
        <v>98</v>
      </c>
      <c r="B51" s="15"/>
      <c r="C51" s="15"/>
      <c r="D51" s="17"/>
      <c r="E51" s="18"/>
      <c r="F51" s="18"/>
    </row>
    <row r="52" spans="1:6" x14ac:dyDescent="0.2">
      <c r="A52" s="15" t="s">
        <v>104</v>
      </c>
      <c r="B52" s="15" t="s">
        <v>105</v>
      </c>
      <c r="C52" s="15" t="s">
        <v>99</v>
      </c>
      <c r="D52" s="17">
        <v>1200000</v>
      </c>
      <c r="E52" s="18">
        <v>1212.3599999999999</v>
      </c>
      <c r="F52" s="18">
        <v>10.82</v>
      </c>
    </row>
    <row r="53" spans="1:6" x14ac:dyDescent="0.2">
      <c r="A53" s="15" t="s">
        <v>106</v>
      </c>
      <c r="B53" s="15" t="s">
        <v>107</v>
      </c>
      <c r="C53" s="15" t="s">
        <v>99</v>
      </c>
      <c r="D53" s="17">
        <v>875000</v>
      </c>
      <c r="E53" s="18">
        <v>936.51250000000005</v>
      </c>
      <c r="F53" s="18">
        <v>8.36</v>
      </c>
    </row>
    <row r="54" spans="1:6" x14ac:dyDescent="0.2">
      <c r="A54" s="15" t="s">
        <v>102</v>
      </c>
      <c r="B54" s="15" t="s">
        <v>103</v>
      </c>
      <c r="C54" s="15" t="s">
        <v>99</v>
      </c>
      <c r="D54" s="17">
        <v>400000</v>
      </c>
      <c r="E54" s="18">
        <v>408.56</v>
      </c>
      <c r="F54" s="18">
        <v>3.65</v>
      </c>
    </row>
    <row r="55" spans="1:6" x14ac:dyDescent="0.2">
      <c r="A55" s="16" t="s">
        <v>97</v>
      </c>
      <c r="B55" s="16"/>
      <c r="C55" s="16"/>
      <c r="D55" s="19"/>
      <c r="E55" s="20">
        <v>2557.4324999999999</v>
      </c>
      <c r="F55" s="20">
        <v>22.83</v>
      </c>
    </row>
    <row r="56" spans="1:6" x14ac:dyDescent="0.2">
      <c r="A56" s="15" t="s">
        <v>108</v>
      </c>
      <c r="B56" s="15"/>
      <c r="C56" s="15"/>
      <c r="D56" s="17"/>
      <c r="E56" s="18">
        <v>1424.0367288</v>
      </c>
      <c r="F56" s="18">
        <v>12.710100000000001</v>
      </c>
    </row>
    <row r="57" spans="1:6" x14ac:dyDescent="0.2">
      <c r="A57" s="16" t="s">
        <v>97</v>
      </c>
      <c r="B57" s="16"/>
      <c r="C57" s="16"/>
      <c r="D57" s="19"/>
      <c r="E57" s="20">
        <v>1424.0367288</v>
      </c>
      <c r="F57" s="20">
        <v>12.710100000000001</v>
      </c>
    </row>
    <row r="58" spans="1:6" x14ac:dyDescent="0.2">
      <c r="A58" s="15" t="s">
        <v>109</v>
      </c>
      <c r="B58" s="15"/>
      <c r="C58" s="15"/>
      <c r="D58" s="17"/>
      <c r="E58" s="18">
        <v>178.06007410000001</v>
      </c>
      <c r="F58" s="18">
        <v>1.58</v>
      </c>
    </row>
    <row r="59" spans="1:6" x14ac:dyDescent="0.2">
      <c r="A59" s="21" t="s">
        <v>110</v>
      </c>
      <c r="B59" s="21"/>
      <c r="C59" s="21"/>
      <c r="D59" s="22"/>
      <c r="E59" s="23">
        <v>11203.9678064</v>
      </c>
      <c r="F59" s="23">
        <v>100</v>
      </c>
    </row>
    <row r="61" spans="1:6" x14ac:dyDescent="0.2">
      <c r="A61" s="1" t="s">
        <v>111</v>
      </c>
    </row>
    <row r="63" spans="1:6" x14ac:dyDescent="0.2">
      <c r="A63" s="1" t="s">
        <v>112</v>
      </c>
    </row>
    <row r="64" spans="1:6" x14ac:dyDescent="0.2">
      <c r="A64" s="1" t="s">
        <v>202</v>
      </c>
    </row>
    <row r="65" spans="1:4" x14ac:dyDescent="0.2">
      <c r="A65" s="1" t="s">
        <v>203</v>
      </c>
    </row>
    <row r="75" spans="1:4" x14ac:dyDescent="0.2">
      <c r="A75" s="1" t="s">
        <v>204</v>
      </c>
    </row>
    <row r="76" spans="1:4" x14ac:dyDescent="0.2">
      <c r="A76" s="1" t="s">
        <v>8</v>
      </c>
      <c r="D76" s="1"/>
    </row>
    <row r="77" spans="1:4" x14ac:dyDescent="0.2">
      <c r="D77" s="1"/>
    </row>
    <row r="78" spans="1:4" ht="18.75" x14ac:dyDescent="0.3">
      <c r="A78" s="5" t="s">
        <v>9</v>
      </c>
      <c r="D78" s="1"/>
    </row>
    <row r="79" spans="1:4" x14ac:dyDescent="0.2">
      <c r="D79" s="1"/>
    </row>
    <row r="80" spans="1:4" x14ac:dyDescent="0.2">
      <c r="D80" s="1"/>
    </row>
  </sheetData>
  <mergeCells count="1">
    <mergeCell ref="A2:F2"/>
  </mergeCells>
  <pageMargins left="0" right="0" top="0" bottom="0" header="0.3" footer="0.3"/>
  <pageSetup scale="57" orientation="landscape" r:id="rId1"/>
  <headerFooter>
    <oddFooter>&amp;LPUBLIC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15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108</v>
      </c>
      <c r="B6" s="15"/>
      <c r="C6" s="15"/>
      <c r="D6" s="17"/>
      <c r="E6" s="18">
        <v>11560.410324500001</v>
      </c>
      <c r="F6" s="18">
        <v>99.546199999999999</v>
      </c>
    </row>
    <row r="7" spans="1:6" x14ac:dyDescent="0.2">
      <c r="A7" s="16" t="s">
        <v>97</v>
      </c>
      <c r="B7" s="16"/>
      <c r="C7" s="16"/>
      <c r="D7" s="19"/>
      <c r="E7" s="20">
        <v>11560.410324500001</v>
      </c>
      <c r="F7" s="20">
        <v>99.546199999999999</v>
      </c>
    </row>
    <row r="8" spans="1:6" x14ac:dyDescent="0.2">
      <c r="A8" s="15" t="s">
        <v>109</v>
      </c>
      <c r="B8" s="15"/>
      <c r="C8" s="15"/>
      <c r="D8" s="17"/>
      <c r="E8" s="18">
        <v>52.698604699999997</v>
      </c>
      <c r="F8" s="18">
        <v>0.45390000000000003</v>
      </c>
    </row>
    <row r="9" spans="1:6" x14ac:dyDescent="0.2">
      <c r="A9" s="21" t="s">
        <v>110</v>
      </c>
      <c r="B9" s="21"/>
      <c r="C9" s="21"/>
      <c r="D9" s="22"/>
      <c r="E9" s="23">
        <v>11613.108929200002</v>
      </c>
      <c r="F9" s="23">
        <v>100</v>
      </c>
    </row>
    <row r="12" spans="1:6" x14ac:dyDescent="0.2">
      <c r="A12" s="1" t="s">
        <v>112</v>
      </c>
    </row>
    <row r="13" spans="1:6" x14ac:dyDescent="0.2">
      <c r="A13" s="1" t="s">
        <v>205</v>
      </c>
    </row>
    <row r="14" spans="1:6" x14ac:dyDescent="0.2">
      <c r="A14" s="1" t="s">
        <v>206</v>
      </c>
    </row>
    <row r="24" spans="1:4" x14ac:dyDescent="0.2">
      <c r="A24" s="1" t="s">
        <v>207</v>
      </c>
    </row>
    <row r="25" spans="1:4" x14ac:dyDescent="0.2">
      <c r="A25" s="1" t="s">
        <v>8</v>
      </c>
      <c r="D25" s="1"/>
    </row>
    <row r="26" spans="1:4" x14ac:dyDescent="0.2">
      <c r="D26" s="1"/>
    </row>
    <row r="27" spans="1:4" ht="18.75" x14ac:dyDescent="0.3">
      <c r="A27" s="5" t="s">
        <v>9</v>
      </c>
      <c r="D27" s="1"/>
    </row>
    <row r="28" spans="1:4" x14ac:dyDescent="0.2">
      <c r="D28" s="1"/>
    </row>
    <row r="29" spans="1:4" x14ac:dyDescent="0.2">
      <c r="D29" s="1"/>
    </row>
  </sheetData>
  <mergeCells count="1">
    <mergeCell ref="A2:F2"/>
  </mergeCells>
  <pageMargins left="0" right="0" top="0" bottom="0" header="0.3" footer="0.3"/>
  <pageSetup orientation="landscape" r:id="rId1"/>
  <headerFooter>
    <oddFooter>&amp;LPUBLIC</odd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16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94</v>
      </c>
      <c r="B8" s="15" t="s">
        <v>208</v>
      </c>
      <c r="C8" s="15" t="s">
        <v>84</v>
      </c>
      <c r="D8" s="17">
        <v>500</v>
      </c>
      <c r="E8" s="18">
        <v>5098.63</v>
      </c>
      <c r="F8" s="18">
        <v>7.4</v>
      </c>
    </row>
    <row r="9" spans="1:6" x14ac:dyDescent="0.2">
      <c r="A9" s="15" t="s">
        <v>209</v>
      </c>
      <c r="B9" s="15" t="s">
        <v>210</v>
      </c>
      <c r="C9" s="15" t="s">
        <v>211</v>
      </c>
      <c r="D9" s="17">
        <v>500</v>
      </c>
      <c r="E9" s="18">
        <v>4983.63</v>
      </c>
      <c r="F9" s="18">
        <v>7.23</v>
      </c>
    </row>
    <row r="10" spans="1:6" x14ac:dyDescent="0.2">
      <c r="A10" s="15" t="s">
        <v>87</v>
      </c>
      <c r="B10" s="15" t="s">
        <v>212</v>
      </c>
      <c r="C10" s="15" t="s">
        <v>89</v>
      </c>
      <c r="D10" s="17">
        <v>500</v>
      </c>
      <c r="E10" s="18">
        <v>4979.84</v>
      </c>
      <c r="F10" s="18">
        <v>7.23</v>
      </c>
    </row>
    <row r="11" spans="1:6" x14ac:dyDescent="0.2">
      <c r="A11" s="15" t="s">
        <v>213</v>
      </c>
      <c r="B11" s="15" t="s">
        <v>214</v>
      </c>
      <c r="C11" s="15" t="s">
        <v>215</v>
      </c>
      <c r="D11" s="17">
        <v>500</v>
      </c>
      <c r="E11" s="18">
        <v>4944.88</v>
      </c>
      <c r="F11" s="18">
        <v>7.17</v>
      </c>
    </row>
    <row r="12" spans="1:6" x14ac:dyDescent="0.2">
      <c r="A12" s="15" t="s">
        <v>216</v>
      </c>
      <c r="B12" s="15" t="s">
        <v>217</v>
      </c>
      <c r="C12" s="15" t="s">
        <v>218</v>
      </c>
      <c r="D12" s="17">
        <v>500</v>
      </c>
      <c r="E12" s="18">
        <v>4905.54</v>
      </c>
      <c r="F12" s="18">
        <v>7.12</v>
      </c>
    </row>
    <row r="13" spans="1:6" x14ac:dyDescent="0.2">
      <c r="A13" s="15" t="s">
        <v>92</v>
      </c>
      <c r="B13" s="15" t="s">
        <v>219</v>
      </c>
      <c r="C13" s="15" t="s">
        <v>84</v>
      </c>
      <c r="D13" s="17">
        <v>455</v>
      </c>
      <c r="E13" s="18">
        <v>4597.0105999999996</v>
      </c>
      <c r="F13" s="18">
        <v>6.67</v>
      </c>
    </row>
    <row r="14" spans="1:6" x14ac:dyDescent="0.2">
      <c r="A14" s="15" t="s">
        <v>94</v>
      </c>
      <c r="B14" s="15" t="s">
        <v>220</v>
      </c>
      <c r="C14" s="15" t="s">
        <v>84</v>
      </c>
      <c r="D14" s="17">
        <v>255</v>
      </c>
      <c r="E14" s="18">
        <v>2557.4766</v>
      </c>
      <c r="F14" s="18">
        <v>3.71</v>
      </c>
    </row>
    <row r="15" spans="1:6" x14ac:dyDescent="0.2">
      <c r="A15" s="15" t="s">
        <v>87</v>
      </c>
      <c r="B15" s="15" t="s">
        <v>221</v>
      </c>
      <c r="C15" s="15" t="s">
        <v>89</v>
      </c>
      <c r="D15" s="17">
        <v>250</v>
      </c>
      <c r="E15" s="18">
        <v>2537.2075</v>
      </c>
      <c r="F15" s="18">
        <v>3.68</v>
      </c>
    </row>
    <row r="16" spans="1:6" x14ac:dyDescent="0.2">
      <c r="A16" s="15" t="s">
        <v>90</v>
      </c>
      <c r="B16" s="15" t="s">
        <v>222</v>
      </c>
      <c r="C16" s="15" t="s">
        <v>84</v>
      </c>
      <c r="D16" s="17">
        <v>250</v>
      </c>
      <c r="E16" s="18">
        <v>2521.6624999999999</v>
      </c>
      <c r="F16" s="18">
        <v>3.66</v>
      </c>
    </row>
    <row r="17" spans="1:6" x14ac:dyDescent="0.2">
      <c r="A17" s="15" t="s">
        <v>223</v>
      </c>
      <c r="B17" s="15" t="s">
        <v>224</v>
      </c>
      <c r="C17" s="15" t="s">
        <v>89</v>
      </c>
      <c r="D17" s="17">
        <v>250</v>
      </c>
      <c r="E17" s="18">
        <v>2508.4375</v>
      </c>
      <c r="F17" s="18">
        <v>3.64</v>
      </c>
    </row>
    <row r="18" spans="1:6" x14ac:dyDescent="0.2">
      <c r="A18" s="15" t="s">
        <v>225</v>
      </c>
      <c r="B18" s="15" t="s">
        <v>226</v>
      </c>
      <c r="C18" s="15" t="s">
        <v>227</v>
      </c>
      <c r="D18" s="17">
        <v>250</v>
      </c>
      <c r="E18" s="18">
        <v>2498.88</v>
      </c>
      <c r="F18" s="18">
        <v>3.63</v>
      </c>
    </row>
    <row r="19" spans="1:6" x14ac:dyDescent="0.2">
      <c r="A19" s="15" t="s">
        <v>228</v>
      </c>
      <c r="B19" s="15" t="s">
        <v>229</v>
      </c>
      <c r="C19" s="15" t="s">
        <v>84</v>
      </c>
      <c r="D19" s="17">
        <v>250</v>
      </c>
      <c r="E19" s="18">
        <v>2496.1824999999999</v>
      </c>
      <c r="F19" s="18">
        <v>3.62</v>
      </c>
    </row>
    <row r="20" spans="1:6" x14ac:dyDescent="0.2">
      <c r="A20" s="15" t="s">
        <v>230</v>
      </c>
      <c r="B20" s="15" t="s">
        <v>231</v>
      </c>
      <c r="C20" s="15" t="s">
        <v>89</v>
      </c>
      <c r="D20" s="17">
        <v>250</v>
      </c>
      <c r="E20" s="18">
        <v>2481.0675000000001</v>
      </c>
      <c r="F20" s="18">
        <v>3.6</v>
      </c>
    </row>
    <row r="21" spans="1:6" x14ac:dyDescent="0.2">
      <c r="A21" s="15" t="s">
        <v>228</v>
      </c>
      <c r="B21" s="15" t="s">
        <v>232</v>
      </c>
      <c r="C21" s="15" t="s">
        <v>84</v>
      </c>
      <c r="D21" s="17">
        <v>250</v>
      </c>
      <c r="E21" s="18">
        <v>2458.9724999999999</v>
      </c>
      <c r="F21" s="18">
        <v>3.57</v>
      </c>
    </row>
    <row r="22" spans="1:6" x14ac:dyDescent="0.2">
      <c r="A22" s="15" t="s">
        <v>233</v>
      </c>
      <c r="B22" s="15" t="s">
        <v>234</v>
      </c>
      <c r="C22" s="15" t="s">
        <v>235</v>
      </c>
      <c r="D22" s="17">
        <v>250</v>
      </c>
      <c r="E22" s="18">
        <v>2446.2024999999999</v>
      </c>
      <c r="F22" s="18">
        <v>3.55</v>
      </c>
    </row>
    <row r="23" spans="1:6" x14ac:dyDescent="0.2">
      <c r="A23" s="15" t="s">
        <v>236</v>
      </c>
      <c r="B23" s="15" t="s">
        <v>237</v>
      </c>
      <c r="C23" s="15" t="s">
        <v>227</v>
      </c>
      <c r="D23" s="17">
        <v>250</v>
      </c>
      <c r="E23" s="18">
        <v>2440.2575000000002</v>
      </c>
      <c r="F23" s="18">
        <v>3.54</v>
      </c>
    </row>
    <row r="24" spans="1:6" x14ac:dyDescent="0.2">
      <c r="A24" s="15" t="s">
        <v>238</v>
      </c>
      <c r="B24" s="15" t="s">
        <v>239</v>
      </c>
      <c r="C24" s="15" t="s">
        <v>240</v>
      </c>
      <c r="D24" s="17">
        <v>500000</v>
      </c>
      <c r="E24" s="18">
        <v>1250</v>
      </c>
      <c r="F24" s="18">
        <v>1.81</v>
      </c>
    </row>
    <row r="25" spans="1:6" x14ac:dyDescent="0.2">
      <c r="A25" s="15" t="s">
        <v>92</v>
      </c>
      <c r="B25" s="15" t="s">
        <v>93</v>
      </c>
      <c r="C25" s="15" t="s">
        <v>84</v>
      </c>
      <c r="D25" s="17">
        <v>100</v>
      </c>
      <c r="E25" s="18">
        <v>1040.1199999999999</v>
      </c>
      <c r="F25" s="18">
        <v>1.51</v>
      </c>
    </row>
    <row r="26" spans="1:6" x14ac:dyDescent="0.2">
      <c r="A26" s="15" t="s">
        <v>82</v>
      </c>
      <c r="B26" s="15" t="s">
        <v>83</v>
      </c>
      <c r="C26" s="15" t="s">
        <v>84</v>
      </c>
      <c r="D26" s="17">
        <v>100</v>
      </c>
      <c r="E26" s="18">
        <v>1027.211</v>
      </c>
      <c r="F26" s="18">
        <v>1.49</v>
      </c>
    </row>
    <row r="27" spans="1:6" x14ac:dyDescent="0.2">
      <c r="A27" s="15" t="s">
        <v>238</v>
      </c>
      <c r="B27" s="15" t="s">
        <v>241</v>
      </c>
      <c r="C27" s="15" t="s">
        <v>240</v>
      </c>
      <c r="D27" s="17">
        <v>250000</v>
      </c>
      <c r="E27" s="18">
        <v>625</v>
      </c>
      <c r="F27" s="18">
        <v>0.91</v>
      </c>
    </row>
    <row r="28" spans="1:6" x14ac:dyDescent="0.2">
      <c r="A28" s="15" t="s">
        <v>87</v>
      </c>
      <c r="B28" s="15" t="s">
        <v>88</v>
      </c>
      <c r="C28" s="15" t="s">
        <v>89</v>
      </c>
      <c r="D28" s="17">
        <v>50</v>
      </c>
      <c r="E28" s="18">
        <v>520.08849999999995</v>
      </c>
      <c r="F28" s="18">
        <v>0.75</v>
      </c>
    </row>
    <row r="29" spans="1:6" x14ac:dyDescent="0.2">
      <c r="A29" s="15" t="s">
        <v>92</v>
      </c>
      <c r="B29" s="15" t="s">
        <v>96</v>
      </c>
      <c r="C29" s="15" t="s">
        <v>84</v>
      </c>
      <c r="D29" s="17">
        <v>50</v>
      </c>
      <c r="E29" s="18">
        <v>510.774</v>
      </c>
      <c r="F29" s="18">
        <v>0.74</v>
      </c>
    </row>
    <row r="30" spans="1:6" x14ac:dyDescent="0.2">
      <c r="A30" s="15" t="s">
        <v>85</v>
      </c>
      <c r="B30" s="15" t="s">
        <v>242</v>
      </c>
      <c r="C30" s="15" t="s">
        <v>84</v>
      </c>
      <c r="D30" s="17">
        <v>50</v>
      </c>
      <c r="E30" s="18">
        <v>501.81450000000001</v>
      </c>
      <c r="F30" s="18">
        <v>0.73</v>
      </c>
    </row>
    <row r="31" spans="1:6" x14ac:dyDescent="0.2">
      <c r="A31" s="15" t="s">
        <v>238</v>
      </c>
      <c r="B31" s="15" t="s">
        <v>243</v>
      </c>
      <c r="C31" s="15" t="s">
        <v>240</v>
      </c>
      <c r="D31" s="17">
        <v>150000</v>
      </c>
      <c r="E31" s="18">
        <v>375</v>
      </c>
      <c r="F31" s="18">
        <v>0.54</v>
      </c>
    </row>
    <row r="32" spans="1:6" x14ac:dyDescent="0.2">
      <c r="A32" s="15" t="s">
        <v>92</v>
      </c>
      <c r="B32" s="15" t="s">
        <v>244</v>
      </c>
      <c r="C32" s="15" t="s">
        <v>84</v>
      </c>
      <c r="D32" s="17">
        <v>27</v>
      </c>
      <c r="E32" s="18">
        <v>267.03701999999998</v>
      </c>
      <c r="F32" s="18">
        <v>0.39</v>
      </c>
    </row>
    <row r="33" spans="1:6" x14ac:dyDescent="0.2">
      <c r="A33" s="15" t="s">
        <v>87</v>
      </c>
      <c r="B33" s="15" t="s">
        <v>245</v>
      </c>
      <c r="C33" s="15" t="s">
        <v>89</v>
      </c>
      <c r="D33" s="17">
        <v>23</v>
      </c>
      <c r="E33" s="18">
        <v>228.42266000000001</v>
      </c>
      <c r="F33" s="18">
        <v>0.33</v>
      </c>
    </row>
    <row r="34" spans="1:6" x14ac:dyDescent="0.2">
      <c r="A34" s="15" t="s">
        <v>246</v>
      </c>
      <c r="B34" s="15" t="s">
        <v>247</v>
      </c>
      <c r="C34" s="15" t="s">
        <v>198</v>
      </c>
      <c r="D34" s="17">
        <v>8</v>
      </c>
      <c r="E34" s="18">
        <v>78.565520000000006</v>
      </c>
      <c r="F34" s="18">
        <v>0.11</v>
      </c>
    </row>
    <row r="35" spans="1:6" x14ac:dyDescent="0.2">
      <c r="A35" s="16" t="s">
        <v>97</v>
      </c>
      <c r="B35" s="16"/>
      <c r="C35" s="16"/>
      <c r="D35" s="19"/>
      <c r="E35" s="20">
        <v>60879.910400000001</v>
      </c>
      <c r="F35" s="20">
        <v>88.33</v>
      </c>
    </row>
    <row r="36" spans="1:6" x14ac:dyDescent="0.2">
      <c r="A36" s="16" t="s">
        <v>98</v>
      </c>
      <c r="B36" s="15"/>
      <c r="C36" s="15"/>
      <c r="D36" s="17"/>
      <c r="E36" s="18"/>
      <c r="F36" s="18"/>
    </row>
    <row r="37" spans="1:6" x14ac:dyDescent="0.2">
      <c r="A37" s="15" t="s">
        <v>248</v>
      </c>
      <c r="B37" s="15" t="s">
        <v>249</v>
      </c>
      <c r="C37" s="15" t="s">
        <v>99</v>
      </c>
      <c r="D37" s="17">
        <v>2500000</v>
      </c>
      <c r="E37" s="18">
        <v>2559.125</v>
      </c>
      <c r="F37" s="18">
        <v>3.71</v>
      </c>
    </row>
    <row r="38" spans="1:6" x14ac:dyDescent="0.2">
      <c r="A38" s="15" t="s">
        <v>100</v>
      </c>
      <c r="B38" s="15" t="s">
        <v>101</v>
      </c>
      <c r="C38" s="15" t="s">
        <v>99</v>
      </c>
      <c r="D38" s="17">
        <v>803333</v>
      </c>
      <c r="E38" s="18">
        <v>824.42049129999998</v>
      </c>
      <c r="F38" s="18">
        <v>1.2</v>
      </c>
    </row>
    <row r="39" spans="1:6" x14ac:dyDescent="0.2">
      <c r="A39" s="16" t="s">
        <v>97</v>
      </c>
      <c r="B39" s="16"/>
      <c r="C39" s="16"/>
      <c r="D39" s="19"/>
      <c r="E39" s="20">
        <v>3383.5454912999999</v>
      </c>
      <c r="F39" s="20">
        <v>4.91</v>
      </c>
    </row>
    <row r="40" spans="1:6" x14ac:dyDescent="0.2">
      <c r="A40" s="16" t="s">
        <v>250</v>
      </c>
      <c r="B40" s="15"/>
      <c r="C40" s="15"/>
      <c r="D40" s="17"/>
      <c r="E40" s="18"/>
      <c r="F40" s="18"/>
    </row>
    <row r="41" spans="1:6" x14ac:dyDescent="0.2">
      <c r="A41" s="16" t="s">
        <v>251</v>
      </c>
      <c r="B41" s="15"/>
      <c r="C41" s="15"/>
      <c r="D41" s="17"/>
      <c r="E41" s="18"/>
      <c r="F41" s="18"/>
    </row>
    <row r="42" spans="1:6" x14ac:dyDescent="0.2">
      <c r="A42" s="15" t="s">
        <v>252</v>
      </c>
      <c r="B42" s="15" t="s">
        <v>253</v>
      </c>
      <c r="C42" s="15" t="s">
        <v>254</v>
      </c>
      <c r="D42" s="17">
        <v>1500</v>
      </c>
      <c r="E42" s="18">
        <v>1427.9925000000001</v>
      </c>
      <c r="F42" s="18">
        <v>2.0699999999999998</v>
      </c>
    </row>
    <row r="43" spans="1:6" x14ac:dyDescent="0.2">
      <c r="A43" s="16" t="s">
        <v>97</v>
      </c>
      <c r="B43" s="16"/>
      <c r="C43" s="16"/>
      <c r="D43" s="19"/>
      <c r="E43" s="20">
        <v>1427.9925000000001</v>
      </c>
      <c r="F43" s="20">
        <v>2.0699999999999998</v>
      </c>
    </row>
    <row r="44" spans="1:6" x14ac:dyDescent="0.2">
      <c r="A44" s="15" t="s">
        <v>108</v>
      </c>
      <c r="B44" s="15"/>
      <c r="C44" s="15"/>
      <c r="D44" s="17"/>
      <c r="E44" s="18">
        <v>1614.1807427000001</v>
      </c>
      <c r="F44" s="18">
        <v>2.3420999999999998</v>
      </c>
    </row>
    <row r="45" spans="1:6" x14ac:dyDescent="0.2">
      <c r="A45" s="16" t="s">
        <v>97</v>
      </c>
      <c r="B45" s="16"/>
      <c r="C45" s="16"/>
      <c r="D45" s="19"/>
      <c r="E45" s="20">
        <v>1614.1807427000001</v>
      </c>
      <c r="F45" s="20">
        <v>2.3420999999999998</v>
      </c>
    </row>
    <row r="46" spans="1:6" x14ac:dyDescent="0.2">
      <c r="A46" s="15" t="s">
        <v>109</v>
      </c>
      <c r="B46" s="15"/>
      <c r="C46" s="15"/>
      <c r="D46" s="17"/>
      <c r="E46" s="18">
        <v>1612.8588603999999</v>
      </c>
      <c r="F46" s="18">
        <v>2.3479000000000001</v>
      </c>
    </row>
    <row r="47" spans="1:6" x14ac:dyDescent="0.2">
      <c r="A47" s="21" t="s">
        <v>110</v>
      </c>
      <c r="B47" s="21"/>
      <c r="C47" s="21"/>
      <c r="D47" s="22"/>
      <c r="E47" s="23">
        <v>68918.487994399999</v>
      </c>
      <c r="F47" s="23">
        <v>100</v>
      </c>
    </row>
    <row r="49" spans="1:4" x14ac:dyDescent="0.2">
      <c r="A49" s="1" t="s">
        <v>111</v>
      </c>
    </row>
    <row r="51" spans="1:4" x14ac:dyDescent="0.2">
      <c r="A51" s="1" t="s">
        <v>112</v>
      </c>
    </row>
    <row r="52" spans="1:4" x14ac:dyDescent="0.2">
      <c r="A52" s="1" t="s">
        <v>116</v>
      </c>
    </row>
    <row r="53" spans="1:4" x14ac:dyDescent="0.2">
      <c r="A53" s="1" t="s">
        <v>255</v>
      </c>
    </row>
    <row r="63" spans="1:4" x14ac:dyDescent="0.2">
      <c r="A63" s="1" t="s">
        <v>256</v>
      </c>
    </row>
    <row r="64" spans="1:4" x14ac:dyDescent="0.2">
      <c r="A64" s="1" t="s">
        <v>8</v>
      </c>
      <c r="D64" s="1"/>
    </row>
    <row r="65" spans="1:4" x14ac:dyDescent="0.2">
      <c r="D65" s="1"/>
    </row>
    <row r="66" spans="1:4" ht="18.75" x14ac:dyDescent="0.3">
      <c r="A66" s="5" t="s">
        <v>9</v>
      </c>
      <c r="D66" s="1"/>
    </row>
    <row r="67" spans="1:4" x14ac:dyDescent="0.2">
      <c r="D67" s="1"/>
    </row>
    <row r="68" spans="1:4" x14ac:dyDescent="0.2">
      <c r="D68" s="1"/>
    </row>
  </sheetData>
  <mergeCells count="1">
    <mergeCell ref="A2:F2"/>
  </mergeCells>
  <pageMargins left="0" right="0" top="0" bottom="0" header="0.3" footer="0.3"/>
  <pageSetup scale="67" orientation="landscape" r:id="rId1"/>
  <headerFooter>
    <oddFooter>&amp;LPUBLIC</odd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17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230</v>
      </c>
      <c r="B8" s="15" t="s">
        <v>257</v>
      </c>
      <c r="C8" s="15" t="s">
        <v>89</v>
      </c>
      <c r="D8" s="17">
        <v>250</v>
      </c>
      <c r="E8" s="18">
        <v>2541.88</v>
      </c>
      <c r="F8" s="18">
        <v>10.62</v>
      </c>
    </row>
    <row r="9" spans="1:6" x14ac:dyDescent="0.2">
      <c r="A9" s="15" t="s">
        <v>228</v>
      </c>
      <c r="B9" s="15" t="s">
        <v>229</v>
      </c>
      <c r="C9" s="15" t="s">
        <v>84</v>
      </c>
      <c r="D9" s="17">
        <v>250</v>
      </c>
      <c r="E9" s="18">
        <v>2496.1824999999999</v>
      </c>
      <c r="F9" s="18">
        <v>10.43</v>
      </c>
    </row>
    <row r="10" spans="1:6" x14ac:dyDescent="0.2">
      <c r="A10" s="15" t="s">
        <v>209</v>
      </c>
      <c r="B10" s="15" t="s">
        <v>210</v>
      </c>
      <c r="C10" s="15" t="s">
        <v>211</v>
      </c>
      <c r="D10" s="17">
        <v>250</v>
      </c>
      <c r="E10" s="18">
        <v>2491.8150000000001</v>
      </c>
      <c r="F10" s="18">
        <v>10.41</v>
      </c>
    </row>
    <row r="11" spans="1:6" x14ac:dyDescent="0.2">
      <c r="A11" s="15" t="s">
        <v>236</v>
      </c>
      <c r="B11" s="15" t="s">
        <v>237</v>
      </c>
      <c r="C11" s="15" t="s">
        <v>227</v>
      </c>
      <c r="D11" s="17">
        <v>250</v>
      </c>
      <c r="E11" s="18">
        <v>2440.2575000000002</v>
      </c>
      <c r="F11" s="18">
        <v>10.199999999999999</v>
      </c>
    </row>
    <row r="12" spans="1:6" x14ac:dyDescent="0.2">
      <c r="A12" s="15" t="s">
        <v>258</v>
      </c>
      <c r="B12" s="15" t="s">
        <v>259</v>
      </c>
      <c r="C12" s="15" t="s">
        <v>84</v>
      </c>
      <c r="D12" s="17">
        <v>100</v>
      </c>
      <c r="E12" s="18">
        <v>1005.057</v>
      </c>
      <c r="F12" s="18">
        <v>4.2</v>
      </c>
    </row>
    <row r="13" spans="1:6" x14ac:dyDescent="0.2">
      <c r="A13" s="15" t="s">
        <v>238</v>
      </c>
      <c r="B13" s="15" t="s">
        <v>243</v>
      </c>
      <c r="C13" s="15" t="s">
        <v>240</v>
      </c>
      <c r="D13" s="17">
        <v>350000</v>
      </c>
      <c r="E13" s="18">
        <v>875</v>
      </c>
      <c r="F13" s="18">
        <v>3.66</v>
      </c>
    </row>
    <row r="14" spans="1:6" x14ac:dyDescent="0.2">
      <c r="A14" s="16" t="s">
        <v>97</v>
      </c>
      <c r="B14" s="16"/>
      <c r="C14" s="16"/>
      <c r="D14" s="19"/>
      <c r="E14" s="20">
        <v>11850.191999999999</v>
      </c>
      <c r="F14" s="20">
        <v>49.52</v>
      </c>
    </row>
    <row r="15" spans="1:6" x14ac:dyDescent="0.2">
      <c r="A15" s="16" t="s">
        <v>250</v>
      </c>
      <c r="B15" s="15"/>
      <c r="C15" s="15"/>
      <c r="D15" s="17"/>
      <c r="E15" s="18"/>
      <c r="F15" s="18"/>
    </row>
    <row r="16" spans="1:6" x14ac:dyDescent="0.2">
      <c r="A16" s="16" t="s">
        <v>251</v>
      </c>
      <c r="B16" s="15"/>
      <c r="C16" s="15"/>
      <c r="D16" s="17"/>
      <c r="E16" s="18"/>
      <c r="F16" s="18"/>
    </row>
    <row r="17" spans="1:6" x14ac:dyDescent="0.2">
      <c r="A17" s="15" t="s">
        <v>260</v>
      </c>
      <c r="B17" s="15" t="s">
        <v>261</v>
      </c>
      <c r="C17" s="15" t="s">
        <v>254</v>
      </c>
      <c r="D17" s="17">
        <v>2500</v>
      </c>
      <c r="E17" s="18">
        <v>2398.0025000000001</v>
      </c>
      <c r="F17" s="18">
        <v>10.02</v>
      </c>
    </row>
    <row r="18" spans="1:6" x14ac:dyDescent="0.2">
      <c r="A18" s="15" t="s">
        <v>188</v>
      </c>
      <c r="B18" s="15" t="s">
        <v>262</v>
      </c>
      <c r="C18" s="15" t="s">
        <v>263</v>
      </c>
      <c r="D18" s="17">
        <v>2500</v>
      </c>
      <c r="E18" s="18">
        <v>2392.4524999999999</v>
      </c>
      <c r="F18" s="18">
        <v>10</v>
      </c>
    </row>
    <row r="19" spans="1:6" x14ac:dyDescent="0.2">
      <c r="A19" s="15" t="s">
        <v>264</v>
      </c>
      <c r="B19" s="15" t="s">
        <v>265</v>
      </c>
      <c r="C19" s="15" t="s">
        <v>254</v>
      </c>
      <c r="D19" s="17">
        <v>2500</v>
      </c>
      <c r="E19" s="18">
        <v>2371.7624999999998</v>
      </c>
      <c r="F19" s="18">
        <v>9.91</v>
      </c>
    </row>
    <row r="20" spans="1:6" x14ac:dyDescent="0.2">
      <c r="A20" s="15" t="s">
        <v>266</v>
      </c>
      <c r="B20" s="15" t="s">
        <v>267</v>
      </c>
      <c r="C20" s="15" t="s">
        <v>268</v>
      </c>
      <c r="D20" s="17">
        <v>2500</v>
      </c>
      <c r="E20" s="18">
        <v>2345.1075000000001</v>
      </c>
      <c r="F20" s="18">
        <v>9.8000000000000007</v>
      </c>
    </row>
    <row r="21" spans="1:6" x14ac:dyDescent="0.2">
      <c r="A21" s="15" t="s">
        <v>252</v>
      </c>
      <c r="B21" s="15" t="s">
        <v>253</v>
      </c>
      <c r="C21" s="15" t="s">
        <v>254</v>
      </c>
      <c r="D21" s="17">
        <v>1000</v>
      </c>
      <c r="E21" s="18">
        <v>951.995</v>
      </c>
      <c r="F21" s="18">
        <v>3.98</v>
      </c>
    </row>
    <row r="22" spans="1:6" x14ac:dyDescent="0.2">
      <c r="A22" s="16" t="s">
        <v>97</v>
      </c>
      <c r="B22" s="16"/>
      <c r="C22" s="16"/>
      <c r="D22" s="19"/>
      <c r="E22" s="20">
        <v>10459.32</v>
      </c>
      <c r="F22" s="20">
        <v>43.71</v>
      </c>
    </row>
    <row r="23" spans="1:6" x14ac:dyDescent="0.2">
      <c r="A23" s="15" t="s">
        <v>108</v>
      </c>
      <c r="B23" s="15"/>
      <c r="C23" s="15"/>
      <c r="D23" s="17"/>
      <c r="E23" s="18">
        <v>1332.0251312</v>
      </c>
      <c r="F23" s="18">
        <v>5.5659999999999998</v>
      </c>
    </row>
    <row r="24" spans="1:6" x14ac:dyDescent="0.2">
      <c r="A24" s="16" t="s">
        <v>97</v>
      </c>
      <c r="B24" s="16"/>
      <c r="C24" s="16"/>
      <c r="D24" s="19"/>
      <c r="E24" s="20">
        <v>1332.0251312</v>
      </c>
      <c r="F24" s="20">
        <v>5.5659999999999998</v>
      </c>
    </row>
    <row r="25" spans="1:6" x14ac:dyDescent="0.2">
      <c r="A25" s="15" t="s">
        <v>109</v>
      </c>
      <c r="B25" s="15"/>
      <c r="C25" s="15"/>
      <c r="D25" s="17"/>
      <c r="E25" s="18">
        <v>289.58421279999999</v>
      </c>
      <c r="F25" s="18">
        <v>1.204</v>
      </c>
    </row>
    <row r="26" spans="1:6" x14ac:dyDescent="0.2">
      <c r="A26" s="21" t="s">
        <v>110</v>
      </c>
      <c r="B26" s="21"/>
      <c r="C26" s="21"/>
      <c r="D26" s="22"/>
      <c r="E26" s="23">
        <v>23931.121343999999</v>
      </c>
      <c r="F26" s="23">
        <v>100</v>
      </c>
    </row>
    <row r="28" spans="1:6" x14ac:dyDescent="0.2">
      <c r="A28" s="1" t="s">
        <v>111</v>
      </c>
    </row>
    <row r="30" spans="1:6" x14ac:dyDescent="0.2">
      <c r="A30" s="1" t="s">
        <v>112</v>
      </c>
    </row>
    <row r="31" spans="1:6" x14ac:dyDescent="0.2">
      <c r="A31" s="1" t="s">
        <v>269</v>
      </c>
    </row>
    <row r="32" spans="1:6" x14ac:dyDescent="0.2">
      <c r="A32" s="1" t="s">
        <v>270</v>
      </c>
    </row>
    <row r="42" spans="1:4" x14ac:dyDescent="0.2">
      <c r="A42" s="1" t="s">
        <v>256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6" orientation="landscape" r:id="rId1"/>
  <headerFooter>
    <oddFooter>&amp;LPUBLIC</odd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18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122</v>
      </c>
      <c r="B8" s="15" t="s">
        <v>123</v>
      </c>
      <c r="C8" s="15" t="s">
        <v>121</v>
      </c>
      <c r="D8" s="17">
        <v>275000</v>
      </c>
      <c r="E8" s="18">
        <v>6720.3125</v>
      </c>
      <c r="F8" s="18">
        <v>9.7799999999999994</v>
      </c>
    </row>
    <row r="9" spans="1:6" x14ac:dyDescent="0.2">
      <c r="A9" s="15" t="s">
        <v>271</v>
      </c>
      <c r="B9" s="15" t="s">
        <v>272</v>
      </c>
      <c r="C9" s="15" t="s">
        <v>184</v>
      </c>
      <c r="D9" s="17">
        <v>300000</v>
      </c>
      <c r="E9" s="18">
        <v>6576.3</v>
      </c>
      <c r="F9" s="18">
        <v>9.57</v>
      </c>
    </row>
    <row r="10" spans="1:6" x14ac:dyDescent="0.2">
      <c r="A10" s="15" t="s">
        <v>119</v>
      </c>
      <c r="B10" s="15" t="s">
        <v>120</v>
      </c>
      <c r="C10" s="15" t="s">
        <v>121</v>
      </c>
      <c r="D10" s="17">
        <v>1500000</v>
      </c>
      <c r="E10" s="18">
        <v>6556.5</v>
      </c>
      <c r="F10" s="18">
        <v>9.5399999999999991</v>
      </c>
    </row>
    <row r="11" spans="1:6" x14ac:dyDescent="0.2">
      <c r="A11" s="15" t="s">
        <v>273</v>
      </c>
      <c r="B11" s="15" t="s">
        <v>274</v>
      </c>
      <c r="C11" s="15" t="s">
        <v>275</v>
      </c>
      <c r="D11" s="17">
        <v>450000</v>
      </c>
      <c r="E11" s="18">
        <v>5638.95</v>
      </c>
      <c r="F11" s="18">
        <v>8.2100000000000009</v>
      </c>
    </row>
    <row r="12" spans="1:6" x14ac:dyDescent="0.2">
      <c r="A12" s="15" t="s">
        <v>276</v>
      </c>
      <c r="B12" s="15" t="s">
        <v>277</v>
      </c>
      <c r="C12" s="15" t="s">
        <v>121</v>
      </c>
      <c r="D12" s="17">
        <v>300000</v>
      </c>
      <c r="E12" s="18">
        <v>4431.3</v>
      </c>
      <c r="F12" s="18">
        <v>6.45</v>
      </c>
    </row>
    <row r="13" spans="1:6" x14ac:dyDescent="0.2">
      <c r="A13" s="15" t="s">
        <v>124</v>
      </c>
      <c r="B13" s="15" t="s">
        <v>125</v>
      </c>
      <c r="C13" s="15" t="s">
        <v>121</v>
      </c>
      <c r="D13" s="17">
        <v>500000</v>
      </c>
      <c r="E13" s="18">
        <v>4042.75</v>
      </c>
      <c r="F13" s="18">
        <v>5.88</v>
      </c>
    </row>
    <row r="14" spans="1:6" x14ac:dyDescent="0.2">
      <c r="A14" s="15" t="s">
        <v>155</v>
      </c>
      <c r="B14" s="15" t="s">
        <v>156</v>
      </c>
      <c r="C14" s="15" t="s">
        <v>157</v>
      </c>
      <c r="D14" s="17">
        <v>550000</v>
      </c>
      <c r="E14" s="18">
        <v>4026</v>
      </c>
      <c r="F14" s="18">
        <v>5.86</v>
      </c>
    </row>
    <row r="15" spans="1:6" x14ac:dyDescent="0.2">
      <c r="A15" s="15" t="s">
        <v>132</v>
      </c>
      <c r="B15" s="15" t="s">
        <v>133</v>
      </c>
      <c r="C15" s="15" t="s">
        <v>134</v>
      </c>
      <c r="D15" s="17">
        <v>225000</v>
      </c>
      <c r="E15" s="18">
        <v>3494.7</v>
      </c>
      <c r="F15" s="18">
        <v>5.09</v>
      </c>
    </row>
    <row r="16" spans="1:6" x14ac:dyDescent="0.2">
      <c r="A16" s="15" t="s">
        <v>278</v>
      </c>
      <c r="B16" s="15" t="s">
        <v>279</v>
      </c>
      <c r="C16" s="15" t="s">
        <v>157</v>
      </c>
      <c r="D16" s="17">
        <v>150000</v>
      </c>
      <c r="E16" s="18">
        <v>3340.8</v>
      </c>
      <c r="F16" s="18">
        <v>4.8600000000000003</v>
      </c>
    </row>
    <row r="17" spans="1:6" x14ac:dyDescent="0.2">
      <c r="A17" s="15" t="s">
        <v>280</v>
      </c>
      <c r="B17" s="15" t="s">
        <v>281</v>
      </c>
      <c r="C17" s="15" t="s">
        <v>121</v>
      </c>
      <c r="D17" s="17">
        <v>900000</v>
      </c>
      <c r="E17" s="18">
        <v>3251.25</v>
      </c>
      <c r="F17" s="18">
        <v>4.7300000000000004</v>
      </c>
    </row>
    <row r="18" spans="1:6" x14ac:dyDescent="0.2">
      <c r="A18" s="15" t="s">
        <v>282</v>
      </c>
      <c r="B18" s="15" t="s">
        <v>283</v>
      </c>
      <c r="C18" s="15" t="s">
        <v>137</v>
      </c>
      <c r="D18" s="17">
        <v>50000</v>
      </c>
      <c r="E18" s="18">
        <v>2277.9250000000002</v>
      </c>
      <c r="F18" s="18">
        <v>3.32</v>
      </c>
    </row>
    <row r="19" spans="1:6" x14ac:dyDescent="0.2">
      <c r="A19" s="15" t="s">
        <v>284</v>
      </c>
      <c r="B19" s="15" t="s">
        <v>285</v>
      </c>
      <c r="C19" s="15" t="s">
        <v>286</v>
      </c>
      <c r="D19" s="17">
        <v>1500000</v>
      </c>
      <c r="E19" s="18">
        <v>2120.25</v>
      </c>
      <c r="F19" s="18">
        <v>3.09</v>
      </c>
    </row>
    <row r="20" spans="1:6" x14ac:dyDescent="0.2">
      <c r="A20" s="15" t="s">
        <v>287</v>
      </c>
      <c r="B20" s="15" t="s">
        <v>288</v>
      </c>
      <c r="C20" s="15" t="s">
        <v>165</v>
      </c>
      <c r="D20" s="17">
        <v>150000</v>
      </c>
      <c r="E20" s="18">
        <v>2037.2249999999999</v>
      </c>
      <c r="F20" s="18">
        <v>2.96</v>
      </c>
    </row>
    <row r="21" spans="1:6" x14ac:dyDescent="0.2">
      <c r="A21" s="15" t="s">
        <v>289</v>
      </c>
      <c r="B21" s="15" t="s">
        <v>290</v>
      </c>
      <c r="C21" s="15" t="s">
        <v>184</v>
      </c>
      <c r="D21" s="17">
        <v>250000</v>
      </c>
      <c r="E21" s="18">
        <v>1809.25</v>
      </c>
      <c r="F21" s="18">
        <v>2.63</v>
      </c>
    </row>
    <row r="22" spans="1:6" x14ac:dyDescent="0.2">
      <c r="A22" s="15" t="s">
        <v>291</v>
      </c>
      <c r="B22" s="15" t="s">
        <v>292</v>
      </c>
      <c r="C22" s="15" t="s">
        <v>165</v>
      </c>
      <c r="D22" s="17">
        <v>600000</v>
      </c>
      <c r="E22" s="18">
        <v>1643.1</v>
      </c>
      <c r="F22" s="18">
        <v>2.39</v>
      </c>
    </row>
    <row r="23" spans="1:6" x14ac:dyDescent="0.2">
      <c r="A23" s="15" t="s">
        <v>293</v>
      </c>
      <c r="B23" s="15" t="s">
        <v>294</v>
      </c>
      <c r="C23" s="15" t="s">
        <v>157</v>
      </c>
      <c r="D23" s="17">
        <v>150000</v>
      </c>
      <c r="E23" s="18">
        <v>1596.9749999999999</v>
      </c>
      <c r="F23" s="18">
        <v>2.3199999999999998</v>
      </c>
    </row>
    <row r="24" spans="1:6" x14ac:dyDescent="0.2">
      <c r="A24" s="15" t="s">
        <v>295</v>
      </c>
      <c r="B24" s="15" t="s">
        <v>296</v>
      </c>
      <c r="C24" s="15" t="s">
        <v>297</v>
      </c>
      <c r="D24" s="17">
        <v>1000000</v>
      </c>
      <c r="E24" s="18">
        <v>1575.5</v>
      </c>
      <c r="F24" s="18">
        <v>2.29</v>
      </c>
    </row>
    <row r="25" spans="1:6" x14ac:dyDescent="0.2">
      <c r="A25" s="15" t="s">
        <v>153</v>
      </c>
      <c r="B25" s="15" t="s">
        <v>154</v>
      </c>
      <c r="C25" s="15" t="s">
        <v>140</v>
      </c>
      <c r="D25" s="17">
        <v>800000</v>
      </c>
      <c r="E25" s="18">
        <v>1508.4</v>
      </c>
      <c r="F25" s="18">
        <v>2.2000000000000002</v>
      </c>
    </row>
    <row r="26" spans="1:6" x14ac:dyDescent="0.2">
      <c r="A26" s="15" t="s">
        <v>176</v>
      </c>
      <c r="B26" s="15" t="s">
        <v>177</v>
      </c>
      <c r="C26" s="15" t="s">
        <v>178</v>
      </c>
      <c r="D26" s="17">
        <v>2000</v>
      </c>
      <c r="E26" s="18">
        <v>1132.192</v>
      </c>
      <c r="F26" s="18">
        <v>1.65</v>
      </c>
    </row>
    <row r="27" spans="1:6" x14ac:dyDescent="0.2">
      <c r="A27" s="15" t="s">
        <v>147</v>
      </c>
      <c r="B27" s="15" t="s">
        <v>148</v>
      </c>
      <c r="C27" s="15" t="s">
        <v>149</v>
      </c>
      <c r="D27" s="17">
        <v>200000</v>
      </c>
      <c r="E27" s="18">
        <v>801.9</v>
      </c>
      <c r="F27" s="18">
        <v>1.17</v>
      </c>
    </row>
    <row r="28" spans="1:6" x14ac:dyDescent="0.2">
      <c r="A28" s="15" t="s">
        <v>298</v>
      </c>
      <c r="B28" s="15" t="s">
        <v>299</v>
      </c>
      <c r="C28" s="15" t="s">
        <v>149</v>
      </c>
      <c r="D28" s="17">
        <v>100000</v>
      </c>
      <c r="E28" s="18">
        <v>754.75</v>
      </c>
      <c r="F28" s="18">
        <v>1.1000000000000001</v>
      </c>
    </row>
    <row r="29" spans="1:6" x14ac:dyDescent="0.2">
      <c r="A29" s="15" t="s">
        <v>300</v>
      </c>
      <c r="B29" s="15" t="s">
        <v>301</v>
      </c>
      <c r="C29" s="15" t="s">
        <v>302</v>
      </c>
      <c r="D29" s="17">
        <v>300000</v>
      </c>
      <c r="E29" s="18">
        <v>735.3</v>
      </c>
      <c r="F29" s="18">
        <v>1.07</v>
      </c>
    </row>
    <row r="30" spans="1:6" x14ac:dyDescent="0.2">
      <c r="A30" s="15" t="s">
        <v>303</v>
      </c>
      <c r="B30" s="15" t="s">
        <v>304</v>
      </c>
      <c r="C30" s="15" t="s">
        <v>149</v>
      </c>
      <c r="D30" s="17">
        <v>100000</v>
      </c>
      <c r="E30" s="18">
        <v>608.04999999999995</v>
      </c>
      <c r="F30" s="18">
        <v>0.88</v>
      </c>
    </row>
    <row r="31" spans="1:6" x14ac:dyDescent="0.2">
      <c r="A31" s="16" t="s">
        <v>97</v>
      </c>
      <c r="B31" s="16"/>
      <c r="C31" s="16"/>
      <c r="D31" s="19"/>
      <c r="E31" s="20">
        <v>66679.679499999998</v>
      </c>
      <c r="F31" s="20">
        <v>97.04</v>
      </c>
    </row>
    <row r="32" spans="1:6" x14ac:dyDescent="0.2">
      <c r="A32" s="15" t="s">
        <v>108</v>
      </c>
      <c r="B32" s="15"/>
      <c r="C32" s="15"/>
      <c r="D32" s="17"/>
      <c r="E32" s="18">
        <v>2717.5758971999999</v>
      </c>
      <c r="F32" s="18">
        <v>3.9550000000000001</v>
      </c>
    </row>
    <row r="33" spans="1:6" x14ac:dyDescent="0.2">
      <c r="A33" s="16" t="s">
        <v>97</v>
      </c>
      <c r="B33" s="16"/>
      <c r="C33" s="16"/>
      <c r="D33" s="19"/>
      <c r="E33" s="20">
        <v>2717.5758971999999</v>
      </c>
      <c r="F33" s="20">
        <v>3.9550000000000001</v>
      </c>
    </row>
    <row r="34" spans="1:6" x14ac:dyDescent="0.2">
      <c r="A34" s="15" t="s">
        <v>109</v>
      </c>
      <c r="B34" s="15"/>
      <c r="C34" s="15"/>
      <c r="D34" s="17"/>
      <c r="E34" s="18">
        <v>-685.47419360000004</v>
      </c>
      <c r="F34" s="18">
        <v>-0.995</v>
      </c>
    </row>
    <row r="35" spans="1:6" x14ac:dyDescent="0.2">
      <c r="A35" s="21" t="s">
        <v>110</v>
      </c>
      <c r="B35" s="21"/>
      <c r="C35" s="21"/>
      <c r="D35" s="22"/>
      <c r="E35" s="23">
        <v>68711.781203599996</v>
      </c>
      <c r="F35" s="23">
        <v>100</v>
      </c>
    </row>
    <row r="38" spans="1:6" x14ac:dyDescent="0.2">
      <c r="A38" s="1" t="s">
        <v>112</v>
      </c>
    </row>
    <row r="39" spans="1:6" x14ac:dyDescent="0.2">
      <c r="A39" s="1" t="s">
        <v>305</v>
      </c>
    </row>
    <row r="40" spans="1:6" x14ac:dyDescent="0.2">
      <c r="A40" s="1" t="s">
        <v>306</v>
      </c>
    </row>
    <row r="50" spans="1:4" x14ac:dyDescent="0.2">
      <c r="A50" s="1" t="s">
        <v>204</v>
      </c>
    </row>
    <row r="51" spans="1:4" x14ac:dyDescent="0.2">
      <c r="A51" s="1" t="s">
        <v>8</v>
      </c>
      <c r="D51" s="1"/>
    </row>
    <row r="52" spans="1:4" x14ac:dyDescent="0.2">
      <c r="D52" s="1"/>
    </row>
    <row r="53" spans="1:4" ht="18.75" x14ac:dyDescent="0.3">
      <c r="A53" s="5" t="s">
        <v>9</v>
      </c>
      <c r="D53" s="1"/>
    </row>
    <row r="54" spans="1:4" x14ac:dyDescent="0.2">
      <c r="D54" s="1"/>
    </row>
    <row r="55" spans="1:4" x14ac:dyDescent="0.2">
      <c r="D55" s="1"/>
    </row>
  </sheetData>
  <mergeCells count="1">
    <mergeCell ref="A2:F2"/>
  </mergeCells>
  <pageMargins left="0" right="0" top="0" bottom="0" header="0.3" footer="0.3"/>
  <pageSetup scale="76" orientation="landscape" r:id="rId1"/>
  <headerFooter>
    <oddFooter>&amp;LPUBLIC</odd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25" t="s">
        <v>19</v>
      </c>
      <c r="B2" s="26"/>
      <c r="C2" s="26"/>
      <c r="D2" s="26"/>
      <c r="E2" s="26"/>
      <c r="F2" s="26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118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122</v>
      </c>
      <c r="B8" s="15" t="s">
        <v>123</v>
      </c>
      <c r="C8" s="15" t="s">
        <v>121</v>
      </c>
      <c r="D8" s="17">
        <v>200000</v>
      </c>
      <c r="E8" s="18">
        <v>4887.5</v>
      </c>
      <c r="F8" s="18">
        <v>7.47</v>
      </c>
    </row>
    <row r="9" spans="1:6" x14ac:dyDescent="0.2">
      <c r="A9" s="15" t="s">
        <v>271</v>
      </c>
      <c r="B9" s="15" t="s">
        <v>272</v>
      </c>
      <c r="C9" s="15" t="s">
        <v>184</v>
      </c>
      <c r="D9" s="17">
        <v>175000</v>
      </c>
      <c r="E9" s="18">
        <v>3836.1750000000002</v>
      </c>
      <c r="F9" s="18">
        <v>5.86</v>
      </c>
    </row>
    <row r="10" spans="1:6" x14ac:dyDescent="0.2">
      <c r="A10" s="15" t="s">
        <v>119</v>
      </c>
      <c r="B10" s="15" t="s">
        <v>120</v>
      </c>
      <c r="C10" s="15" t="s">
        <v>121</v>
      </c>
      <c r="D10" s="17">
        <v>800000</v>
      </c>
      <c r="E10" s="18">
        <v>3496.8</v>
      </c>
      <c r="F10" s="18">
        <v>5.34</v>
      </c>
    </row>
    <row r="11" spans="1:6" x14ac:dyDescent="0.2">
      <c r="A11" s="15" t="s">
        <v>273</v>
      </c>
      <c r="B11" s="15" t="s">
        <v>274</v>
      </c>
      <c r="C11" s="15" t="s">
        <v>275</v>
      </c>
      <c r="D11" s="17">
        <v>200000</v>
      </c>
      <c r="E11" s="18">
        <v>2506.1999999999998</v>
      </c>
      <c r="F11" s="18">
        <v>3.83</v>
      </c>
    </row>
    <row r="12" spans="1:6" x14ac:dyDescent="0.2">
      <c r="A12" s="15" t="s">
        <v>124</v>
      </c>
      <c r="B12" s="15" t="s">
        <v>125</v>
      </c>
      <c r="C12" s="15" t="s">
        <v>121</v>
      </c>
      <c r="D12" s="17">
        <v>300000</v>
      </c>
      <c r="E12" s="18">
        <v>2425.65</v>
      </c>
      <c r="F12" s="18">
        <v>3.71</v>
      </c>
    </row>
    <row r="13" spans="1:6" x14ac:dyDescent="0.2">
      <c r="A13" s="15" t="s">
        <v>132</v>
      </c>
      <c r="B13" s="15" t="s">
        <v>133</v>
      </c>
      <c r="C13" s="15" t="s">
        <v>134</v>
      </c>
      <c r="D13" s="17">
        <v>150000</v>
      </c>
      <c r="E13" s="18">
        <v>2329.8000000000002</v>
      </c>
      <c r="F13" s="18">
        <v>3.56</v>
      </c>
    </row>
    <row r="14" spans="1:6" x14ac:dyDescent="0.2">
      <c r="A14" s="15" t="s">
        <v>276</v>
      </c>
      <c r="B14" s="15" t="s">
        <v>277</v>
      </c>
      <c r="C14" s="15" t="s">
        <v>121</v>
      </c>
      <c r="D14" s="17">
        <v>150000</v>
      </c>
      <c r="E14" s="18">
        <v>2215.65</v>
      </c>
      <c r="F14" s="18">
        <v>3.39</v>
      </c>
    </row>
    <row r="15" spans="1:6" x14ac:dyDescent="0.2">
      <c r="A15" s="15" t="s">
        <v>155</v>
      </c>
      <c r="B15" s="15" t="s">
        <v>156</v>
      </c>
      <c r="C15" s="15" t="s">
        <v>157</v>
      </c>
      <c r="D15" s="17">
        <v>275000</v>
      </c>
      <c r="E15" s="18">
        <v>2013</v>
      </c>
      <c r="F15" s="18">
        <v>3.08</v>
      </c>
    </row>
    <row r="16" spans="1:6" x14ac:dyDescent="0.2">
      <c r="A16" s="15" t="s">
        <v>280</v>
      </c>
      <c r="B16" s="15" t="s">
        <v>281</v>
      </c>
      <c r="C16" s="15" t="s">
        <v>121</v>
      </c>
      <c r="D16" s="17">
        <v>500000</v>
      </c>
      <c r="E16" s="18">
        <v>1806.25</v>
      </c>
      <c r="F16" s="18">
        <v>2.76</v>
      </c>
    </row>
    <row r="17" spans="1:6" x14ac:dyDescent="0.2">
      <c r="A17" s="15" t="s">
        <v>278</v>
      </c>
      <c r="B17" s="15" t="s">
        <v>279</v>
      </c>
      <c r="C17" s="15" t="s">
        <v>157</v>
      </c>
      <c r="D17" s="17">
        <v>75000</v>
      </c>
      <c r="E17" s="18">
        <v>1670.4</v>
      </c>
      <c r="F17" s="18">
        <v>2.5499999999999998</v>
      </c>
    </row>
    <row r="18" spans="1:6" x14ac:dyDescent="0.2">
      <c r="A18" s="15" t="s">
        <v>284</v>
      </c>
      <c r="B18" s="15" t="s">
        <v>285</v>
      </c>
      <c r="C18" s="15" t="s">
        <v>286</v>
      </c>
      <c r="D18" s="17">
        <v>1000000</v>
      </c>
      <c r="E18" s="18">
        <v>1413.5</v>
      </c>
      <c r="F18" s="18">
        <v>2.16</v>
      </c>
    </row>
    <row r="19" spans="1:6" x14ac:dyDescent="0.2">
      <c r="A19" s="15" t="s">
        <v>282</v>
      </c>
      <c r="B19" s="15" t="s">
        <v>283</v>
      </c>
      <c r="C19" s="15" t="s">
        <v>137</v>
      </c>
      <c r="D19" s="17">
        <v>30000</v>
      </c>
      <c r="E19" s="18">
        <v>1366.7550000000001</v>
      </c>
      <c r="F19" s="18">
        <v>2.09</v>
      </c>
    </row>
    <row r="20" spans="1:6" x14ac:dyDescent="0.2">
      <c r="A20" s="15" t="s">
        <v>287</v>
      </c>
      <c r="B20" s="15" t="s">
        <v>288</v>
      </c>
      <c r="C20" s="15" t="s">
        <v>165</v>
      </c>
      <c r="D20" s="17">
        <v>100000</v>
      </c>
      <c r="E20" s="18">
        <v>1358.15</v>
      </c>
      <c r="F20" s="18">
        <v>2.08</v>
      </c>
    </row>
    <row r="21" spans="1:6" x14ac:dyDescent="0.2">
      <c r="A21" s="15" t="s">
        <v>307</v>
      </c>
      <c r="B21" s="15" t="s">
        <v>308</v>
      </c>
      <c r="C21" s="15" t="s">
        <v>121</v>
      </c>
      <c r="D21" s="17">
        <v>400000</v>
      </c>
      <c r="E21" s="18">
        <v>948.4</v>
      </c>
      <c r="F21" s="18">
        <v>1.45</v>
      </c>
    </row>
    <row r="22" spans="1:6" x14ac:dyDescent="0.2">
      <c r="A22" s="15" t="s">
        <v>295</v>
      </c>
      <c r="B22" s="15" t="s">
        <v>296</v>
      </c>
      <c r="C22" s="15" t="s">
        <v>297</v>
      </c>
      <c r="D22" s="17">
        <v>600000</v>
      </c>
      <c r="E22" s="18">
        <v>945.3</v>
      </c>
      <c r="F22" s="18">
        <v>1.44</v>
      </c>
    </row>
    <row r="23" spans="1:6" x14ac:dyDescent="0.2">
      <c r="A23" s="15" t="s">
        <v>733</v>
      </c>
      <c r="B23" s="15" t="s">
        <v>145</v>
      </c>
      <c r="C23" s="15" t="s">
        <v>146</v>
      </c>
      <c r="D23" s="17">
        <v>400000</v>
      </c>
      <c r="E23" s="18">
        <v>928</v>
      </c>
      <c r="F23" s="18">
        <v>1.42</v>
      </c>
    </row>
    <row r="24" spans="1:6" x14ac:dyDescent="0.2">
      <c r="A24" s="15" t="s">
        <v>309</v>
      </c>
      <c r="B24" s="15" t="s">
        <v>310</v>
      </c>
      <c r="C24" s="15" t="s">
        <v>121</v>
      </c>
      <c r="D24" s="17">
        <v>400000</v>
      </c>
      <c r="E24" s="18">
        <v>872.2</v>
      </c>
      <c r="F24" s="18">
        <v>1.33</v>
      </c>
    </row>
    <row r="25" spans="1:6" x14ac:dyDescent="0.2">
      <c r="A25" s="15" t="s">
        <v>311</v>
      </c>
      <c r="B25" s="15" t="s">
        <v>312</v>
      </c>
      <c r="C25" s="15" t="s">
        <v>160</v>
      </c>
      <c r="D25" s="17">
        <v>75000</v>
      </c>
      <c r="E25" s="18">
        <v>859.53750000000002</v>
      </c>
      <c r="F25" s="18">
        <v>1.31</v>
      </c>
    </row>
    <row r="26" spans="1:6" x14ac:dyDescent="0.2">
      <c r="A26" s="15" t="s">
        <v>313</v>
      </c>
      <c r="B26" s="15" t="s">
        <v>314</v>
      </c>
      <c r="C26" s="15" t="s">
        <v>137</v>
      </c>
      <c r="D26" s="17">
        <v>250000</v>
      </c>
      <c r="E26" s="18">
        <v>853</v>
      </c>
      <c r="F26" s="18">
        <v>1.3</v>
      </c>
    </row>
    <row r="27" spans="1:6" x14ac:dyDescent="0.2">
      <c r="A27" s="15" t="s">
        <v>291</v>
      </c>
      <c r="B27" s="15" t="s">
        <v>292</v>
      </c>
      <c r="C27" s="15" t="s">
        <v>165</v>
      </c>
      <c r="D27" s="17">
        <v>300000</v>
      </c>
      <c r="E27" s="18">
        <v>821.55</v>
      </c>
      <c r="F27" s="18">
        <v>1.26</v>
      </c>
    </row>
    <row r="28" spans="1:6" x14ac:dyDescent="0.2">
      <c r="A28" s="15" t="s">
        <v>141</v>
      </c>
      <c r="B28" s="15" t="s">
        <v>142</v>
      </c>
      <c r="C28" s="15" t="s">
        <v>121</v>
      </c>
      <c r="D28" s="17">
        <v>750000</v>
      </c>
      <c r="E28" s="18">
        <v>813</v>
      </c>
      <c r="F28" s="18">
        <v>1.24</v>
      </c>
    </row>
    <row r="29" spans="1:6" x14ac:dyDescent="0.2">
      <c r="A29" s="15" t="s">
        <v>161</v>
      </c>
      <c r="B29" s="15" t="s">
        <v>162</v>
      </c>
      <c r="C29" s="15" t="s">
        <v>149</v>
      </c>
      <c r="D29" s="17">
        <v>50000</v>
      </c>
      <c r="E29" s="18">
        <v>773.65</v>
      </c>
      <c r="F29" s="18">
        <v>1.18</v>
      </c>
    </row>
    <row r="30" spans="1:6" x14ac:dyDescent="0.2">
      <c r="A30" s="15" t="s">
        <v>315</v>
      </c>
      <c r="B30" s="15" t="s">
        <v>316</v>
      </c>
      <c r="C30" s="15" t="s">
        <v>178</v>
      </c>
      <c r="D30" s="17">
        <v>100000</v>
      </c>
      <c r="E30" s="18">
        <v>755.8</v>
      </c>
      <c r="F30" s="18">
        <v>1.1499999999999999</v>
      </c>
    </row>
    <row r="31" spans="1:6" x14ac:dyDescent="0.2">
      <c r="A31" s="15" t="s">
        <v>153</v>
      </c>
      <c r="B31" s="15" t="s">
        <v>154</v>
      </c>
      <c r="C31" s="15" t="s">
        <v>140</v>
      </c>
      <c r="D31" s="17">
        <v>400000</v>
      </c>
      <c r="E31" s="18">
        <v>754.2</v>
      </c>
      <c r="F31" s="18">
        <v>1.1499999999999999</v>
      </c>
    </row>
    <row r="32" spans="1:6" x14ac:dyDescent="0.2">
      <c r="A32" s="15" t="s">
        <v>317</v>
      </c>
      <c r="B32" s="15" t="s">
        <v>318</v>
      </c>
      <c r="C32" s="15" t="s">
        <v>140</v>
      </c>
      <c r="D32" s="17">
        <v>125000</v>
      </c>
      <c r="E32" s="18">
        <v>727.3125</v>
      </c>
      <c r="F32" s="18">
        <v>1.1100000000000001</v>
      </c>
    </row>
    <row r="33" spans="1:6" x14ac:dyDescent="0.2">
      <c r="A33" s="15" t="s">
        <v>289</v>
      </c>
      <c r="B33" s="15" t="s">
        <v>290</v>
      </c>
      <c r="C33" s="15" t="s">
        <v>184</v>
      </c>
      <c r="D33" s="17">
        <v>100000</v>
      </c>
      <c r="E33" s="18">
        <v>723.7</v>
      </c>
      <c r="F33" s="18">
        <v>1.1100000000000001</v>
      </c>
    </row>
    <row r="34" spans="1:6" x14ac:dyDescent="0.2">
      <c r="A34" s="15" t="s">
        <v>319</v>
      </c>
      <c r="B34" s="15" t="s">
        <v>320</v>
      </c>
      <c r="C34" s="15" t="s">
        <v>140</v>
      </c>
      <c r="D34" s="17">
        <v>250000</v>
      </c>
      <c r="E34" s="18">
        <v>680.875</v>
      </c>
      <c r="F34" s="18">
        <v>1.04</v>
      </c>
    </row>
    <row r="35" spans="1:6" x14ac:dyDescent="0.2">
      <c r="A35" s="15" t="s">
        <v>303</v>
      </c>
      <c r="B35" s="15" t="s">
        <v>304</v>
      </c>
      <c r="C35" s="15" t="s">
        <v>149</v>
      </c>
      <c r="D35" s="17">
        <v>100000</v>
      </c>
      <c r="E35" s="18">
        <v>608.04999999999995</v>
      </c>
      <c r="F35" s="18">
        <v>0.93</v>
      </c>
    </row>
    <row r="36" spans="1:6" x14ac:dyDescent="0.2">
      <c r="A36" s="15" t="s">
        <v>293</v>
      </c>
      <c r="B36" s="15" t="s">
        <v>294</v>
      </c>
      <c r="C36" s="15" t="s">
        <v>157</v>
      </c>
      <c r="D36" s="17">
        <v>50000</v>
      </c>
      <c r="E36" s="18">
        <v>532.32500000000005</v>
      </c>
      <c r="F36" s="18">
        <v>0.81</v>
      </c>
    </row>
    <row r="37" spans="1:6" x14ac:dyDescent="0.2">
      <c r="A37" s="15" t="s">
        <v>321</v>
      </c>
      <c r="B37" s="15" t="s">
        <v>322</v>
      </c>
      <c r="C37" s="15" t="s">
        <v>323</v>
      </c>
      <c r="D37" s="17">
        <v>300000</v>
      </c>
      <c r="E37" s="18">
        <v>526.65</v>
      </c>
      <c r="F37" s="18">
        <v>0.8</v>
      </c>
    </row>
    <row r="38" spans="1:6" x14ac:dyDescent="0.2">
      <c r="A38" s="15" t="s">
        <v>324</v>
      </c>
      <c r="B38" s="15" t="s">
        <v>325</v>
      </c>
      <c r="C38" s="15" t="s">
        <v>160</v>
      </c>
      <c r="D38" s="17">
        <v>150000</v>
      </c>
      <c r="E38" s="18">
        <v>502.27499999999998</v>
      </c>
      <c r="F38" s="18">
        <v>0.77</v>
      </c>
    </row>
    <row r="39" spans="1:6" x14ac:dyDescent="0.2">
      <c r="A39" s="15" t="s">
        <v>147</v>
      </c>
      <c r="B39" s="15" t="s">
        <v>148</v>
      </c>
      <c r="C39" s="15" t="s">
        <v>149</v>
      </c>
      <c r="D39" s="17">
        <v>125000</v>
      </c>
      <c r="E39" s="18">
        <v>501.1875</v>
      </c>
      <c r="F39" s="18">
        <v>0.77</v>
      </c>
    </row>
    <row r="40" spans="1:6" x14ac:dyDescent="0.2">
      <c r="A40" s="16" t="s">
        <v>97</v>
      </c>
      <c r="B40" s="16"/>
      <c r="C40" s="16"/>
      <c r="D40" s="19"/>
      <c r="E40" s="20">
        <v>45452.842499999999</v>
      </c>
      <c r="F40" s="20">
        <v>69.45</v>
      </c>
    </row>
    <row r="41" spans="1:6" x14ac:dyDescent="0.2">
      <c r="A41" s="16" t="s">
        <v>80</v>
      </c>
      <c r="B41" s="15"/>
      <c r="C41" s="15"/>
      <c r="D41" s="17"/>
      <c r="E41" s="18"/>
      <c r="F41" s="18"/>
    </row>
    <row r="42" spans="1:6" x14ac:dyDescent="0.2">
      <c r="A42" s="16" t="s">
        <v>81</v>
      </c>
      <c r="B42" s="15"/>
      <c r="C42" s="15"/>
      <c r="D42" s="17"/>
      <c r="E42" s="18"/>
      <c r="F42" s="18"/>
    </row>
    <row r="43" spans="1:6" x14ac:dyDescent="0.2">
      <c r="A43" s="15" t="s">
        <v>230</v>
      </c>
      <c r="B43" s="15" t="s">
        <v>326</v>
      </c>
      <c r="C43" s="15" t="s">
        <v>89</v>
      </c>
      <c r="D43" s="17">
        <v>250</v>
      </c>
      <c r="E43" s="18">
        <v>2562.37</v>
      </c>
      <c r="F43" s="18">
        <v>3.91</v>
      </c>
    </row>
    <row r="44" spans="1:6" x14ac:dyDescent="0.2">
      <c r="A44" s="15" t="s">
        <v>94</v>
      </c>
      <c r="B44" s="15" t="s">
        <v>220</v>
      </c>
      <c r="C44" s="15" t="s">
        <v>84</v>
      </c>
      <c r="D44" s="17">
        <v>250</v>
      </c>
      <c r="E44" s="18">
        <v>2507.33</v>
      </c>
      <c r="F44" s="18">
        <v>3.83</v>
      </c>
    </row>
    <row r="45" spans="1:6" x14ac:dyDescent="0.2">
      <c r="A45" s="15" t="s">
        <v>87</v>
      </c>
      <c r="B45" s="15" t="s">
        <v>212</v>
      </c>
      <c r="C45" s="15" t="s">
        <v>89</v>
      </c>
      <c r="D45" s="17">
        <v>250</v>
      </c>
      <c r="E45" s="18">
        <v>2489.92</v>
      </c>
      <c r="F45" s="18">
        <v>3.8</v>
      </c>
    </row>
    <row r="46" spans="1:6" x14ac:dyDescent="0.2">
      <c r="A46" s="15" t="s">
        <v>258</v>
      </c>
      <c r="B46" s="15" t="s">
        <v>259</v>
      </c>
      <c r="C46" s="15" t="s">
        <v>84</v>
      </c>
      <c r="D46" s="17">
        <v>150</v>
      </c>
      <c r="E46" s="18">
        <v>1507.5854999999999</v>
      </c>
      <c r="F46" s="18">
        <v>2.2999999999999998</v>
      </c>
    </row>
    <row r="47" spans="1:6" x14ac:dyDescent="0.2">
      <c r="A47" s="15" t="s">
        <v>209</v>
      </c>
      <c r="B47" s="15" t="s">
        <v>327</v>
      </c>
      <c r="C47" s="15" t="s">
        <v>211</v>
      </c>
      <c r="D47" s="17">
        <v>150</v>
      </c>
      <c r="E47" s="18">
        <v>1496.1959999999999</v>
      </c>
      <c r="F47" s="18">
        <v>2.29</v>
      </c>
    </row>
    <row r="48" spans="1:6" x14ac:dyDescent="0.2">
      <c r="A48" s="15" t="s">
        <v>90</v>
      </c>
      <c r="B48" s="15" t="s">
        <v>91</v>
      </c>
      <c r="C48" s="15" t="s">
        <v>84</v>
      </c>
      <c r="D48" s="17">
        <v>120</v>
      </c>
      <c r="E48" s="18">
        <v>1202.1600000000001</v>
      </c>
      <c r="F48" s="18">
        <v>1.84</v>
      </c>
    </row>
    <row r="49" spans="1:6" x14ac:dyDescent="0.2">
      <c r="A49" s="15" t="s">
        <v>92</v>
      </c>
      <c r="B49" s="15" t="s">
        <v>93</v>
      </c>
      <c r="C49" s="15" t="s">
        <v>84</v>
      </c>
      <c r="D49" s="17">
        <v>70</v>
      </c>
      <c r="E49" s="18">
        <v>728.08399999999995</v>
      </c>
      <c r="F49" s="18">
        <v>1.1100000000000001</v>
      </c>
    </row>
    <row r="50" spans="1:6" x14ac:dyDescent="0.2">
      <c r="A50" s="15" t="s">
        <v>85</v>
      </c>
      <c r="B50" s="15" t="s">
        <v>86</v>
      </c>
      <c r="C50" s="15" t="s">
        <v>84</v>
      </c>
      <c r="D50" s="17">
        <v>50</v>
      </c>
      <c r="E50" s="18">
        <v>513.53049999999996</v>
      </c>
      <c r="F50" s="18">
        <v>0.78</v>
      </c>
    </row>
    <row r="51" spans="1:6" x14ac:dyDescent="0.2">
      <c r="A51" s="15" t="s">
        <v>92</v>
      </c>
      <c r="B51" s="15" t="s">
        <v>96</v>
      </c>
      <c r="C51" s="15" t="s">
        <v>84</v>
      </c>
      <c r="D51" s="17">
        <v>50</v>
      </c>
      <c r="E51" s="18">
        <v>510.774</v>
      </c>
      <c r="F51" s="18">
        <v>0.78</v>
      </c>
    </row>
    <row r="52" spans="1:6" x14ac:dyDescent="0.2">
      <c r="A52" s="15" t="s">
        <v>92</v>
      </c>
      <c r="B52" s="15" t="s">
        <v>219</v>
      </c>
      <c r="C52" s="15" t="s">
        <v>84</v>
      </c>
      <c r="D52" s="17">
        <v>50</v>
      </c>
      <c r="E52" s="18">
        <v>505.166</v>
      </c>
      <c r="F52" s="18">
        <v>0.77</v>
      </c>
    </row>
    <row r="53" spans="1:6" x14ac:dyDescent="0.2">
      <c r="A53" s="16" t="s">
        <v>97</v>
      </c>
      <c r="B53" s="16"/>
      <c r="C53" s="16"/>
      <c r="D53" s="19"/>
      <c r="E53" s="20">
        <v>14023.116</v>
      </c>
      <c r="F53" s="20">
        <v>21.41</v>
      </c>
    </row>
    <row r="54" spans="1:6" x14ac:dyDescent="0.2">
      <c r="A54" s="16" t="s">
        <v>250</v>
      </c>
      <c r="B54" s="15"/>
      <c r="C54" s="15"/>
      <c r="D54" s="17"/>
      <c r="E54" s="18"/>
      <c r="F54" s="18"/>
    </row>
    <row r="55" spans="1:6" x14ac:dyDescent="0.2">
      <c r="A55" s="16" t="s">
        <v>251</v>
      </c>
      <c r="B55" s="15"/>
      <c r="C55" s="15"/>
      <c r="D55" s="17"/>
      <c r="E55" s="18"/>
      <c r="F55" s="18"/>
    </row>
    <row r="56" spans="1:6" x14ac:dyDescent="0.2">
      <c r="A56" s="15" t="s">
        <v>328</v>
      </c>
      <c r="B56" s="15" t="s">
        <v>329</v>
      </c>
      <c r="C56" s="15" t="s">
        <v>268</v>
      </c>
      <c r="D56" s="17">
        <v>2500</v>
      </c>
      <c r="E56" s="18">
        <v>2388.0025000000001</v>
      </c>
      <c r="F56" s="18">
        <v>3.65</v>
      </c>
    </row>
    <row r="57" spans="1:6" x14ac:dyDescent="0.2">
      <c r="A57" s="16" t="s">
        <v>97</v>
      </c>
      <c r="B57" s="16"/>
      <c r="C57" s="16"/>
      <c r="D57" s="19"/>
      <c r="E57" s="20">
        <v>2388.0025000000001</v>
      </c>
      <c r="F57" s="20">
        <v>3.65</v>
      </c>
    </row>
    <row r="58" spans="1:6" x14ac:dyDescent="0.2">
      <c r="A58" s="15" t="s">
        <v>108</v>
      </c>
      <c r="B58" s="15"/>
      <c r="C58" s="15"/>
      <c r="D58" s="17"/>
      <c r="E58" s="18">
        <v>3286.8881038</v>
      </c>
      <c r="F58" s="18">
        <v>5.0218999999999996</v>
      </c>
    </row>
    <row r="59" spans="1:6" x14ac:dyDescent="0.2">
      <c r="A59" s="16" t="s">
        <v>97</v>
      </c>
      <c r="B59" s="16"/>
      <c r="C59" s="16"/>
      <c r="D59" s="19"/>
      <c r="E59" s="20">
        <v>3286.8881038</v>
      </c>
      <c r="F59" s="20">
        <v>5.0218999999999996</v>
      </c>
    </row>
    <row r="60" spans="1:6" x14ac:dyDescent="0.2">
      <c r="A60" s="15" t="s">
        <v>109</v>
      </c>
      <c r="B60" s="15"/>
      <c r="C60" s="15"/>
      <c r="D60" s="17"/>
      <c r="E60" s="18">
        <v>300.16498530000001</v>
      </c>
      <c r="F60" s="18">
        <v>0.46820000000000001</v>
      </c>
    </row>
    <row r="61" spans="1:6" x14ac:dyDescent="0.2">
      <c r="A61" s="21" t="s">
        <v>110</v>
      </c>
      <c r="B61" s="21"/>
      <c r="C61" s="21"/>
      <c r="D61" s="22"/>
      <c r="E61" s="23">
        <v>65451.014089100005</v>
      </c>
      <c r="F61" s="23">
        <v>100</v>
      </c>
    </row>
    <row r="63" spans="1:6" x14ac:dyDescent="0.2">
      <c r="A63" s="1" t="s">
        <v>111</v>
      </c>
    </row>
    <row r="65" spans="1:4" x14ac:dyDescent="0.2">
      <c r="A65" s="1" t="s">
        <v>112</v>
      </c>
    </row>
    <row r="66" spans="1:4" x14ac:dyDescent="0.2">
      <c r="A66" s="1" t="s">
        <v>330</v>
      </c>
    </row>
    <row r="67" spans="1:4" x14ac:dyDescent="0.2">
      <c r="A67" s="1" t="s">
        <v>331</v>
      </c>
    </row>
    <row r="77" spans="1:4" x14ac:dyDescent="0.2">
      <c r="A77" s="1" t="s">
        <v>204</v>
      </c>
    </row>
    <row r="78" spans="1:4" x14ac:dyDescent="0.2">
      <c r="A78" s="1" t="s">
        <v>8</v>
      </c>
      <c r="D78" s="1"/>
    </row>
    <row r="79" spans="1:4" x14ac:dyDescent="0.2">
      <c r="D79" s="1"/>
    </row>
    <row r="80" spans="1:4" ht="18.75" x14ac:dyDescent="0.3">
      <c r="A80" s="5" t="s">
        <v>9</v>
      </c>
      <c r="D80" s="1"/>
    </row>
    <row r="81" spans="4:4" x14ac:dyDescent="0.2">
      <c r="D81" s="1"/>
    </row>
    <row r="82" spans="4:4" x14ac:dyDescent="0.2">
      <c r="D82" s="1"/>
    </row>
  </sheetData>
  <mergeCells count="1">
    <mergeCell ref="A2:F2"/>
  </mergeCells>
  <pageMargins left="0" right="0" top="0" bottom="0" header="0.3" footer="0.3"/>
  <pageSetup scale="56" orientation="landscape" r:id="rId1"/>
  <headerFooter>
    <oddFooter>&amp;LPUBLIC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B98B43-7D1B-4E52-85DF-5AE559491263}"/>
</file>

<file path=customXml/itemProps2.xml><?xml version="1.0" encoding="utf-8"?>
<ds:datastoreItem xmlns:ds="http://schemas.openxmlformats.org/officeDocument/2006/customXml" ds:itemID="{ADA29A76-259B-4F2C-AB44-7BE23644440C}"/>
</file>

<file path=customXml/itemProps3.xml><?xml version="1.0" encoding="utf-8"?>
<ds:datastoreItem xmlns:ds="http://schemas.openxmlformats.org/officeDocument/2006/customXml" ds:itemID="{ADB241B5-C668-4217-B8A7-194DDD89F7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102</vt:i4>
      </vt:variant>
    </vt:vector>
  </HeadingPairs>
  <TitlesOfParts>
    <vt:vector size="137" baseType="lpstr">
      <vt:lpstr>Index</vt:lpstr>
      <vt:lpstr>HFDF</vt:lpstr>
      <vt:lpstr>HIF-IP</vt:lpstr>
      <vt:lpstr>HMIP</vt:lpstr>
      <vt:lpstr>HOF</vt:lpstr>
      <vt:lpstr>HIFSP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HFT126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'HFT126'!Print_Area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'HFT126'!SchemeDescription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'HFT126'!SchemeDescription_2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June 2019</dc:title>
  <dc:creator>SCBAdmin</dc:creator>
  <cp:keywords>PUBLIC Monthly Portfolio June 2019</cp:keywords>
  <dc:description>PUBLIC</dc:description>
  <cp:lastModifiedBy>manish.tawde@hsbc.co.in</cp:lastModifiedBy>
  <dcterms:created xsi:type="dcterms:W3CDTF">2015-09-23T05:30:42Z</dcterms:created>
  <dcterms:modified xsi:type="dcterms:W3CDTF">2019-07-04T12:24:39Z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