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31.xml" ContentType="application/vnd.openxmlformats-officedocument.drawing+xml"/>
  <Override PartName="/xl/drawings/drawing30.xml" ContentType="application/vnd.openxmlformats-officedocument.drawing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worksheets/sheet1.xml" ContentType="application/vnd.openxmlformats-officedocument.spreadsheetml.worksheet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3.xml" ContentType="application/vnd.openxmlformats-officedocument.drawing+xml"/>
  <Override PartName="/xl/drawings/drawing26.xml" ContentType="application/vnd.openxmlformats-officedocument.drawing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22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8.xml" ContentType="application/vnd.openxmlformats-officedocument.drawing+xml"/>
  <Override PartName="/xl/drawings/drawing20.xml" ContentType="application/vnd.openxmlformats-officedocument.drawing+xml"/>
  <Override PartName="/xl/drawings/drawing12.xml" ContentType="application/vnd.openxmlformats-officedocument.drawing+xml"/>
  <Override PartName="/xl/drawings/drawing15.xml" ContentType="application/vnd.openxmlformats-officedocument.drawing+xml"/>
  <Override PartName="/xl/drawings/drawing13.xml" ContentType="application/vnd.openxmlformats-officedocument.drawing+xml"/>
  <Override PartName="/xl/drawings/drawing19.xml" ContentType="application/vnd.openxmlformats-officedocument.drawing+xml"/>
  <Override PartName="/xl/drawings/drawing14.xml" ContentType="application/vnd.openxmlformats-officedocument.drawing+xml"/>
  <Override PartName="/xl/drawings/drawing11.xml" ContentType="application/vnd.openxmlformats-officedocument.drawing+xml"/>
  <Override PartName="/xl/drawings/drawing16.xml" ContentType="application/vnd.openxmlformats-officedocument.drawing+xml"/>
  <Override PartName="/xl/drawings/drawing21.xml" ContentType="application/vnd.openxmlformats-officedocument.drawing+xml"/>
  <Override PartName="/xl/drawings/drawing17.xml" ContentType="application/vnd.openxmlformats-officedocument.drawing+xml"/>
  <Override PartName="/xl/drawings/drawing10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4052394\Desktop\"/>
    </mc:Choice>
  </mc:AlternateContent>
  <bookViews>
    <workbookView xWindow="-735" yWindow="225" windowWidth="15480" windowHeight="8445" tabRatio="906" firstSheet="1" activeTab="1"/>
  </bookViews>
  <sheets>
    <sheet name="Index" sheetId="1" state="hidden" r:id="rId1"/>
    <sheet name="HFDF" sheetId="2" r:id="rId2"/>
    <sheet name="HIF-IP" sheetId="4" r:id="rId3"/>
    <sheet name="HMIP" sheetId="5" r:id="rId4"/>
    <sheet name="HOF" sheetId="6" r:id="rId5"/>
    <sheet name="HIFSP" sheetId="7" r:id="rId6"/>
    <sheet name="HUSBF" sheetId="8" r:id="rId7"/>
    <sheet name="HEF" sheetId="9" r:id="rId8"/>
    <sheet name="HEH" sheetId="10" r:id="rId9"/>
    <sheet name="HIOP" sheetId="11" r:id="rId10"/>
    <sheet name="HELM" sheetId="12" r:id="rId11"/>
    <sheet name="HMEF" sheetId="13" r:id="rId12"/>
    <sheet name="HPTF" sheetId="14" r:id="rId13"/>
    <sheet name="HTSF" sheetId="15" r:id="rId14"/>
    <sheet name="HFT128" sheetId="16" r:id="rId15"/>
    <sheet name="HFT129" sheetId="17" r:id="rId16"/>
    <sheet name="HFT130" sheetId="18" r:id="rId17"/>
    <sheet name="HFT131" sheetId="19" r:id="rId18"/>
    <sheet name="HFT132" sheetId="20" r:id="rId19"/>
    <sheet name="HFT133" sheetId="21" r:id="rId20"/>
    <sheet name="HFT134" sheetId="22" r:id="rId21"/>
    <sheet name="HFT135" sheetId="23" r:id="rId22"/>
    <sheet name="HFT136" sheetId="24" r:id="rId23"/>
    <sheet name="HFT137" sheetId="25" r:id="rId24"/>
    <sheet name="HFT139" sheetId="26" r:id="rId25"/>
    <sheet name="HFT140" sheetId="27" r:id="rId26"/>
    <sheet name="HCF" sheetId="28" r:id="rId27"/>
    <sheet name="HAPDF" sheetId="29" r:id="rId28"/>
    <sheet name="HBF" sheetId="30" r:id="rId29"/>
    <sheet name="HEMF" sheetId="31" r:id="rId30"/>
    <sheet name="HGCOF" sheetId="32" r:id="rId31"/>
    <sheet name="HMSC" sheetId="33" r:id="rId32"/>
    <sheet name="HMSG" sheetId="34" r:id="rId33"/>
    <sheet name="HMSM" sheetId="35" r:id="rId34"/>
  </sheets>
  <definedNames>
    <definedName name="_xlnm._FilterDatabase" localSheetId="27" hidden="1">HAPDF!$A$5:$F$13</definedName>
    <definedName name="_xlnm._FilterDatabase" localSheetId="28" hidden="1">HBF!$A$5:$F$13</definedName>
    <definedName name="_xlnm._FilterDatabase" localSheetId="26" hidden="1">HCF!$A$5:$F$58</definedName>
    <definedName name="_xlnm._FilterDatabase" localSheetId="7" hidden="1">HEF!$A$5:$F$36</definedName>
    <definedName name="_xlnm._FilterDatabase" localSheetId="8" hidden="1">HEH!$A$5:$F$66</definedName>
    <definedName name="_xlnm._FilterDatabase" localSheetId="10" hidden="1">HELM!$A$5:$F$63</definedName>
    <definedName name="_xlnm._FilterDatabase" localSheetId="29" hidden="1">HEMF!$A$5:$F$13</definedName>
    <definedName name="_xlnm._FilterDatabase" localSheetId="1" hidden="1">HFDF!$A$5:$F$22</definedName>
    <definedName name="_xlnm._FilterDatabase" localSheetId="14" hidden="1">'HFT128'!$A$5:$F$33</definedName>
    <definedName name="_xlnm._FilterDatabase" localSheetId="15" hidden="1">'HFT129'!$A$5:$F$30</definedName>
    <definedName name="_xlnm._FilterDatabase" localSheetId="16" hidden="1">'HFT130'!$A$5:$F$26</definedName>
    <definedName name="_xlnm._FilterDatabase" localSheetId="17" hidden="1">'HFT131'!$A$5:$F$26</definedName>
    <definedName name="_xlnm._FilterDatabase" localSheetId="18" hidden="1">'HFT132'!$A$5:$F$29</definedName>
    <definedName name="_xlnm._FilterDatabase" localSheetId="19" hidden="1">'HFT133'!$A$5:$F$28</definedName>
    <definedName name="_xlnm._FilterDatabase" localSheetId="20" hidden="1">'HFT134'!$A$5:$F$26</definedName>
    <definedName name="_xlnm._FilterDatabase" localSheetId="21" hidden="1">'HFT135'!$A$5:$F$24</definedName>
    <definedName name="_xlnm._FilterDatabase" localSheetId="22" hidden="1">'HFT136'!$A$5:$F$26</definedName>
    <definedName name="_xlnm._FilterDatabase" localSheetId="23" hidden="1">'HFT137'!$A$5:$F$27</definedName>
    <definedName name="_xlnm._FilterDatabase" localSheetId="24" hidden="1">'HFT139'!$A$5:$F$25</definedName>
    <definedName name="_xlnm._FilterDatabase" localSheetId="25" hidden="1">'HFT140'!$A$5:$F$25</definedName>
    <definedName name="_xlnm._FilterDatabase" localSheetId="30" hidden="1">HGCOF!$A$5:$F$13</definedName>
    <definedName name="_xlnm._FilterDatabase" localSheetId="2" hidden="1">'HIF-IP'!$A$5:$F$21</definedName>
    <definedName name="_xlnm._FilterDatabase" localSheetId="5" hidden="1">HIFSP!$A$5:$F$33</definedName>
    <definedName name="_xlnm._FilterDatabase" localSheetId="9" hidden="1">HIOP!$A$5:$F$47</definedName>
    <definedName name="_xlnm._FilterDatabase" localSheetId="11" hidden="1">HMEF!$A$5:$F$62</definedName>
    <definedName name="_xlnm._FilterDatabase" localSheetId="3" hidden="1">HMIP!$A$5:$F$57</definedName>
    <definedName name="_xlnm._FilterDatabase" localSheetId="31" hidden="1">HMSC!$A$5:$F$17</definedName>
    <definedName name="_xlnm._FilterDatabase" localSheetId="32" hidden="1">HMSG!$A$5:$F$16</definedName>
    <definedName name="_xlnm._FilterDatabase" localSheetId="33" hidden="1">HMSM!$A$5:$F$17</definedName>
    <definedName name="_xlnm._FilterDatabase" localSheetId="4" hidden="1">HOF!$A$5:$F$9</definedName>
    <definedName name="_xlnm._FilterDatabase" localSheetId="12" hidden="1">HPTF!$A$5:$F$44</definedName>
    <definedName name="_xlnm._FilterDatabase" localSheetId="13" hidden="1">HTSF!$A$5:$F$46</definedName>
    <definedName name="_xlnm._FilterDatabase" localSheetId="6" hidden="1">HUSBF!$A$5:$F$25</definedName>
    <definedName name="_xlnm.Print_Area" localSheetId="27">HAPDF!$A$1:$F$34</definedName>
    <definedName name="_xlnm.Print_Area" localSheetId="28">HBF!$A$1:$F$34</definedName>
    <definedName name="_xlnm.Print_Area" localSheetId="26">HCF!$A$1:$F$80</definedName>
    <definedName name="_xlnm.Print_Area" localSheetId="7">HEF!$A$1:$F$57</definedName>
    <definedName name="_xlnm.Print_Area" localSheetId="8">HEH!$A$1:$F$89</definedName>
    <definedName name="_xlnm.Print_Area" localSheetId="10">HELM!$A$1:$F$85</definedName>
    <definedName name="_xlnm.Print_Area" localSheetId="29">HEMF!$A$1:$F$34</definedName>
    <definedName name="_xlnm.Print_Area" localSheetId="1">HFDF!$A$1:$F$45</definedName>
    <definedName name="_xlnm.Print_Area" localSheetId="14">'HFT128'!$A$1:$F$55</definedName>
    <definedName name="_xlnm.Print_Area" localSheetId="15">'HFT129'!$A$1:$F$52</definedName>
    <definedName name="_xlnm.Print_Area" localSheetId="16">'HFT130'!$A$1:$F$48</definedName>
    <definedName name="_xlnm.Print_Area" localSheetId="17">'HFT131'!$A$1:$F$48</definedName>
    <definedName name="_xlnm.Print_Area" localSheetId="18">'HFT132'!$A$1:$F$51</definedName>
    <definedName name="_xlnm.Print_Area" localSheetId="19">'HFT133'!$A$1:$F$50</definedName>
    <definedName name="_xlnm.Print_Area" localSheetId="20">'HFT134'!$A$1:$F$49</definedName>
    <definedName name="_xlnm.Print_Area" localSheetId="21">'HFT135'!$A$1:$F$47</definedName>
    <definedName name="_xlnm.Print_Area" localSheetId="22">'HFT136'!$A$1:$F$50</definedName>
    <definedName name="_xlnm.Print_Area" localSheetId="23">'HFT137'!$A$1:$F$49</definedName>
    <definedName name="_xlnm.Print_Area" localSheetId="24">'HFT139'!$A$1:$F$48</definedName>
    <definedName name="_xlnm.Print_Area" localSheetId="25">'HFT140'!$A$1:$F$47</definedName>
    <definedName name="_xlnm.Print_Area" localSheetId="30">HGCOF!$A$1:$F$34</definedName>
    <definedName name="_xlnm.Print_Area" localSheetId="2">'HIF-IP'!$A$1:$F$43</definedName>
    <definedName name="_xlnm.Print_Area" localSheetId="5">HIFSP!$A$1:$F$67</definedName>
    <definedName name="_xlnm.Print_Area" localSheetId="9">HIOP!$A$1:$F$69</definedName>
    <definedName name="_xlnm.Print_Area" localSheetId="11">HMEF!$A$1:$F$84</definedName>
    <definedName name="_xlnm.Print_Area" localSheetId="3">HMIP!$A$1:$F$80</definedName>
    <definedName name="_xlnm.Print_Area" localSheetId="31">HMSC!$A$1:$F$38</definedName>
    <definedName name="_xlnm.Print_Area" localSheetId="32">HMSG!$A$1:$F$37</definedName>
    <definedName name="_xlnm.Print_Area" localSheetId="33">HMSM!$A$1:$F$38</definedName>
    <definedName name="_xlnm.Print_Area" localSheetId="4">HOF!$A$1:$F$30</definedName>
    <definedName name="_xlnm.Print_Area" localSheetId="12">HPTF!$A$1:$F$65</definedName>
    <definedName name="_xlnm.Print_Area" localSheetId="13">HTSF!$A$1:$F$67</definedName>
    <definedName name="_xlnm.Print_Area" localSheetId="6">HUSBF!$A$1:$F$58</definedName>
    <definedName name="SchemeDescription" localSheetId="27">HAPDF!$S$1:$V$8</definedName>
    <definedName name="SchemeDescription" localSheetId="28">HBF!$S$1:$V$8</definedName>
    <definedName name="SchemeDescription" localSheetId="26">HCF!$S$1:$V$8</definedName>
    <definedName name="SchemeDescription" localSheetId="7">HEF!$S$1:$V$8</definedName>
    <definedName name="SchemeDescription" localSheetId="8">HEH!$S$1:$V$8</definedName>
    <definedName name="SchemeDescription" localSheetId="10">HELM!$S$1:$V$8</definedName>
    <definedName name="SchemeDescription" localSheetId="29">HEMF!$S$1:$V$8</definedName>
    <definedName name="SchemeDescription" localSheetId="14">'HFT128'!$S$1:$V$8</definedName>
    <definedName name="SchemeDescription" localSheetId="15">'HFT129'!$S$1:$V$8</definedName>
    <definedName name="SchemeDescription" localSheetId="16">'HFT130'!$S$1:$V$8</definedName>
    <definedName name="SchemeDescription" localSheetId="17">'HFT131'!$S$1:$V$8</definedName>
    <definedName name="SchemeDescription" localSheetId="18">'HFT132'!$S$1:$V$8</definedName>
    <definedName name="SchemeDescription" localSheetId="19">'HFT133'!$S$1:$V$8</definedName>
    <definedName name="SchemeDescription" localSheetId="20">'HFT134'!$S$1:$V$8</definedName>
    <definedName name="SchemeDescription" localSheetId="21">'HFT135'!$S$1:$V$8</definedName>
    <definedName name="SchemeDescription" localSheetId="22">'HFT136'!$S$1:$V$8</definedName>
    <definedName name="SchemeDescription" localSheetId="23">'HFT137'!$S$1:$V$8</definedName>
    <definedName name="SchemeDescription" localSheetId="24">'HFT139'!$S$1:$V$8</definedName>
    <definedName name="SchemeDescription" localSheetId="25">'HFT140'!$S$1:$V$8</definedName>
    <definedName name="SchemeDescription" localSheetId="30">HGCOF!$S$1:$V$8</definedName>
    <definedName name="SchemeDescription" localSheetId="2">'HIF-IP'!$S$1:$V$8</definedName>
    <definedName name="SchemeDescription" localSheetId="5">HIFSP!$S$1:$V$8</definedName>
    <definedName name="SchemeDescription" localSheetId="9">HIOP!$S$1:$V$8</definedName>
    <definedName name="SchemeDescription" localSheetId="11">HMEF!$S$1:$V$8</definedName>
    <definedName name="SchemeDescription" localSheetId="3">HMIP!$S$1:$V$8</definedName>
    <definedName name="SchemeDescription" localSheetId="31">HMSC!$S$1:$V$8</definedName>
    <definedName name="SchemeDescription" localSheetId="32">HMSG!$S$1:$V$8</definedName>
    <definedName name="SchemeDescription" localSheetId="33">HMSM!$S$1:$V$8</definedName>
    <definedName name="SchemeDescription" localSheetId="4">HOF!$S$1:$V$8</definedName>
    <definedName name="SchemeDescription" localSheetId="12">HPTF!$S$1:$V$8</definedName>
    <definedName name="SchemeDescription" localSheetId="13">HTSF!$S$1:$V$8</definedName>
    <definedName name="SchemeDescription" localSheetId="6">HUSBF!$S$1:$V$8</definedName>
    <definedName name="SchemeDescription">HFDF!$S$1:$V$8</definedName>
    <definedName name="SchemeDescription_2" localSheetId="27">HAPDF!$A$32:$D$36</definedName>
    <definedName name="SchemeDescription_2" localSheetId="28">HBF!$A$32:$D$36</definedName>
    <definedName name="SchemeDescription_2" localSheetId="26">HCF!$A$78:$D$82</definedName>
    <definedName name="SchemeDescription_2" localSheetId="7">HEF!$A$55:$D$59</definedName>
    <definedName name="SchemeDescription_2" localSheetId="8">HEH!$A$87:$D$91</definedName>
    <definedName name="SchemeDescription_2" localSheetId="10">HELM!$A$83:$D$87</definedName>
    <definedName name="SchemeDescription_2" localSheetId="29">HEMF!$A$32:$D$36</definedName>
    <definedName name="SchemeDescription_2" localSheetId="14">'HFT128'!$A$53:$D$57</definedName>
    <definedName name="SchemeDescription_2" localSheetId="15">'HFT129'!$A$50:$D$54</definedName>
    <definedName name="SchemeDescription_2" localSheetId="16">'HFT130'!$A$46:$D$50</definedName>
    <definedName name="SchemeDescription_2" localSheetId="17">'HFT131'!$A$46:$D$50</definedName>
    <definedName name="SchemeDescription_2" localSheetId="18">'HFT132'!$A$49:$D$53</definedName>
    <definedName name="SchemeDescription_2" localSheetId="19">'HFT133'!$A$48:$D$52</definedName>
    <definedName name="SchemeDescription_2" localSheetId="20">'HFT134'!$A$47:$D$51</definedName>
    <definedName name="SchemeDescription_2" localSheetId="21">'HFT135'!$A$45:$D$49</definedName>
    <definedName name="SchemeDescription_2" localSheetId="22">'HFT136'!$A$48:$D$52</definedName>
    <definedName name="SchemeDescription_2" localSheetId="23">'HFT137'!$A$47:$D$51</definedName>
    <definedName name="SchemeDescription_2" localSheetId="24">'HFT139'!$A$46:$D$50</definedName>
    <definedName name="SchemeDescription_2" localSheetId="25">'HFT140'!$A$45:$D$49</definedName>
    <definedName name="SchemeDescription_2" localSheetId="30">HGCOF!$A$32:$D$36</definedName>
    <definedName name="SchemeDescription_2" localSheetId="2">'HIF-IP'!$A$41:$D$45</definedName>
    <definedName name="SchemeDescription_2" localSheetId="5">HIFSP!$A$65:$D$69</definedName>
    <definedName name="SchemeDescription_2" localSheetId="9">HIOP!$A$67:$D$71</definedName>
    <definedName name="SchemeDescription_2" localSheetId="11">HMEF!$A$82:$D$86</definedName>
    <definedName name="SchemeDescription_2" localSheetId="3">HMIP!$A$78:$D$82</definedName>
    <definedName name="SchemeDescription_2" localSheetId="31">HMSC!$A$36:$D$40</definedName>
    <definedName name="SchemeDescription_2" localSheetId="32">HMSG!$A$35:$D$39</definedName>
    <definedName name="SchemeDescription_2" localSheetId="33">HMSM!$A$36:$D$40</definedName>
    <definedName name="SchemeDescription_2" localSheetId="4">HOF!$A$28:$D$32</definedName>
    <definedName name="SchemeDescription_2" localSheetId="12">HPTF!$A$63:$D$67</definedName>
    <definedName name="SchemeDescription_2" localSheetId="13">HTSF!$A$65:$D$69</definedName>
    <definedName name="SchemeDescription_2" localSheetId="6">HUSBF!$A$56:$D$60</definedName>
    <definedName name="SchemeDescription_2">HFDF!$A$43:$D$47</definedName>
  </definedNames>
  <calcPr calcId="162913"/>
</workbook>
</file>

<file path=xl/calcChain.xml><?xml version="1.0" encoding="utf-8"?>
<calcChain xmlns="http://schemas.openxmlformats.org/spreadsheetml/2006/main">
  <c r="B37" i="8" l="1"/>
  <c r="B41" i="8"/>
  <c r="C50" i="7"/>
  <c r="B50" i="7"/>
  <c r="C46" i="7"/>
  <c r="B46" i="7"/>
</calcChain>
</file>

<file path=xl/sharedStrings.xml><?xml version="1.0" encoding="utf-8"?>
<sst xmlns="http://schemas.openxmlformats.org/spreadsheetml/2006/main" count="2658" uniqueCount="732">
  <si>
    <t>Monthly Portfolio Disclosure - All Schemes</t>
  </si>
  <si>
    <t>Scheme Name</t>
  </si>
  <si>
    <t>Name of the Mutual Fund : HSBC Mutual Fund</t>
  </si>
  <si>
    <t>Name of the Instrument</t>
  </si>
  <si>
    <t>ISIN</t>
  </si>
  <si>
    <t>Rating/Industries</t>
  </si>
  <si>
    <t>Quantity</t>
  </si>
  <si>
    <t>Percentage to Net Assets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</si>
  <si>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</si>
  <si>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</si>
  <si>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
 (Rs in Lacs)</t>
  </si>
  <si>
    <t>Name of the Scheme        : HSBC Flexi Debt Fund (An open ended dynamic debt scheme investing across duration)</t>
  </si>
  <si>
    <t>Monthly Portfolio Statement as of December 31,2019</t>
  </si>
  <si>
    <t>Name of the Scheme        : HSBC Debt Fund (An open ended medium to long term debt scheme investing in instruments such that the Macaulay duration of the portfolio is between 4 years to 7 years.)</t>
  </si>
  <si>
    <t>Name of the Scheme        : HSBC Regular Savings Fund (An open-ended hybrid scheme investing predominantly in debt instruments)</t>
  </si>
  <si>
    <t>Name of the Scheme        : HSBC Overnight Fund (Overnight fund – An open ended debt scheme investing in overnight securities)</t>
  </si>
  <si>
    <t>Name of the Scheme        : HSBC Short Duration Fund (An Open Ended Short Term Debt Scheme Investing in Instruments such that the Macaulay Duration of the Portfolio is Between 1 year to 3 years)</t>
  </si>
  <si>
    <t>Name of the Scheme        : HSBC Low Duration Fund (An open-ended low duration debt scheme investing in instruments such that the Macaulay duration of the portfolio is between 6 months to 12 months)</t>
  </si>
  <si>
    <t>Name of the Scheme        : HSBC Large Cap Equity Fund (Large Cap Fund – An open-ended equity scheme predominantly investing in large cap stocks)</t>
  </si>
  <si>
    <t>Name of the Scheme        : HSBC Equity Hybrid Fund (Aggressive Hybrid fund – An open ended hybrid scheme investing predominantly in equity and equity related instruments)</t>
  </si>
  <si>
    <t>Name of the Scheme        : HSBC Multicap Equity Fund (Multi Cap Fund – An open ended equity scheme investing across large cap, mid cap, small cap stocks)</t>
  </si>
  <si>
    <t>Name of the Scheme        : HSBC Large And Mid Cap Equity Fund (Large &amp; Mid Cap Fund - An open ended equity scheme investing in both large cap and mid cap stocks)</t>
  </si>
  <si>
    <t>Name of the Scheme        : HSBC Small Cap Equity Fund (Small Cap Fund - An open ended equity scheme predominantly investing in small cap stocks)</t>
  </si>
  <si>
    <t>Name of the Scheme        : HSBC Infrastructure Equity Fund (An open-ended Equity Scheme following Infrastructure theme)</t>
  </si>
  <si>
    <t>Name of the Scheme        : HSBC Tax Saver Equity Fund (An open ended equity linked saving scheme with a statutory lock in of 3 years and tax benefit)</t>
  </si>
  <si>
    <t>Name of the Scheme        : HSBC Fixed Term Series 128 (A close-ended Income Scheme)</t>
  </si>
  <si>
    <t>Name of the Scheme        : HSBC Fixed Term Series 129 (A close-ended Income Scheme)</t>
  </si>
  <si>
    <t>Name of the Scheme        : HSBC Fixed Term Series 130 (A close-ended Income Scheme)</t>
  </si>
  <si>
    <t>Name of the Scheme        : HSBC Fixed Term Series 131 (A close-ended Income Scheme)</t>
  </si>
  <si>
    <t>Name of the Scheme        : HSBC Fixed Term Series 132 (A close-ended Income Scheme)</t>
  </si>
  <si>
    <t>Name of the Scheme        : HSBC Fixed Term Series 133 (A close-ended Income Scheme)</t>
  </si>
  <si>
    <t>Name of the Scheme        : HSBC Fixed Term Series 134 (A close-ended Income Scheme)</t>
  </si>
  <si>
    <t>Name of the Scheme        : HSBC Fixed Term Series 135 (A close-ended Income Scheme)</t>
  </si>
  <si>
    <t>Name of the Scheme        : HSBC Fixed Term Series 136 (A close-ended Income Scheme)</t>
  </si>
  <si>
    <t>Name of the Scheme        : HSBC Fixed Term Series 137 (A close-ended Income Scheme)</t>
  </si>
  <si>
    <t>Name of the Scheme        : HSBC Fixed Term Series 139 (A close-ended Income Scheme)</t>
  </si>
  <si>
    <t>Name of the Scheme        : HSBC Fixed Term Series 140 (A close-ended Income Scheme)</t>
  </si>
  <si>
    <t>Name of the Scheme        : HSBC Cash Fund (An open-ended Liquid Scheme)</t>
  </si>
  <si>
    <t>Name of the Scheme        : HSBC Asia Pacific (Ex Japan) Dividend Yield Fund (An open ended fund of fund scheme investing in HSBC Global Investments Fund - Asia Pacific Ex Japan Equity High Dividend Fund)</t>
  </si>
  <si>
    <t>Name of the Scheme        : HSBC Brazil Fund (An open ended fund of fund scheme investing in HSBC Global Investments Fund - Brazil Equity Fund)</t>
  </si>
  <si>
    <t>Name of the Scheme        : HSBC Global Emerging Markets Fund (An open-ended fund of fund scheme investing in HSBC Global Investment Funds - Global Emerging Markets Equity Fund)</t>
  </si>
  <si>
    <t>Name of the Scheme        : HSBC Global Consumer Opportunities Fund (An open ended fund of fund scheme investing in HSBC Global Investments Fund - China Consumer Opportunities Fund)</t>
  </si>
  <si>
    <t>Name of the Scheme        : HSBC Managed Solution India-Conservative (An open ended Fund of Funds Scheme investing in a basket of equity, debt, Gold and other Exchange Traded Funds)</t>
  </si>
  <si>
    <t>Name of the Scheme        : HSBC Managed Solutions India-Growth (An open ended Fund of Funds Scheme investing in a basket of equity, debt, Gold and other Exchange Traded Funds)</t>
  </si>
  <si>
    <t>Name of the Scheme        : HSBC Managed Solutions India-Moderate (An open ended Fund of Funds Scheme investing in a basket of equity, debt, Gold and other Exchange Traded Funds)</t>
  </si>
  <si>
    <t>HSBC Flexi Debt Fund</t>
  </si>
  <si>
    <t>HSBC Debt Fund</t>
  </si>
  <si>
    <t>HSBC Regular Savings Fund</t>
  </si>
  <si>
    <t>HSBC Overnight Fund</t>
  </si>
  <si>
    <t>HSBC Short Duration Fund</t>
  </si>
  <si>
    <t>HSBC Low Duration Fund</t>
  </si>
  <si>
    <t>HSBC Large Cap Equity Fund</t>
  </si>
  <si>
    <t>HSBC Equity Hybrid Fund</t>
  </si>
  <si>
    <t>HSBC Multicap Equity Fund</t>
  </si>
  <si>
    <t>HSBC Large And Mid Cap Equity Fund</t>
  </si>
  <si>
    <t>HSBC Small Cap Equity Fund</t>
  </si>
  <si>
    <t>HSBC Infrastructure Equity Fund</t>
  </si>
  <si>
    <t>HSBC Tax Saver Equity Fund</t>
  </si>
  <si>
    <t>HSBC Fixed Term Series 128</t>
  </si>
  <si>
    <t>HSBC Fixed Term Series 129</t>
  </si>
  <si>
    <t>HSBC Fixed Term Series 130</t>
  </si>
  <si>
    <t>HSBC Fixed Term Series 131</t>
  </si>
  <si>
    <t>HSBC Fixed Term Series 132</t>
  </si>
  <si>
    <t>HSBC Fixed Term Series 133</t>
  </si>
  <si>
    <t>HSBC Fixed Term Series 134</t>
  </si>
  <si>
    <t>HSBC Fixed Term Series 135</t>
  </si>
  <si>
    <t>HSBC Fixed Term Series 136</t>
  </si>
  <si>
    <t>HSBC Fixed Term Series 137</t>
  </si>
  <si>
    <t>HSBC Fixed Term Series 139</t>
  </si>
  <si>
    <t>HSBC Fixed Term Series 140</t>
  </si>
  <si>
    <t>HSBC Cash Fund</t>
  </si>
  <si>
    <t>HSBC Asia Pacific (Ex Japan) Dividend Yield Fund</t>
  </si>
  <si>
    <t>HSBC Brazil Fund</t>
  </si>
  <si>
    <t>HSBC Global Emerging Markets Fund</t>
  </si>
  <si>
    <t>HSBC Global Consumer Opportunities Fund</t>
  </si>
  <si>
    <t>HSBC Managed Solution India-Conservative</t>
  </si>
  <si>
    <t>HSBC Managed Solutions India-Growth</t>
  </si>
  <si>
    <t>HSBC Managed Solutions India-Moderate</t>
  </si>
  <si>
    <t>Debt Instruments</t>
  </si>
  <si>
    <t>Listed / Awaiting listing on Stock Exchanges</t>
  </si>
  <si>
    <t>REC Ltd.**</t>
  </si>
  <si>
    <t>INE020B08BD5</t>
  </si>
  <si>
    <t>CRISIL AAA</t>
  </si>
  <si>
    <t>National Highways Authority of India^</t>
  </si>
  <si>
    <t>INE906B07HG7</t>
  </si>
  <si>
    <t>Total</t>
  </si>
  <si>
    <t>Government Securities</t>
  </si>
  <si>
    <t>SOVEREIGN</t>
  </si>
  <si>
    <t>6.18% GOVT OF INDIA RED 04-11-2024</t>
  </si>
  <si>
    <t>IN0020190396</t>
  </si>
  <si>
    <t>7.27% GOVT OF INDIA RED 08-04-2026</t>
  </si>
  <si>
    <t>IN0020190016</t>
  </si>
  <si>
    <t>7.72% GOVT OF INDIA RED 25-05-2025</t>
  </si>
  <si>
    <t>IN0020150036</t>
  </si>
  <si>
    <t>7.88% GOVT OF INDIA RED 19-03-2030</t>
  </si>
  <si>
    <t>IN0020150028</t>
  </si>
  <si>
    <t>7.59% GOVT OF INDIA RED 11-01-2026</t>
  </si>
  <si>
    <t>IN0020150093</t>
  </si>
  <si>
    <t>7.26% GOVT OF INDIA RED 14-01-2029</t>
  </si>
  <si>
    <t>IN0020180454</t>
  </si>
  <si>
    <t>Reverse Repos / Treps</t>
  </si>
  <si>
    <t>Net Current Assets (including cash &amp; bank balances)</t>
  </si>
  <si>
    <t>Total Net Assets as on 31-Dec-2019</t>
  </si>
  <si>
    <t>This product is suitable for investors who are seeking*:</t>
  </si>
  <si>
    <t>• Regular income over long term</t>
  </si>
  <si>
    <t>• Investment in Debt/Money Market Instruments</t>
  </si>
  <si>
    <t>Investors understand that their principal will be at moderately risk</t>
  </si>
  <si>
    <t>• Regular income over medium term</t>
  </si>
  <si>
    <t>• Investment in diversified portfolio of fixed income securities such that the Macaulay duration of the portfolio is between 4 year to 7 years.</t>
  </si>
  <si>
    <t>Equity &amp; Equity Related Instruments</t>
  </si>
  <si>
    <t>ICICI Bank Ltd.</t>
  </si>
  <si>
    <t>INE090A01021</t>
  </si>
  <si>
    <t>BANKS</t>
  </si>
  <si>
    <t>HDFC Bank Ltd.</t>
  </si>
  <si>
    <t>INE040A01034</t>
  </si>
  <si>
    <t>Reliance Industries Ltd.</t>
  </si>
  <si>
    <t>INE002A01018</t>
  </si>
  <si>
    <t>PETROLEUM PRODUCTS</t>
  </si>
  <si>
    <t>Axis Bank Ltd.</t>
  </si>
  <si>
    <t>INE238A01034</t>
  </si>
  <si>
    <t>Maruti Suzuki India Ltd.</t>
  </si>
  <si>
    <t>INE585B01010</t>
  </si>
  <si>
    <t>AUTO</t>
  </si>
  <si>
    <t>Infosys Ltd.</t>
  </si>
  <si>
    <t>INE009A01021</t>
  </si>
  <si>
    <t>SOFTWARE</t>
  </si>
  <si>
    <t>Larsen &amp; Toubro Ltd.</t>
  </si>
  <si>
    <t>INE018A01030</t>
  </si>
  <si>
    <t>CONSTRUCTION PROJECT</t>
  </si>
  <si>
    <t>Kotak Mahindra Bank Ltd.</t>
  </si>
  <si>
    <t>INE237A01028</t>
  </si>
  <si>
    <t>ACC Ltd.</t>
  </si>
  <si>
    <t>INE012A01025</t>
  </si>
  <si>
    <t>CEMENT</t>
  </si>
  <si>
    <t>Bharti Airtel Ltd.</t>
  </si>
  <si>
    <t>INE397D01024</t>
  </si>
  <si>
    <t>TELECOM - SERVICES</t>
  </si>
  <si>
    <t>Torrent Pharmaceuticals Ltd.</t>
  </si>
  <si>
    <t>INE685A01028</t>
  </si>
  <si>
    <t>PHARMACEUTICALS</t>
  </si>
  <si>
    <t>The Federal Bank Ltd.</t>
  </si>
  <si>
    <t>INE171A01029</t>
  </si>
  <si>
    <t>DLF Ltd.</t>
  </si>
  <si>
    <t>INE271C01023</t>
  </si>
  <si>
    <t>CONSTRUCTION</t>
  </si>
  <si>
    <t>GlaxoSmithKline Consumer Healthcare Ltd.</t>
  </si>
  <si>
    <t>INE264A01014</t>
  </si>
  <si>
    <t>CONSUMER NON DURABLES</t>
  </si>
  <si>
    <t>Crompton Greaves Cons Electrical Ltd.</t>
  </si>
  <si>
    <t>INE299U01018</t>
  </si>
  <si>
    <t>CONSUMER DURABLES</t>
  </si>
  <si>
    <t>Nilkamal Ltd.</t>
  </si>
  <si>
    <t>INE310A01015</t>
  </si>
  <si>
    <t>INDUSTRIAL PRODUCTS</t>
  </si>
  <si>
    <t>MRF Ltd.</t>
  </si>
  <si>
    <t>INE883A01011</t>
  </si>
  <si>
    <t>AUTO ANCILLARIES</t>
  </si>
  <si>
    <t>Somany Ceramics Ltd.</t>
  </si>
  <si>
    <t>INE355A01028</t>
  </si>
  <si>
    <t>KEI Industries Ltd.</t>
  </si>
  <si>
    <t>INE878B01027</t>
  </si>
  <si>
    <t>Sun Pharmaceutical Industries Ltd.</t>
  </si>
  <si>
    <t>INE044A01036</t>
  </si>
  <si>
    <t>Apollo Hospitals Enterprise Ltd.</t>
  </si>
  <si>
    <t>INE437A01024</t>
  </si>
  <si>
    <t>HEALTHCARE SERVICES</t>
  </si>
  <si>
    <t>Dalmia Bharat Ltd.</t>
  </si>
  <si>
    <t>INE00R701025</t>
  </si>
  <si>
    <t>State Bank of India</t>
  </si>
  <si>
    <t>INE062A01020</t>
  </si>
  <si>
    <t>Can Fin Homes Ltd.**</t>
  </si>
  <si>
    <t>INE477A07274</t>
  </si>
  <si>
    <t>[ICRA]AA+</t>
  </si>
  <si>
    <t>IDFC First Bank Ltd.**</t>
  </si>
  <si>
    <t>INE092T08ER0</t>
  </si>
  <si>
    <t>CARE AA+</t>
  </si>
  <si>
    <t>India Infoline Finance Ltd.**</t>
  </si>
  <si>
    <t>INE866I07BO5</t>
  </si>
  <si>
    <t>[ICRA]AA</t>
  </si>
  <si>
    <t>IIFL Home Finance Ltd.**</t>
  </si>
  <si>
    <t>INE477L07826</t>
  </si>
  <si>
    <t>Shriram Transport Finance Company Ltd.**</t>
  </si>
  <si>
    <t>INE721A07MK4</t>
  </si>
  <si>
    <t>CRISIL AA+</t>
  </si>
  <si>
    <t>Privately Placed/Unlisted</t>
  </si>
  <si>
    <t>Tata Sons Pvt Ltd.**</t>
  </si>
  <si>
    <t>INE895D08725</t>
  </si>
  <si>
    <t>7.17% GOVT OF INDIA RED 08-01-2028</t>
  </si>
  <si>
    <t>IN0020170174</t>
  </si>
  <si>
    <t>• Capital appreciation over medium to long term</t>
  </si>
  <si>
    <t>• Investment in fixed income (debt and money market instruments) as well as equity and equity related securities</t>
  </si>
  <si>
    <t>Investors understand that their principal will be at moderately high risk</t>
  </si>
  <si>
    <t>• investment in debt &amp; money market instruments with overnight maturity</t>
  </si>
  <si>
    <t>• income over short term and high liquidity</t>
  </si>
  <si>
    <t>Investors understand that their principal will be at low risk</t>
  </si>
  <si>
    <t>Energy Efficiency Services Ltd.**</t>
  </si>
  <si>
    <t>INE688V08031</t>
  </si>
  <si>
    <t>[ICRA]AA-</t>
  </si>
  <si>
    <t>Housing &amp; Urban Development Corp Ltd.**</t>
  </si>
  <si>
    <t>INE031A08715</t>
  </si>
  <si>
    <t>CARE AAA</t>
  </si>
  <si>
    <t>National Bank for Agriculture &amp; Rural Development^</t>
  </si>
  <si>
    <t>INE261F08AT4</t>
  </si>
  <si>
    <t>INE020B08BF0</t>
  </si>
  <si>
    <t>Reliance Industries Ltd.**</t>
  </si>
  <si>
    <t>INE002A08575</t>
  </si>
  <si>
    <t>Housing Development Finance Corporation Ltd.**</t>
  </si>
  <si>
    <t>INE001A07RW5</t>
  </si>
  <si>
    <t>Power Finance Corporation Ltd.**</t>
  </si>
  <si>
    <t>INE134E08IM4</t>
  </si>
  <si>
    <t>LIC Housing Finance Ltd.**</t>
  </si>
  <si>
    <t>INE115A07OJ7</t>
  </si>
  <si>
    <t>Vedanta Ltd.**</t>
  </si>
  <si>
    <t>INE205A07139</t>
  </si>
  <si>
    <t>CRISIL AA</t>
  </si>
  <si>
    <t>Small Industries Development Bank of India^</t>
  </si>
  <si>
    <t>INE556F08JN1</t>
  </si>
  <si>
    <t>Indian Railway Finance Corporation Ltd.**</t>
  </si>
  <si>
    <t>INE053F07AK6</t>
  </si>
  <si>
    <t>LIC Housing Finance Ltd.^</t>
  </si>
  <si>
    <t>INE115A07OH1</t>
  </si>
  <si>
    <t>Orix Leasing &amp; Financial Services Ltd.**</t>
  </si>
  <si>
    <t>INE063R07052</t>
  </si>
  <si>
    <t>Fitch AAA</t>
  </si>
  <si>
    <t>INE202B07IY2</t>
  </si>
  <si>
    <t>CARE D</t>
  </si>
  <si>
    <t>Tube Investments Of India Ltd.**</t>
  </si>
  <si>
    <t>INE974X07017</t>
  </si>
  <si>
    <t>6.84% GOVT OF INDIA RED 19-12-2022</t>
  </si>
  <si>
    <t>IN0020160050</t>
  </si>
  <si>
    <t>7.32% GOVT OF INDIA RED 28-01-2024</t>
  </si>
  <si>
    <t>IN0020180488</t>
  </si>
  <si>
    <t>•  Investment in diversified portfolio of fixed income securities such that the Macaulay duration of the portfolio is between 1 year to 3 years.</t>
  </si>
  <si>
    <t>Investors understand that their principal will be at moderately low risk</t>
  </si>
  <si>
    <t>Small Industries Development Bank of India**</t>
  </si>
  <si>
    <t>INE556F08JF7</t>
  </si>
  <si>
    <t>Money Market Instruments</t>
  </si>
  <si>
    <t>Certificate of Deposit</t>
  </si>
  <si>
    <t>Bank of Baroda**</t>
  </si>
  <si>
    <t>INE028A16BO0</t>
  </si>
  <si>
    <t>Fitch A1+</t>
  </si>
  <si>
    <t>Axis Bank Ltd.**</t>
  </si>
  <si>
    <t>INE238A160S0</t>
  </si>
  <si>
    <t>CRISIL A1+</t>
  </si>
  <si>
    <t>INE092T16JG5</t>
  </si>
  <si>
    <t>[ICRA]A1+</t>
  </si>
  <si>
    <t>ICICI Bank Ltd.**</t>
  </si>
  <si>
    <t>INE090A168S0</t>
  </si>
  <si>
    <t>National Bank for Agriculture &amp; Rural Development**</t>
  </si>
  <si>
    <t>INE261F16439</t>
  </si>
  <si>
    <t>• Liquidity over short term</t>
  </si>
  <si>
    <t>• Investment in Debt / Money Market Instruments such that the Macaulay duration of the portfolio is between 6 months to 12 months</t>
  </si>
  <si>
    <t>Housing Development Finance Corporation Ltd.</t>
  </si>
  <si>
    <t>INE001A01036</t>
  </si>
  <si>
    <t>FINANCE</t>
  </si>
  <si>
    <t>Asian Paints Ltd.</t>
  </si>
  <si>
    <t>INE021A01026</t>
  </si>
  <si>
    <t>ICICI Prudential Life Insurance Co Ltd.</t>
  </si>
  <si>
    <t>INE726G01019</t>
  </si>
  <si>
    <t>Hindustan Unilever Ltd.</t>
  </si>
  <si>
    <t>INE030A01027</t>
  </si>
  <si>
    <t>Tata Consultancy Services Ltd.</t>
  </si>
  <si>
    <t>INE467B01029</t>
  </si>
  <si>
    <t>Ultratech Cement Ltd.</t>
  </si>
  <si>
    <t>INE481G01011</t>
  </si>
  <si>
    <t>HCL Technologies Ltd.</t>
  </si>
  <si>
    <t>INE860A01027</t>
  </si>
  <si>
    <t>Lupin Ltd.</t>
  </si>
  <si>
    <t>INE326A01037</t>
  </si>
  <si>
    <t>SBI Life Insurance Company Ltd.</t>
  </si>
  <si>
    <t>INE123W01016</t>
  </si>
  <si>
    <t>ITC Ltd.</t>
  </si>
  <si>
    <t>INE154A01025</t>
  </si>
  <si>
    <t>Tata Steel Ltd.</t>
  </si>
  <si>
    <t>INE081A01012</t>
  </si>
  <si>
    <t>FERROUS METALS</t>
  </si>
  <si>
    <t>The Indian Hotels Company Ltd.</t>
  </si>
  <si>
    <t>INE053A01029</t>
  </si>
  <si>
    <t>HOTELS/ RESORTS AND OTHER RECREATIONAL ACTIVITIES</t>
  </si>
  <si>
    <t>Shree Cement Ltd.</t>
  </si>
  <si>
    <t>INE070A01015</t>
  </si>
  <si>
    <t>• To create wealth over long term</t>
  </si>
  <si>
    <t>• Investment in predominantly large cap equity and equity related securities</t>
  </si>
  <si>
    <t>Tech Mahindra Ltd.</t>
  </si>
  <si>
    <t>INE669C01036</t>
  </si>
  <si>
    <t>City Union Bank Ltd.</t>
  </si>
  <si>
    <t>INE491A01021</t>
  </si>
  <si>
    <t>V-Mart Retail Ltd.</t>
  </si>
  <si>
    <t>INE665J01013</t>
  </si>
  <si>
    <t>RETAILING</t>
  </si>
  <si>
    <t>Balkrishna Industries Ltd.</t>
  </si>
  <si>
    <t>INE787D01026</t>
  </si>
  <si>
    <t>Oberoi Realty Ltd.</t>
  </si>
  <si>
    <t>INE093I01010</t>
  </si>
  <si>
    <t>P I INDUSTRIES LIMITED</t>
  </si>
  <si>
    <t>INE603J01030</t>
  </si>
  <si>
    <t>PESTICIDES</t>
  </si>
  <si>
    <t>Inox Leisure Ltd.</t>
  </si>
  <si>
    <t>INE312H01016</t>
  </si>
  <si>
    <t>MEDIA &amp; ENTERTAINMENT</t>
  </si>
  <si>
    <t>The Phoenix Mills Ltd.</t>
  </si>
  <si>
    <t>INE211B01039</t>
  </si>
  <si>
    <t>Supreme Industries Ltd.</t>
  </si>
  <si>
    <t>INE195A01028</t>
  </si>
  <si>
    <t>Orient Electric Ltd.</t>
  </si>
  <si>
    <t>INE142Z01019</t>
  </si>
  <si>
    <t>Thermax Ltd.</t>
  </si>
  <si>
    <t>INE152A01029</t>
  </si>
  <si>
    <t>INDUSTRIAL CAPITAL GOODS</t>
  </si>
  <si>
    <t>Polycab India Ltd.</t>
  </si>
  <si>
    <t>INE455K01017</t>
  </si>
  <si>
    <t>Kajaria Ceramics Ltd.</t>
  </si>
  <si>
    <t>INE217B01036</t>
  </si>
  <si>
    <t>Teamlease Services Ltd.</t>
  </si>
  <si>
    <t>INE985S01024</t>
  </si>
  <si>
    <t>COMMERCIAL SERVICES</t>
  </si>
  <si>
    <t>INE261F08BI5</t>
  </si>
  <si>
    <t>Aditya Birla Finance Ltd.**</t>
  </si>
  <si>
    <t>INE860H07ER7</t>
  </si>
  <si>
    <t>[ICRA]AAA</t>
  </si>
  <si>
    <t>• Long term wealth creation and income</t>
  </si>
  <si>
    <t>• Investment in equity and equity related securities and fixed income instruments</t>
  </si>
  <si>
    <t>Bajaj Finance Ltd.</t>
  </si>
  <si>
    <t>INE296A01024</t>
  </si>
  <si>
    <t>ICICI Securities Ltd.</t>
  </si>
  <si>
    <t>INE763G01038</t>
  </si>
  <si>
    <t>Prestige Estates Projects Ltd.</t>
  </si>
  <si>
    <t>INE811K01011</t>
  </si>
  <si>
    <t>Arvind Ltd.</t>
  </si>
  <si>
    <t>INE034A01011</t>
  </si>
  <si>
    <t>TEXTILE PRODUCTS</t>
  </si>
  <si>
    <t>Vinati Organics Ltd.</t>
  </si>
  <si>
    <t>INE410B01029</t>
  </si>
  <si>
    <t>CHEMICALS</t>
  </si>
  <si>
    <t>Aarti Industries Ltd.</t>
  </si>
  <si>
    <t>INE769A01020</t>
  </si>
  <si>
    <t>Tata Global Beverages Ltd.</t>
  </si>
  <si>
    <t>INE192A01025</t>
  </si>
  <si>
    <t>Gayatri Projects Ltd.</t>
  </si>
  <si>
    <t>INE336H01023</t>
  </si>
  <si>
    <t>NRB Bearing Ltd.</t>
  </si>
  <si>
    <t>INE349A01021</t>
  </si>
  <si>
    <t>INE09EO01013</t>
  </si>
  <si>
    <t>• Investment in equity and equity related securities across market capitalisations</t>
  </si>
  <si>
    <t>Voltas Ltd.</t>
  </si>
  <si>
    <t>INE226A01021</t>
  </si>
  <si>
    <t>IPCA Laboratories Ltd.</t>
  </si>
  <si>
    <t>INE571A01020</t>
  </si>
  <si>
    <t>Page Industries Ltd.</t>
  </si>
  <si>
    <t>INE761H01022</t>
  </si>
  <si>
    <t>Cholamandalam Investment &amp; Finance Company Ltd.</t>
  </si>
  <si>
    <t>INE121A01024</t>
  </si>
  <si>
    <t>Whirlpool of India Ltd.</t>
  </si>
  <si>
    <t>INE716A01013</t>
  </si>
  <si>
    <t>Kansai Nerolac Paints Ltd.</t>
  </si>
  <si>
    <t>INE531A01024</t>
  </si>
  <si>
    <t>JSW Energy Ltd.</t>
  </si>
  <si>
    <t>INE121E01018</t>
  </si>
  <si>
    <t>POWER</t>
  </si>
  <si>
    <t>United Breweries Ltd.</t>
  </si>
  <si>
    <t>INE686F01025</t>
  </si>
  <si>
    <t>Exide Industries Ltd.</t>
  </si>
  <si>
    <t>INE302A01020</t>
  </si>
  <si>
    <t>VIP Industries Ltd.</t>
  </si>
  <si>
    <t>INE054A01027</t>
  </si>
  <si>
    <t>Natco Pharma Ltd.</t>
  </si>
  <si>
    <t>INE987B01026</t>
  </si>
  <si>
    <t>• Investment predominantly in equity and equity related securities of Large and Mid cap companies</t>
  </si>
  <si>
    <t>Dixon Technologies (India) Ltd.</t>
  </si>
  <si>
    <t>INE935N01012</t>
  </si>
  <si>
    <t>Amber Enterprises India Ltd.</t>
  </si>
  <si>
    <t>INE371P01015</t>
  </si>
  <si>
    <t>DCB Bank Ltd.</t>
  </si>
  <si>
    <t>INE503A01015</t>
  </si>
  <si>
    <t>Century Plyboards (India) Ltd.</t>
  </si>
  <si>
    <t>INE348B01021</t>
  </si>
  <si>
    <t>JB Chemicals &amp; Pharmaceuticals Ltd.</t>
  </si>
  <si>
    <t>INE572A01028</t>
  </si>
  <si>
    <t>Ashoka Buildcon Ltd.</t>
  </si>
  <si>
    <t>INE442H01029</t>
  </si>
  <si>
    <t>Can Fin Homes Ltd.</t>
  </si>
  <si>
    <t>INE477A01020</t>
  </si>
  <si>
    <t>Deccan Cements Ltd.</t>
  </si>
  <si>
    <t>INE583C01021</t>
  </si>
  <si>
    <t>Sonata Software Ltd.</t>
  </si>
  <si>
    <t>INE269A01021</t>
  </si>
  <si>
    <t>JK Lakshmi Cement Ltd.</t>
  </si>
  <si>
    <t>INE786A01032</t>
  </si>
  <si>
    <t>Cera Sanitaryware Ltd.</t>
  </si>
  <si>
    <t>INE739E01017</t>
  </si>
  <si>
    <t>Future Lifestyle Fashions Ltd.</t>
  </si>
  <si>
    <t>INE452O01016</t>
  </si>
  <si>
    <t>Srikalahasthi Pipes Ltd.</t>
  </si>
  <si>
    <t>INE943C01027</t>
  </si>
  <si>
    <t>Kalpataru Power Transmission Ltd.</t>
  </si>
  <si>
    <t>INE220B01022</t>
  </si>
  <si>
    <t>Oriental Carbon &amp; Chemicals Ltd.</t>
  </si>
  <si>
    <t>INE321D01016</t>
  </si>
  <si>
    <t>Carborundum Universal Ltd.</t>
  </si>
  <si>
    <t>INE120A01034</t>
  </si>
  <si>
    <t>CCL Products (India) Ltd.</t>
  </si>
  <si>
    <t>INE421D01022</t>
  </si>
  <si>
    <t>Creditaccess Grameen Ltd.</t>
  </si>
  <si>
    <t>INE741K01010</t>
  </si>
  <si>
    <t>Redington (India) Ltd.</t>
  </si>
  <si>
    <t>INE891D01026</t>
  </si>
  <si>
    <t>TRANSPORTATION</t>
  </si>
  <si>
    <t>TTK Prestige Ltd.</t>
  </si>
  <si>
    <t>INE690A01010</t>
  </si>
  <si>
    <t>Escorts Ltd.</t>
  </si>
  <si>
    <t>INE042A01014</t>
  </si>
  <si>
    <t>NCL Industries Ltd.</t>
  </si>
  <si>
    <t>INE732C01016</t>
  </si>
  <si>
    <t>Lemon Tree Hotels Ltd.</t>
  </si>
  <si>
    <t>INE970X01018</t>
  </si>
  <si>
    <t>PVR Ltd.</t>
  </si>
  <si>
    <t>INE191H01014</t>
  </si>
  <si>
    <t>Eris Lifesciences Ltd.</t>
  </si>
  <si>
    <t>INE406M01024</t>
  </si>
  <si>
    <t>Gujarat Gas Ltd.</t>
  </si>
  <si>
    <t>INE844O01030</t>
  </si>
  <si>
    <t>GAS</t>
  </si>
  <si>
    <t>CMI Ltd.</t>
  </si>
  <si>
    <t>INE981B01011</t>
  </si>
  <si>
    <t>Sanghvi Movers Ltd.</t>
  </si>
  <si>
    <t>INE989A01024</t>
  </si>
  <si>
    <t>Macpower CNC machines Ltd.</t>
  </si>
  <si>
    <t>INE155Z01011</t>
  </si>
  <si>
    <t>Kridhan Infra Ltd.</t>
  </si>
  <si>
    <t>INE524L01026</t>
  </si>
  <si>
    <t>• Investment in predominantly small cap equity and equity related securities</t>
  </si>
  <si>
    <t>Adani Ports &amp; Special Economic Zone Ltd.</t>
  </si>
  <si>
    <t>INE742F01042</t>
  </si>
  <si>
    <t>NTPC Ltd.</t>
  </si>
  <si>
    <t>INE733E01010</t>
  </si>
  <si>
    <t>APL Apollo Tubes Ltd.</t>
  </si>
  <si>
    <t>INE702C01019</t>
  </si>
  <si>
    <t>Schaeffler India Ltd.</t>
  </si>
  <si>
    <t>INE513A01014</t>
  </si>
  <si>
    <t>NCC Ltd.</t>
  </si>
  <si>
    <t>INE868B01028</t>
  </si>
  <si>
    <t>KNR Constructions Ltd.</t>
  </si>
  <si>
    <t>INE634I01029</t>
  </si>
  <si>
    <t>Hindustan Petroleum Corporation Ltd.</t>
  </si>
  <si>
    <t>INE094A01015</t>
  </si>
  <si>
    <t>Mahindra Logistics Ltd.</t>
  </si>
  <si>
    <t>INE766P01016</t>
  </si>
  <si>
    <t>Ahluwalia Contracts (India) Ltd.</t>
  </si>
  <si>
    <t>INE758C01029</t>
  </si>
  <si>
    <t>Sadbhav Engineering Ltd.</t>
  </si>
  <si>
    <t>INE226H01026</t>
  </si>
  <si>
    <t>Bharat Electronics Ltd.</t>
  </si>
  <si>
    <t>INE263A01024</t>
  </si>
  <si>
    <t>Bharat Heavy Electricals Ltd.</t>
  </si>
  <si>
    <t>INE257A01026</t>
  </si>
  <si>
    <t>Jindal Saw Ltd.</t>
  </si>
  <si>
    <t>INE324A01024</t>
  </si>
  <si>
    <t>• Investment in equity and equity related securities, primarily in themes that play an important role in India's economic development</t>
  </si>
  <si>
    <t>Investors understand that their principal will be at high risk</t>
  </si>
  <si>
    <t>AU Small Finance Bank Ltd.</t>
  </si>
  <si>
    <t>INE949L01017</t>
  </si>
  <si>
    <t>Abbott India Ltd.</t>
  </si>
  <si>
    <t>INE358A01014</t>
  </si>
  <si>
    <t>• Investment in equity and equity related securities with no capitalisation bias</t>
  </si>
  <si>
    <t>Bajaj Finance Ltd.**</t>
  </si>
  <si>
    <t>INE296A07PO2</t>
  </si>
  <si>
    <t>INE020B08823</t>
  </si>
  <si>
    <t>Power Grid Corporation of India Ltd.**</t>
  </si>
  <si>
    <t>INE752E07MI5</t>
  </si>
  <si>
    <t>INE115A07KL1</t>
  </si>
  <si>
    <t>Export Import Bank of India**</t>
  </si>
  <si>
    <t>INE514E08FK7</t>
  </si>
  <si>
    <t>Tata Capital Housing Finance Ltd.**</t>
  </si>
  <si>
    <t>INE033L07FQ2</t>
  </si>
  <si>
    <t>L&amp;T Infra Debt Fund Ltd.**</t>
  </si>
  <si>
    <t>INE235P07662</t>
  </si>
  <si>
    <t>INE134E08IQ5</t>
  </si>
  <si>
    <t>The Indian Hotels Company Ltd.**</t>
  </si>
  <si>
    <t>INE053A08099</t>
  </si>
  <si>
    <t>INE721A07LX9</t>
  </si>
  <si>
    <t>Fitch AA+</t>
  </si>
  <si>
    <t>INE031A08582</t>
  </si>
  <si>
    <t>INE053F07959</t>
  </si>
  <si>
    <t>NHPC Ltd.**</t>
  </si>
  <si>
    <t>INE848E07401</t>
  </si>
  <si>
    <t>INE848E07310</t>
  </si>
  <si>
    <t>8.39% RAJASTHAN SDL RED 15-03-2020</t>
  </si>
  <si>
    <t>IN2920150298</t>
  </si>
  <si>
    <t>INE238A169L6</t>
  </si>
  <si>
    <t>• Income over the term of the Plan</t>
  </si>
  <si>
    <t>Sundaram Home Finance Ltd.**</t>
  </si>
  <si>
    <t>INE667F07GR5</t>
  </si>
  <si>
    <t>Shriram City Union Finance Ltd.**</t>
  </si>
  <si>
    <t>INE722A07745</t>
  </si>
  <si>
    <t>INE752E07DT1</t>
  </si>
  <si>
    <t>INE134E08CZ9</t>
  </si>
  <si>
    <t>INE261F08527</t>
  </si>
  <si>
    <t>INE031A08525</t>
  </si>
  <si>
    <t>INE020B08AD7</t>
  </si>
  <si>
    <t>INE033L07FS8</t>
  </si>
  <si>
    <t>INE053F07991</t>
  </si>
  <si>
    <t>8.03% UTTAR PRADESH SDL RED 02-06-2020</t>
  </si>
  <si>
    <t>IN3320160044</t>
  </si>
  <si>
    <t>INE261F08956</t>
  </si>
  <si>
    <t>INE031A08541</t>
  </si>
  <si>
    <t>INE020B08AN6</t>
  </si>
  <si>
    <t>INE134E08IW3</t>
  </si>
  <si>
    <t>INE002A08484</t>
  </si>
  <si>
    <t>INE001A07OO9</t>
  </si>
  <si>
    <t>8.39% RAJASTHAN SPL SDL RED 15-03-2021</t>
  </si>
  <si>
    <t>IN2920150306</t>
  </si>
  <si>
    <t>INE556F08JD2</t>
  </si>
  <si>
    <t>INE020B08AS5</t>
  </si>
  <si>
    <t>Bajaj Housing Finance**</t>
  </si>
  <si>
    <t>INE377Y07029</t>
  </si>
  <si>
    <t>INE296A07QJ0</t>
  </si>
  <si>
    <t>INE134E08DM5</t>
  </si>
  <si>
    <t>INE752E07NJ1</t>
  </si>
  <si>
    <t>INE031A08590</t>
  </si>
  <si>
    <t>INE895D08881</t>
  </si>
  <si>
    <t>7.55% MAHARASHTRA SDL RED 21-03-2021</t>
  </si>
  <si>
    <t>IN2220170194</t>
  </si>
  <si>
    <t>INE020B08AR7</t>
  </si>
  <si>
    <t>JM Financial Products Ltd.**</t>
  </si>
  <si>
    <t>INE523H07882</t>
  </si>
  <si>
    <t>INE031A08566</t>
  </si>
  <si>
    <t>Edelweiss Rural And Corporate Serv Ltd.**</t>
  </si>
  <si>
    <t>INE657N07464</t>
  </si>
  <si>
    <t>INE721A07KC5</t>
  </si>
  <si>
    <t>United Spirits Ltd.**</t>
  </si>
  <si>
    <t>INE854D08011</t>
  </si>
  <si>
    <t>Nabha Power Ltd.**</t>
  </si>
  <si>
    <t>INE445L08334</t>
  </si>
  <si>
    <t>ICRA AAA (CE)</t>
  </si>
  <si>
    <t>L &amp; T Finance Ltd.**</t>
  </si>
  <si>
    <t>INE027E07642</t>
  </si>
  <si>
    <t>INE053F09HR2</t>
  </si>
  <si>
    <t>INE020B08AW7</t>
  </si>
  <si>
    <t>INE134E08DQ6</t>
  </si>
  <si>
    <t>INE752E07JU6</t>
  </si>
  <si>
    <t>INE848E07963</t>
  </si>
  <si>
    <t>Kotak Mahindra Prime Ltd.**</t>
  </si>
  <si>
    <t>INE916DA7PO3</t>
  </si>
  <si>
    <t>INE134E08DN3</t>
  </si>
  <si>
    <t>8.15% RAJASTHAN SDL RED 23-06-2021</t>
  </si>
  <si>
    <t>IN2920160073</t>
  </si>
  <si>
    <t>Reliance Jio Infocomm Ltd.**</t>
  </si>
  <si>
    <t>INE110L07070</t>
  </si>
  <si>
    <t>INE027E07691</t>
  </si>
  <si>
    <t>INE848E07815</t>
  </si>
  <si>
    <t>Sundaram Finance Ltd.**</t>
  </si>
  <si>
    <t>INE660A07PN1</t>
  </si>
  <si>
    <t>INE916DA7PZ9</t>
  </si>
  <si>
    <t>INE261F08AM9</t>
  </si>
  <si>
    <t>Indiabulls Housing Finance Ltd.**</t>
  </si>
  <si>
    <t>INE148I07GE8</t>
  </si>
  <si>
    <t>INE657N07522</t>
  </si>
  <si>
    <t>INE205A07154</t>
  </si>
  <si>
    <t>Talwandi Sabo Power Ltd.**</t>
  </si>
  <si>
    <t>INE694L07123</t>
  </si>
  <si>
    <t>CRISIL AA (CE)</t>
  </si>
  <si>
    <t>INE202B07IL9</t>
  </si>
  <si>
    <t>8.65% GUJARAT SDL RED 21-09-2021</t>
  </si>
  <si>
    <t>IN1520110074</t>
  </si>
  <si>
    <t>Aditya Birla Housing Finance Ltd.**</t>
  </si>
  <si>
    <t>INE831R07235</t>
  </si>
  <si>
    <t>INE860H07GE0</t>
  </si>
  <si>
    <t>Tata Capital Financial Services Ltd.**</t>
  </si>
  <si>
    <t>INE306N07KG9</t>
  </si>
  <si>
    <t>INE377Y07052</t>
  </si>
  <si>
    <t>INE556F08JI1</t>
  </si>
  <si>
    <t>INE261F08AI7</t>
  </si>
  <si>
    <t>INE031A08640</t>
  </si>
  <si>
    <t>National Highways Authority of India**</t>
  </si>
  <si>
    <t>INE906B07FG1</t>
  </si>
  <si>
    <t>INE134E08IN2</t>
  </si>
  <si>
    <t>9.36% WEST BENGAL SDL RED 30-03-2022</t>
  </si>
  <si>
    <t>IN3420110188</t>
  </si>
  <si>
    <t>8.88% HARYANA SDL RED 22-02-2022</t>
  </si>
  <si>
    <t>IN1620110073</t>
  </si>
  <si>
    <t>8.95% MAHARASHTRA SDL RED 07-03-2022</t>
  </si>
  <si>
    <t>IN2220110117</t>
  </si>
  <si>
    <t>INE296A07QQ5</t>
  </si>
  <si>
    <t>INE031A08657</t>
  </si>
  <si>
    <t>Housing Development Finance Corporation Ltd.^</t>
  </si>
  <si>
    <t>INE001A07RS3</t>
  </si>
  <si>
    <t>INE027E07915</t>
  </si>
  <si>
    <t>INE027E07907</t>
  </si>
  <si>
    <t>8.39% RAJASTHAN SDL RED 15-03-2022</t>
  </si>
  <si>
    <t>IN2920150314</t>
  </si>
  <si>
    <t>INE556F08JK7</t>
  </si>
  <si>
    <t>INE660A07PV4</t>
  </si>
  <si>
    <t>INE020B08BM6</t>
  </si>
  <si>
    <t>INE027E07AB2</t>
  </si>
  <si>
    <t>NTPC Ltd.**</t>
  </si>
  <si>
    <t>INE733E07KK5</t>
  </si>
  <si>
    <t>INE027E07AA4</t>
  </si>
  <si>
    <t>9.13% GUJARAT SDL RED 09-05-2022</t>
  </si>
  <si>
    <t>IN1520120016</t>
  </si>
  <si>
    <t>Oriental Bank of Commerce**</t>
  </si>
  <si>
    <t>INE141A16ZR3</t>
  </si>
  <si>
    <t>Syndicate Bank**</t>
  </si>
  <si>
    <t>INE667A16GT3</t>
  </si>
  <si>
    <t>AU Small Finance Bank Ltd.**</t>
  </si>
  <si>
    <t>INE949L16924</t>
  </si>
  <si>
    <t>INE028A16BS1</t>
  </si>
  <si>
    <t>Ujjivan Small Finance Bank Ltd.**</t>
  </si>
  <si>
    <t>INE551W16776</t>
  </si>
  <si>
    <t>INE261F16348</t>
  </si>
  <si>
    <t>The South Indian Bank Ltd.**</t>
  </si>
  <si>
    <t>INE683A16MU6</t>
  </si>
  <si>
    <t>CARE A1+</t>
  </si>
  <si>
    <t>INE667A16GU1</t>
  </si>
  <si>
    <t>INE092T16ND4</t>
  </si>
  <si>
    <t>IndusInd Bank Ltd.**</t>
  </si>
  <si>
    <t>INE095A16ZS9</t>
  </si>
  <si>
    <t>Kotak Mahindra Bank Ltd.**</t>
  </si>
  <si>
    <t>INE237A166L3</t>
  </si>
  <si>
    <t>INE683A16MW2</t>
  </si>
  <si>
    <t>INE095A16ZX9</t>
  </si>
  <si>
    <t>INE095A16C31</t>
  </si>
  <si>
    <t>Andhra Bank**</t>
  </si>
  <si>
    <t>INE434A16QA7</t>
  </si>
  <si>
    <t>Commercial Paper</t>
  </si>
  <si>
    <t>Indian Oil Corporation Ltd.**</t>
  </si>
  <si>
    <t>INE242A14OQ0</t>
  </si>
  <si>
    <t>Manappuram Finance Ltd.**</t>
  </si>
  <si>
    <t>INE522D14LL6</t>
  </si>
  <si>
    <t>INE110L14MB2</t>
  </si>
  <si>
    <t>INE205A14UL5</t>
  </si>
  <si>
    <t>Kotak Securities Ltd.**</t>
  </si>
  <si>
    <t>INE028E14GK4</t>
  </si>
  <si>
    <t>INE860H14P00</t>
  </si>
  <si>
    <t>INE001A14UT1</t>
  </si>
  <si>
    <t>Steel Authority of India Ltd.**</t>
  </si>
  <si>
    <t>INE114A14IE9</t>
  </si>
  <si>
    <t>SRF Ltd.**</t>
  </si>
  <si>
    <t>INE647A14724</t>
  </si>
  <si>
    <t>Aditya Birla Fashion and Retail Ltd.**</t>
  </si>
  <si>
    <t>INE647O14CS2</t>
  </si>
  <si>
    <t>INE001A14UZ8</t>
  </si>
  <si>
    <t>Muthoot Finance Ltd.**</t>
  </si>
  <si>
    <t>INE414G14MY0</t>
  </si>
  <si>
    <t>Redington (India) Ltd.**</t>
  </si>
  <si>
    <t>INE891D14UR3</t>
  </si>
  <si>
    <t>INE306N14RN6</t>
  </si>
  <si>
    <t>Mahindra Rural Housing Finance Ltd.**</t>
  </si>
  <si>
    <t>INE950O14BN3</t>
  </si>
  <si>
    <t>Tata Motors Finance Ltd.**</t>
  </si>
  <si>
    <t>INE601U14DO3</t>
  </si>
  <si>
    <t>INE414G14NE0</t>
  </si>
  <si>
    <t>INE601U14DS4</t>
  </si>
  <si>
    <t>The Ramco Cements Ltd.**</t>
  </si>
  <si>
    <t>INE331A14JJ6</t>
  </si>
  <si>
    <t>INE110L14MN7</t>
  </si>
  <si>
    <t>INE027E14IX5</t>
  </si>
  <si>
    <t>INE331A14JD9</t>
  </si>
  <si>
    <t>INE331A14JI8</t>
  </si>
  <si>
    <t>Treasury Bill</t>
  </si>
  <si>
    <t>182 DAYS TBILL RED 23-01-2020</t>
  </si>
  <si>
    <t>IN002019Y183</t>
  </si>
  <si>
    <t>91 DAYS TBILL RED 23-01-2020</t>
  </si>
  <si>
    <t>IN002019X318</t>
  </si>
  <si>
    <t>91 DAYS TBILL RED 20-02-2020</t>
  </si>
  <si>
    <t>IN002019X359</t>
  </si>
  <si>
    <t>91 DAYS TBILL RED 06-02-2020</t>
  </si>
  <si>
    <t>IN002019X334</t>
  </si>
  <si>
    <t>182 DAYS TBILL RED 20-02-2020</t>
  </si>
  <si>
    <t>IN002019Y225</t>
  </si>
  <si>
    <t>• Overnight liquidity over short term</t>
  </si>
  <si>
    <t>• Investment in Money Market Instruments</t>
  </si>
  <si>
    <t>Mutual Fund Units</t>
  </si>
  <si>
    <t>Overseas Mutual Fund</t>
  </si>
  <si>
    <t>HGIF - Asia Pacific ex Japan Equity High Dividend (Share Class S9D)</t>
  </si>
  <si>
    <t>LU0955568414</t>
  </si>
  <si>
    <t>OVERSEAS MUTUAL FUND</t>
  </si>
  <si>
    <t>• To create wealth over long-term</t>
  </si>
  <si>
    <t>• Investment in equity and equity related securities of Asia Pacific countries (excluding Japan) through fund of funds route</t>
  </si>
  <si>
    <t>HGIF - Brazil Equity (Share Class S3D)</t>
  </si>
  <si>
    <t>LU0518041040</t>
  </si>
  <si>
    <t>• Investment in equity and equity related securities through feeder route in Brazilian markets</t>
  </si>
  <si>
    <t>HGIF - Global Emerging Markets Equity (Share Class S1D)</t>
  </si>
  <si>
    <t>LU0307789528</t>
  </si>
  <si>
    <t>• Investment predominantly in units of HSBC Global Investment Funds - Global Emerging Markets Equity Fund</t>
  </si>
  <si>
    <t>HGIF - China Consumer Opportunities S5 Cap</t>
  </si>
  <si>
    <t>LU0955568331</t>
  </si>
  <si>
    <t>• To create wealth over the long-term.</t>
  </si>
  <si>
    <t>• Investment in equity and equity related securities around the world focusing on growing consumer behaviour of China through feeder route.</t>
  </si>
  <si>
    <t>Domestic Mutual Fund Unit</t>
  </si>
  <si>
    <t>HSBC Short Duration Fund - Growth Direct</t>
  </si>
  <si>
    <t>INF336L01DL7</t>
  </si>
  <si>
    <t>Mutual Fund</t>
  </si>
  <si>
    <t>IDFC Dynamic Bond Fund - Direct Pl - Growth</t>
  </si>
  <si>
    <t>INF194K01N63</t>
  </si>
  <si>
    <t>HSBC Flexi Debt Fund - Growth Direct</t>
  </si>
  <si>
    <t>INF336L01CO3</t>
  </si>
  <si>
    <t>HSBC Large Cap Equity Fund - Growth Direct</t>
  </si>
  <si>
    <t>INF336L01CM7</t>
  </si>
  <si>
    <t>HSBC Debt Fund - Growth Direct</t>
  </si>
  <si>
    <t>INF336L01DE2</t>
  </si>
  <si>
    <t>• To provide income over the long-term</t>
  </si>
  <si>
    <t>• Investing predominantly in units of debt mutual funds as well as in a basket of equity mutual funds, gold &amp;</t>
  </si>
  <si>
    <t>other exchange traded funds and money market instruments</t>
  </si>
  <si>
    <t>HSBC Small Cap Equity Fund - Growth Direct</t>
  </si>
  <si>
    <t>INF336L01DQ6</t>
  </si>
  <si>
    <t>• To create wealth over the long-term</t>
  </si>
  <si>
    <t>• Investing predominantly in units of equity mutual funds as well as in a basket of debt mutual funds, gold &amp;</t>
  </si>
  <si>
    <t>exchange traded funds, offshore mutual funds and money market instruments</t>
  </si>
  <si>
    <t>• To create wealth and provide income over the long-term</t>
  </si>
  <si>
    <t>• Investments in a basket of debt mutual funds, equity mutual funds, gold &amp;</t>
  </si>
  <si>
    <t>^ Securities are classified as traded on the basis of Traded data as on December 31,2019 provided by CRISIL and ICRA.</t>
  </si>
  <si>
    <t>** Securities are classified as non-traded on the basis of Traded data as on December 31,2019 provided by CRISIL and ICRA.</t>
  </si>
  <si>
    <t>Securities in default beyond its maturity date is Nil.</t>
  </si>
  <si>
    <t>No. of instances of deviation from valuation guidelines is Nil</t>
  </si>
  <si>
    <t>$ Below investment grade or default security.</t>
  </si>
  <si>
    <t>Notes:</t>
  </si>
  <si>
    <t>(1) Securities in default beyond its maturity date are as follows:</t>
  </si>
  <si>
    <t>Name of the security</t>
  </si>
  <si>
    <t>9.10% DEWAN HSG FIN NCD RED 16-08-2019</t>
  </si>
  <si>
    <t>9.05% DEWAN HSG FIN NCD RED 09-09-2019</t>
  </si>
  <si>
    <t>INE202B07HQ0</t>
  </si>
  <si>
    <t>INE202B07IJ3</t>
  </si>
  <si>
    <t>Value (in absolute terms) of the security considered under net receivables/current assets (including interest)</t>
  </si>
  <si>
    <t>Value (in % terms) of the security considered under net receivables/current assets</t>
  </si>
  <si>
    <t>Principal amount due to the scheme</t>
  </si>
  <si>
    <t>Interest amount due to the scheme</t>
  </si>
  <si>
    <t>Total amount due to the scheme</t>
  </si>
  <si>
    <t>Total amount due to the scheme as % to NAV</t>
  </si>
  <si>
    <t>Dewan Housing Finance Corporation Ltd.$ **</t>
  </si>
  <si>
    <t>Aarti Surfactants Ltd. $</t>
  </si>
  <si>
    <t>$ Security to be Listed</t>
  </si>
  <si>
    <t xml:space="preserve">Investment in Partly paid Bonds / NCD’s : Nil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</si>
</sst>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</cellStyleXfs>
  <cellXfs count="50">
    <xf numFmtId="0" fontId="0" fillId="0" borderId="0" xfId="0"/>
    <xf numFmtId="0" fontId="3" fillId="3" borderId="0" xfId="0" applyFont="1" applyFill="1"/>
    <xf numFmtId="0" fontId="4" fillId="3" borderId="0" xfId="0" applyFont="1" applyFill="1"/>
    <xf numFmtId="4" fontId="3" fillId="3" borderId="0" xfId="0" applyNumberFormat="1" applyFont="1" applyFill="1"/>
    <xf numFmtId="43" fontId="3" fillId="3" borderId="0" xfId="0" applyNumberFormat="1" applyFont="1" applyFill="1"/>
    <xf numFmtId="0" fontId="5" fillId="3" borderId="0" xfId="0" applyFont="1" applyFill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3" borderId="3" xfId="0" applyFont="1" applyFill="1" applyBorder="1" applyAlignment="1">
      <alignment vertical="top"/>
    </xf>
    <xf numFmtId="4" fontId="4" fillId="3" borderId="3" xfId="0" applyNumberFormat="1" applyFont="1" applyFill="1" applyBorder="1" applyAlignment="1">
      <alignment vertical="top"/>
    </xf>
    <xf numFmtId="43" fontId="4" fillId="3" borderId="3" xfId="0" applyNumberFormat="1" applyFont="1" applyFill="1" applyBorder="1" applyAlignment="1">
      <alignment vertical="top" wrapText="1"/>
    </xf>
    <xf numFmtId="0" fontId="3" fillId="3" borderId="4" xfId="0" applyFont="1" applyFill="1" applyBorder="1"/>
    <xf numFmtId="0" fontId="4" fillId="3" borderId="4" xfId="0" applyFont="1" applyFill="1" applyBorder="1"/>
    <xf numFmtId="4" fontId="3" fillId="3" borderId="4" xfId="0" applyNumberFormat="1" applyFont="1" applyFill="1" applyBorder="1"/>
    <xf numFmtId="43" fontId="3" fillId="3" borderId="4" xfId="0" applyNumberFormat="1" applyFont="1" applyFill="1" applyBorder="1"/>
    <xf numFmtId="4" fontId="4" fillId="3" borderId="4" xfId="0" applyNumberFormat="1" applyFont="1" applyFill="1" applyBorder="1"/>
    <xf numFmtId="43" fontId="4" fillId="3" borderId="3" xfId="0" applyNumberFormat="1" applyFont="1" applyFill="1" applyBorder="1"/>
    <xf numFmtId="0" fontId="4" fillId="3" borderId="5" xfId="0" applyFont="1" applyFill="1" applyBorder="1"/>
    <xf numFmtId="4" fontId="4" fillId="3" borderId="5" xfId="0" applyNumberFormat="1" applyFont="1" applyFill="1" applyBorder="1"/>
    <xf numFmtId="43" fontId="4" fillId="3" borderId="5" xfId="0" applyNumberFormat="1" applyFont="1" applyFill="1" applyBorder="1"/>
    <xf numFmtId="43" fontId="4" fillId="3" borderId="4" xfId="0" applyNumberFormat="1" applyFont="1" applyFill="1" applyBorder="1"/>
    <xf numFmtId="0" fontId="3" fillId="3" borderId="0" xfId="0" applyFont="1" applyFill="1" applyBorder="1"/>
    <xf numFmtId="0" fontId="7" fillId="3" borderId="2" xfId="0" applyFont="1" applyFill="1" applyBorder="1" applyAlignment="1">
      <alignment horizontal="left" vertical="top" readingOrder="1"/>
    </xf>
    <xf numFmtId="0" fontId="8" fillId="3" borderId="0" xfId="3" applyFill="1" applyBorder="1" applyAlignment="1">
      <alignment vertical="top" readingOrder="1"/>
    </xf>
    <xf numFmtId="3" fontId="8" fillId="3" borderId="0" xfId="3" applyNumberFormat="1" applyFill="1" applyBorder="1" applyAlignment="1">
      <alignment vertical="top" readingOrder="1"/>
    </xf>
    <xf numFmtId="0" fontId="8" fillId="3" borderId="2" xfId="0" applyFont="1" applyFill="1" applyBorder="1" applyAlignment="1">
      <alignment vertical="top" readingOrder="1"/>
    </xf>
    <xf numFmtId="0" fontId="8" fillId="3" borderId="0" xfId="0" applyFont="1" applyFill="1" applyBorder="1" applyAlignment="1">
      <alignment vertical="top" readingOrder="1"/>
    </xf>
    <xf numFmtId="0" fontId="9" fillId="0" borderId="8" xfId="0" applyFont="1" applyFill="1" applyBorder="1" applyAlignment="1">
      <alignment vertical="center" wrapText="1"/>
    </xf>
    <xf numFmtId="0" fontId="9" fillId="0" borderId="8" xfId="0" applyFont="1" applyBorder="1" applyAlignment="1">
      <alignment horizontal="left" wrapText="1"/>
    </xf>
    <xf numFmtId="2" fontId="0" fillId="0" borderId="8" xfId="0" applyNumberFormat="1" applyFill="1" applyBorder="1"/>
    <xf numFmtId="0" fontId="9" fillId="0" borderId="8" xfId="0" applyFont="1" applyBorder="1" applyAlignment="1">
      <alignment wrapText="1"/>
    </xf>
    <xf numFmtId="10" fontId="9" fillId="0" borderId="8" xfId="2" applyNumberFormat="1" applyFont="1" applyFill="1" applyBorder="1" applyAlignment="1">
      <alignment vertical="center" wrapText="1"/>
    </xf>
    <xf numFmtId="43" fontId="9" fillId="0" borderId="8" xfId="1" applyNumberFormat="1" applyFont="1" applyFill="1" applyBorder="1" applyAlignment="1">
      <alignment vertical="center" wrapText="1"/>
    </xf>
    <xf numFmtId="43" fontId="9" fillId="0" borderId="8" xfId="0" applyNumberFormat="1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top" readingOrder="1"/>
    </xf>
    <xf numFmtId="10" fontId="8" fillId="0" borderId="8" xfId="0" applyNumberFormat="1" applyFont="1" applyFill="1" applyBorder="1" applyAlignment="1">
      <alignment vertical="top" readingOrder="1"/>
    </xf>
    <xf numFmtId="0" fontId="3" fillId="3" borderId="8" xfId="0" applyFont="1" applyFill="1" applyBorder="1" applyAlignment="1">
      <alignment vertical="top"/>
    </xf>
    <xf numFmtId="0" fontId="3" fillId="3" borderId="8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right" vertical="top"/>
    </xf>
    <xf numFmtId="0" fontId="3" fillId="0" borderId="8" xfId="0" applyFont="1" applyBorder="1" applyAlignment="1">
      <alignment vertical="top"/>
    </xf>
    <xf numFmtId="10" fontId="3" fillId="0" borderId="8" xfId="0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4" fontId="3" fillId="0" borderId="8" xfId="0" applyNumberFormat="1" applyFont="1" applyBorder="1" applyAlignment="1">
      <alignment horizontal="right" vertical="top"/>
    </xf>
    <xf numFmtId="0" fontId="4" fillId="3" borderId="2" xfId="0" applyFont="1" applyFill="1" applyBorder="1" applyAlignment="1">
      <alignment wrapText="1"/>
    </xf>
    <xf numFmtId="0" fontId="0" fillId="0" borderId="0" xfId="0" applyAlignment="1">
      <alignment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0</xdr:col>
      <xdr:colOff>1552575</xdr:colOff>
      <xdr:row>43</xdr:row>
      <xdr:rowOff>152400</xdr:rowOff>
    </xdr:to>
    <xdr:pic>
      <xdr:nvPicPr>
        <xdr:cNvPr id="3" name="LOGO" descr="HSBC GAM_medium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20025"/>
          <a:ext cx="15525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0</xdr:col>
      <xdr:colOff>1819275</xdr:colOff>
      <xdr:row>64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1547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0</xdr:col>
      <xdr:colOff>1819275</xdr:colOff>
      <xdr:row>80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10627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73</xdr:row>
      <xdr:rowOff>0</xdr:rowOff>
    </xdr:from>
    <xdr:to>
      <xdr:col>0</xdr:col>
      <xdr:colOff>1819275</xdr:colOff>
      <xdr:row>79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94435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0</xdr:col>
      <xdr:colOff>1771650</xdr:colOff>
      <xdr:row>60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029700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0</xdr:col>
      <xdr:colOff>1819275</xdr:colOff>
      <xdr:row>62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35355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0</xdr:col>
      <xdr:colOff>1838325</xdr:colOff>
      <xdr:row>50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4104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0</xdr:col>
      <xdr:colOff>1838325</xdr:colOff>
      <xdr:row>47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9246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1838325</xdr:colOff>
      <xdr:row>43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1838325</xdr:colOff>
      <xdr:row>43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1838325</xdr:colOff>
      <xdr:row>46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627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1838325</xdr:colOff>
      <xdr:row>40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912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1838325</xdr:colOff>
      <xdr:row>45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008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1838325</xdr:colOff>
      <xdr:row>44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1838325</xdr:colOff>
      <xdr:row>42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9531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1838325</xdr:colOff>
      <xdr:row>45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1838325</xdr:colOff>
      <xdr:row>44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1838325</xdr:colOff>
      <xdr:row>43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1838325</xdr:colOff>
      <xdr:row>42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50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0</xdr:col>
      <xdr:colOff>1838325</xdr:colOff>
      <xdr:row>74</xdr:row>
      <xdr:rowOff>72838</xdr:rowOff>
    </xdr:to>
    <xdr:pic>
      <xdr:nvPicPr>
        <xdr:cNvPr id="2" name="LOGO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782425"/>
          <a:ext cx="1838325" cy="882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1771650</xdr:colOff>
      <xdr:row>29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1771650</xdr:colOff>
      <xdr:row>29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0</xdr:col>
      <xdr:colOff>1838325</xdr:colOff>
      <xdr:row>38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4673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1771650</xdr:colOff>
      <xdr:row>29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1771650</xdr:colOff>
      <xdr:row>29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1838325</xdr:colOff>
      <xdr:row>33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577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1819275</xdr:colOff>
      <xdr:row>32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1819275</xdr:colOff>
      <xdr:row>33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577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0</xdr:col>
      <xdr:colOff>1819275</xdr:colOff>
      <xdr:row>75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45857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0</xdr:col>
      <xdr:colOff>1838325</xdr:colOff>
      <xdr:row>24</xdr:row>
      <xdr:rowOff>72838</xdr:rowOff>
    </xdr:to>
    <xdr:pic>
      <xdr:nvPicPr>
        <xdr:cNvPr id="2" name="LOGO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62325"/>
          <a:ext cx="1838325" cy="882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0</xdr:col>
      <xdr:colOff>1743075</xdr:colOff>
      <xdr:row>62</xdr:row>
      <xdr:rowOff>39780</xdr:rowOff>
    </xdr:to>
    <xdr:pic>
      <xdr:nvPicPr>
        <xdr:cNvPr id="2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572375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0</xdr:col>
      <xdr:colOff>1743075</xdr:colOff>
      <xdr:row>53</xdr:row>
      <xdr:rowOff>39780</xdr:rowOff>
    </xdr:to>
    <xdr:pic>
      <xdr:nvPicPr>
        <xdr:cNvPr id="2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0</xdr:col>
      <xdr:colOff>1819275</xdr:colOff>
      <xdr:row>52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343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78</xdr:row>
      <xdr:rowOff>0</xdr:rowOff>
    </xdr:from>
    <xdr:to>
      <xdr:col>0</xdr:col>
      <xdr:colOff>1819275</xdr:colOff>
      <xdr:row>84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9159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/>
  </sheetViews>
  <sheetFormatPr defaultRowHeight="15" x14ac:dyDescent="0.25"/>
  <cols>
    <col min="1" max="1" width="48.7109375" bestFit="1" customWidth="1"/>
  </cols>
  <sheetData>
    <row r="1" spans="1:1" x14ac:dyDescent="0.25">
      <c r="A1" s="6"/>
    </row>
    <row r="2" spans="1:1" ht="15.75" x14ac:dyDescent="0.25">
      <c r="A2" s="7" t="s">
        <v>0</v>
      </c>
    </row>
    <row r="3" spans="1:1" x14ac:dyDescent="0.25">
      <c r="A3" s="6"/>
    </row>
    <row r="4" spans="1:1" x14ac:dyDescent="0.25">
      <c r="A4" s="6"/>
    </row>
    <row r="5" spans="1:1" x14ac:dyDescent="0.25">
      <c r="A5" s="8" t="s">
        <v>1</v>
      </c>
    </row>
    <row r="6" spans="1:1" x14ac:dyDescent="0.25">
      <c r="A6" s="9" t="s">
        <v>45</v>
      </c>
    </row>
    <row r="7" spans="1:1" x14ac:dyDescent="0.25">
      <c r="A7" s="10" t="s">
        <v>46</v>
      </c>
    </row>
    <row r="8" spans="1:1" x14ac:dyDescent="0.25">
      <c r="A8" s="10" t="s">
        <v>47</v>
      </c>
    </row>
    <row r="9" spans="1:1" x14ac:dyDescent="0.25">
      <c r="A9" s="10" t="s">
        <v>48</v>
      </c>
    </row>
    <row r="10" spans="1:1" x14ac:dyDescent="0.25">
      <c r="A10" s="10" t="s">
        <v>49</v>
      </c>
    </row>
    <row r="11" spans="1:1" x14ac:dyDescent="0.25">
      <c r="A11" s="10" t="s">
        <v>50</v>
      </c>
    </row>
    <row r="12" spans="1:1" x14ac:dyDescent="0.25">
      <c r="A12" s="10" t="s">
        <v>51</v>
      </c>
    </row>
    <row r="13" spans="1:1" x14ac:dyDescent="0.25">
      <c r="A13" s="10" t="s">
        <v>52</v>
      </c>
    </row>
    <row r="14" spans="1:1" x14ac:dyDescent="0.25">
      <c r="A14" s="10" t="s">
        <v>53</v>
      </c>
    </row>
    <row r="15" spans="1:1" x14ac:dyDescent="0.25">
      <c r="A15" s="10" t="s">
        <v>54</v>
      </c>
    </row>
    <row r="16" spans="1:1" x14ac:dyDescent="0.25">
      <c r="A16" s="10" t="s">
        <v>55</v>
      </c>
    </row>
    <row r="17" spans="1:1" x14ac:dyDescent="0.25">
      <c r="A17" s="10" t="s">
        <v>56</v>
      </c>
    </row>
    <row r="18" spans="1:1" x14ac:dyDescent="0.25">
      <c r="A18" s="10" t="s">
        <v>57</v>
      </c>
    </row>
    <row r="19" spans="1:1" x14ac:dyDescent="0.25">
      <c r="A19" s="10" t="s">
        <v>58</v>
      </c>
    </row>
    <row r="20" spans="1:1" x14ac:dyDescent="0.25">
      <c r="A20" s="10" t="s">
        <v>59</v>
      </c>
    </row>
    <row r="21" spans="1:1" x14ac:dyDescent="0.25">
      <c r="A21" s="10" t="s">
        <v>60</v>
      </c>
    </row>
    <row r="22" spans="1:1" x14ac:dyDescent="0.25">
      <c r="A22" s="10" t="s">
        <v>61</v>
      </c>
    </row>
    <row r="23" spans="1:1" x14ac:dyDescent="0.25">
      <c r="A23" s="10" t="s">
        <v>62</v>
      </c>
    </row>
    <row r="24" spans="1:1" x14ac:dyDescent="0.25">
      <c r="A24" s="10" t="s">
        <v>63</v>
      </c>
    </row>
    <row r="25" spans="1:1" x14ac:dyDescent="0.25">
      <c r="A25" s="10" t="s">
        <v>64</v>
      </c>
    </row>
    <row r="26" spans="1:1" x14ac:dyDescent="0.25">
      <c r="A26" s="10" t="s">
        <v>65</v>
      </c>
    </row>
    <row r="27" spans="1:1" x14ac:dyDescent="0.25">
      <c r="A27" s="10" t="s">
        <v>66</v>
      </c>
    </row>
    <row r="28" spans="1:1" x14ac:dyDescent="0.25">
      <c r="A28" s="10" t="s">
        <v>67</v>
      </c>
    </row>
    <row r="29" spans="1:1" x14ac:dyDescent="0.25">
      <c r="A29" s="10" t="s">
        <v>68</v>
      </c>
    </row>
    <row r="30" spans="1:1" x14ac:dyDescent="0.25">
      <c r="A30" s="10" t="s">
        <v>69</v>
      </c>
    </row>
    <row r="31" spans="1:1" x14ac:dyDescent="0.25">
      <c r="A31" s="10" t="s">
        <v>70</v>
      </c>
    </row>
    <row r="32" spans="1:1" x14ac:dyDescent="0.25">
      <c r="A32" s="10" t="s">
        <v>71</v>
      </c>
    </row>
    <row r="33" spans="1:1" x14ac:dyDescent="0.25">
      <c r="A33" s="10" t="s">
        <v>72</v>
      </c>
    </row>
    <row r="34" spans="1:1" x14ac:dyDescent="0.25">
      <c r="A34" s="10" t="s">
        <v>73</v>
      </c>
    </row>
    <row r="35" spans="1:1" x14ac:dyDescent="0.25">
      <c r="A35" s="10" t="s">
        <v>74</v>
      </c>
    </row>
    <row r="36" spans="1:1" x14ac:dyDescent="0.25">
      <c r="A36" s="10" t="s">
        <v>75</v>
      </c>
    </row>
    <row r="37" spans="1:1" x14ac:dyDescent="0.25">
      <c r="A37" s="10" t="s">
        <v>76</v>
      </c>
    </row>
    <row r="38" spans="1:1" x14ac:dyDescent="0.25">
      <c r="A38" s="11" t="s">
        <v>77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20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109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110</v>
      </c>
      <c r="B8" s="15" t="s">
        <v>111</v>
      </c>
      <c r="C8" s="15" t="s">
        <v>112</v>
      </c>
      <c r="D8" s="17">
        <v>800000</v>
      </c>
      <c r="E8" s="18">
        <v>4311.2</v>
      </c>
      <c r="F8" s="18">
        <v>9.8699999999999992</v>
      </c>
    </row>
    <row r="9" spans="1:6" x14ac:dyDescent="0.2">
      <c r="A9" s="15" t="s">
        <v>113</v>
      </c>
      <c r="B9" s="15" t="s">
        <v>114</v>
      </c>
      <c r="C9" s="15" t="s">
        <v>112</v>
      </c>
      <c r="D9" s="17">
        <v>335000</v>
      </c>
      <c r="E9" s="18">
        <v>4261.5349999999999</v>
      </c>
      <c r="F9" s="18">
        <v>9.76</v>
      </c>
    </row>
    <row r="10" spans="1:6" x14ac:dyDescent="0.2">
      <c r="A10" s="15" t="s">
        <v>115</v>
      </c>
      <c r="B10" s="15" t="s">
        <v>116</v>
      </c>
      <c r="C10" s="15" t="s">
        <v>117</v>
      </c>
      <c r="D10" s="17">
        <v>225000</v>
      </c>
      <c r="E10" s="18">
        <v>3406.6125000000002</v>
      </c>
      <c r="F10" s="18">
        <v>7.8</v>
      </c>
    </row>
    <row r="11" spans="1:6" x14ac:dyDescent="0.2">
      <c r="A11" s="15" t="s">
        <v>123</v>
      </c>
      <c r="B11" s="15" t="s">
        <v>124</v>
      </c>
      <c r="C11" s="15" t="s">
        <v>125</v>
      </c>
      <c r="D11" s="17">
        <v>350000</v>
      </c>
      <c r="E11" s="18">
        <v>2559.0250000000001</v>
      </c>
      <c r="F11" s="18">
        <v>5.86</v>
      </c>
    </row>
    <row r="12" spans="1:6" x14ac:dyDescent="0.2">
      <c r="A12" s="15" t="s">
        <v>322</v>
      </c>
      <c r="B12" s="15" t="s">
        <v>323</v>
      </c>
      <c r="C12" s="15" t="s">
        <v>254</v>
      </c>
      <c r="D12" s="17">
        <v>60000</v>
      </c>
      <c r="E12" s="18">
        <v>2540.85</v>
      </c>
      <c r="F12" s="18">
        <v>5.82</v>
      </c>
    </row>
    <row r="13" spans="1:6" x14ac:dyDescent="0.2">
      <c r="A13" s="15" t="s">
        <v>252</v>
      </c>
      <c r="B13" s="15" t="s">
        <v>253</v>
      </c>
      <c r="C13" s="15" t="s">
        <v>254</v>
      </c>
      <c r="D13" s="17">
        <v>100000</v>
      </c>
      <c r="E13" s="18">
        <v>2412.5500000000002</v>
      </c>
      <c r="F13" s="18">
        <v>5.52</v>
      </c>
    </row>
    <row r="14" spans="1:6" x14ac:dyDescent="0.2">
      <c r="A14" s="15" t="s">
        <v>129</v>
      </c>
      <c r="B14" s="15" t="s">
        <v>130</v>
      </c>
      <c r="C14" s="15" t="s">
        <v>112</v>
      </c>
      <c r="D14" s="17">
        <v>110000</v>
      </c>
      <c r="E14" s="18">
        <v>1852.7850000000001</v>
      </c>
      <c r="F14" s="18">
        <v>4.24</v>
      </c>
    </row>
    <row r="15" spans="1:6" x14ac:dyDescent="0.2">
      <c r="A15" s="15" t="s">
        <v>257</v>
      </c>
      <c r="B15" s="15" t="s">
        <v>258</v>
      </c>
      <c r="C15" s="15" t="s">
        <v>254</v>
      </c>
      <c r="D15" s="17">
        <v>350000</v>
      </c>
      <c r="E15" s="18">
        <v>1688.575</v>
      </c>
      <c r="F15" s="18">
        <v>3.87</v>
      </c>
    </row>
    <row r="16" spans="1:6" x14ac:dyDescent="0.2">
      <c r="A16" s="15" t="s">
        <v>126</v>
      </c>
      <c r="B16" s="15" t="s">
        <v>127</v>
      </c>
      <c r="C16" s="15" t="s">
        <v>128</v>
      </c>
      <c r="D16" s="17">
        <v>125000</v>
      </c>
      <c r="E16" s="18">
        <v>1622.75</v>
      </c>
      <c r="F16" s="18">
        <v>3.71</v>
      </c>
    </row>
    <row r="17" spans="1:6" x14ac:dyDescent="0.2">
      <c r="A17" s="15" t="s">
        <v>168</v>
      </c>
      <c r="B17" s="15" t="s">
        <v>169</v>
      </c>
      <c r="C17" s="15" t="s">
        <v>112</v>
      </c>
      <c r="D17" s="17">
        <v>400000</v>
      </c>
      <c r="E17" s="18">
        <v>1335</v>
      </c>
      <c r="F17" s="18">
        <v>3.06</v>
      </c>
    </row>
    <row r="18" spans="1:6" x14ac:dyDescent="0.2">
      <c r="A18" s="15" t="s">
        <v>324</v>
      </c>
      <c r="B18" s="15" t="s">
        <v>325</v>
      </c>
      <c r="C18" s="15" t="s">
        <v>254</v>
      </c>
      <c r="D18" s="17">
        <v>300000</v>
      </c>
      <c r="E18" s="18">
        <v>1220.4000000000001</v>
      </c>
      <c r="F18" s="18">
        <v>2.79</v>
      </c>
    </row>
    <row r="19" spans="1:6" x14ac:dyDescent="0.2">
      <c r="A19" s="15" t="s">
        <v>134</v>
      </c>
      <c r="B19" s="15" t="s">
        <v>135</v>
      </c>
      <c r="C19" s="15" t="s">
        <v>136</v>
      </c>
      <c r="D19" s="17">
        <v>250000</v>
      </c>
      <c r="E19" s="18">
        <v>1139.5</v>
      </c>
      <c r="F19" s="18">
        <v>2.61</v>
      </c>
    </row>
    <row r="20" spans="1:6" x14ac:dyDescent="0.2">
      <c r="A20" s="15" t="s">
        <v>255</v>
      </c>
      <c r="B20" s="15" t="s">
        <v>256</v>
      </c>
      <c r="C20" s="15" t="s">
        <v>147</v>
      </c>
      <c r="D20" s="17">
        <v>60000</v>
      </c>
      <c r="E20" s="18">
        <v>1070.97</v>
      </c>
      <c r="F20" s="18">
        <v>2.4500000000000002</v>
      </c>
    </row>
    <row r="21" spans="1:6" x14ac:dyDescent="0.2">
      <c r="A21" s="15" t="s">
        <v>265</v>
      </c>
      <c r="B21" s="15" t="s">
        <v>266</v>
      </c>
      <c r="C21" s="15" t="s">
        <v>125</v>
      </c>
      <c r="D21" s="17">
        <v>175000</v>
      </c>
      <c r="E21" s="18">
        <v>994.17499999999995</v>
      </c>
      <c r="F21" s="18">
        <v>2.2799999999999998</v>
      </c>
    </row>
    <row r="22" spans="1:6" x14ac:dyDescent="0.2">
      <c r="A22" s="15" t="s">
        <v>267</v>
      </c>
      <c r="B22" s="15" t="s">
        <v>268</v>
      </c>
      <c r="C22" s="15" t="s">
        <v>139</v>
      </c>
      <c r="D22" s="17">
        <v>125000</v>
      </c>
      <c r="E22" s="18">
        <v>954.3125</v>
      </c>
      <c r="F22" s="18">
        <v>2.1800000000000002</v>
      </c>
    </row>
    <row r="23" spans="1:6" x14ac:dyDescent="0.2">
      <c r="A23" s="15" t="s">
        <v>276</v>
      </c>
      <c r="B23" s="15" t="s">
        <v>277</v>
      </c>
      <c r="C23" s="15" t="s">
        <v>278</v>
      </c>
      <c r="D23" s="17">
        <v>600000</v>
      </c>
      <c r="E23" s="18">
        <v>870</v>
      </c>
      <c r="F23" s="18">
        <v>1.99</v>
      </c>
    </row>
    <row r="24" spans="1:6" x14ac:dyDescent="0.2">
      <c r="A24" s="15" t="s">
        <v>304</v>
      </c>
      <c r="B24" s="15" t="s">
        <v>305</v>
      </c>
      <c r="C24" s="15" t="s">
        <v>150</v>
      </c>
      <c r="D24" s="17">
        <v>450000</v>
      </c>
      <c r="E24" s="18">
        <v>846.22500000000002</v>
      </c>
      <c r="F24" s="18">
        <v>1.94</v>
      </c>
    </row>
    <row r="25" spans="1:6" x14ac:dyDescent="0.2">
      <c r="A25" s="15" t="s">
        <v>142</v>
      </c>
      <c r="B25" s="15" t="s">
        <v>143</v>
      </c>
      <c r="C25" s="15" t="s">
        <v>144</v>
      </c>
      <c r="D25" s="17">
        <v>350000</v>
      </c>
      <c r="E25" s="18">
        <v>808.15</v>
      </c>
      <c r="F25" s="18">
        <v>1.85</v>
      </c>
    </row>
    <row r="26" spans="1:6" x14ac:dyDescent="0.2">
      <c r="A26" s="15" t="s">
        <v>273</v>
      </c>
      <c r="B26" s="15" t="s">
        <v>274</v>
      </c>
      <c r="C26" s="15" t="s">
        <v>275</v>
      </c>
      <c r="D26" s="17">
        <v>150000</v>
      </c>
      <c r="E26" s="18">
        <v>708.07500000000005</v>
      </c>
      <c r="F26" s="18">
        <v>1.62</v>
      </c>
    </row>
    <row r="27" spans="1:6" x14ac:dyDescent="0.2">
      <c r="A27" s="15" t="s">
        <v>326</v>
      </c>
      <c r="B27" s="15" t="s">
        <v>327</v>
      </c>
      <c r="C27" s="15" t="s">
        <v>144</v>
      </c>
      <c r="D27" s="17">
        <v>200000</v>
      </c>
      <c r="E27" s="18">
        <v>676.7</v>
      </c>
      <c r="F27" s="18">
        <v>1.55</v>
      </c>
    </row>
    <row r="28" spans="1:6" x14ac:dyDescent="0.2">
      <c r="A28" s="15" t="s">
        <v>300</v>
      </c>
      <c r="B28" s="15" t="s">
        <v>301</v>
      </c>
      <c r="C28" s="15" t="s">
        <v>144</v>
      </c>
      <c r="D28" s="17">
        <v>75000</v>
      </c>
      <c r="E28" s="18">
        <v>624.52499999999998</v>
      </c>
      <c r="F28" s="18">
        <v>1.43</v>
      </c>
    </row>
    <row r="29" spans="1:6" x14ac:dyDescent="0.2">
      <c r="A29" s="15" t="s">
        <v>279</v>
      </c>
      <c r="B29" s="15" t="s">
        <v>280</v>
      </c>
      <c r="C29" s="15" t="s">
        <v>133</v>
      </c>
      <c r="D29" s="17">
        <v>3000</v>
      </c>
      <c r="E29" s="18">
        <v>610.91849999999999</v>
      </c>
      <c r="F29" s="18">
        <v>1.4</v>
      </c>
    </row>
    <row r="30" spans="1:6" x14ac:dyDescent="0.2">
      <c r="A30" s="15" t="s">
        <v>328</v>
      </c>
      <c r="B30" s="15" t="s">
        <v>329</v>
      </c>
      <c r="C30" s="15" t="s">
        <v>330</v>
      </c>
      <c r="D30" s="17">
        <v>1500000</v>
      </c>
      <c r="E30" s="18">
        <v>599.25</v>
      </c>
      <c r="F30" s="18">
        <v>1.37</v>
      </c>
    </row>
    <row r="31" spans="1:6" x14ac:dyDescent="0.2">
      <c r="A31" s="15" t="s">
        <v>331</v>
      </c>
      <c r="B31" s="15" t="s">
        <v>332</v>
      </c>
      <c r="C31" s="15" t="s">
        <v>333</v>
      </c>
      <c r="D31" s="17">
        <v>30000</v>
      </c>
      <c r="E31" s="18">
        <v>595.14</v>
      </c>
      <c r="F31" s="18">
        <v>1.36</v>
      </c>
    </row>
    <row r="32" spans="1:6" x14ac:dyDescent="0.2">
      <c r="A32" s="15" t="s">
        <v>292</v>
      </c>
      <c r="B32" s="15" t="s">
        <v>293</v>
      </c>
      <c r="C32" s="15" t="s">
        <v>144</v>
      </c>
      <c r="D32" s="17">
        <v>110000</v>
      </c>
      <c r="E32" s="18">
        <v>583.71500000000003</v>
      </c>
      <c r="F32" s="18">
        <v>1.34</v>
      </c>
    </row>
    <row r="33" spans="1:6" x14ac:dyDescent="0.2">
      <c r="A33" s="15" t="s">
        <v>302</v>
      </c>
      <c r="B33" s="15" t="s">
        <v>303</v>
      </c>
      <c r="C33" s="15" t="s">
        <v>153</v>
      </c>
      <c r="D33" s="17">
        <v>50000</v>
      </c>
      <c r="E33" s="18">
        <v>576.65</v>
      </c>
      <c r="F33" s="18">
        <v>1.32</v>
      </c>
    </row>
    <row r="34" spans="1:6" x14ac:dyDescent="0.2">
      <c r="A34" s="15" t="s">
        <v>297</v>
      </c>
      <c r="B34" s="15" t="s">
        <v>298</v>
      </c>
      <c r="C34" s="15" t="s">
        <v>299</v>
      </c>
      <c r="D34" s="17">
        <v>150000</v>
      </c>
      <c r="E34" s="18">
        <v>573.52499999999998</v>
      </c>
      <c r="F34" s="18">
        <v>1.31</v>
      </c>
    </row>
    <row r="35" spans="1:6" x14ac:dyDescent="0.2">
      <c r="A35" s="15" t="s">
        <v>306</v>
      </c>
      <c r="B35" s="15" t="s">
        <v>307</v>
      </c>
      <c r="C35" s="15" t="s">
        <v>308</v>
      </c>
      <c r="D35" s="17">
        <v>50000</v>
      </c>
      <c r="E35" s="18">
        <v>541.29999999999995</v>
      </c>
      <c r="F35" s="18">
        <v>1.24</v>
      </c>
    </row>
    <row r="36" spans="1:6" x14ac:dyDescent="0.2">
      <c r="A36" s="15" t="s">
        <v>294</v>
      </c>
      <c r="B36" s="15" t="s">
        <v>295</v>
      </c>
      <c r="C36" s="15" t="s">
        <v>296</v>
      </c>
      <c r="D36" s="17">
        <v>35000</v>
      </c>
      <c r="E36" s="18">
        <v>506.065</v>
      </c>
      <c r="F36" s="18">
        <v>1.1599999999999999</v>
      </c>
    </row>
    <row r="37" spans="1:6" x14ac:dyDescent="0.2">
      <c r="A37" s="15" t="s">
        <v>334</v>
      </c>
      <c r="B37" s="15" t="s">
        <v>335</v>
      </c>
      <c r="C37" s="15" t="s">
        <v>333</v>
      </c>
      <c r="D37" s="17">
        <v>60000</v>
      </c>
      <c r="E37" s="18">
        <v>498.45</v>
      </c>
      <c r="F37" s="18">
        <v>1.1399999999999999</v>
      </c>
    </row>
    <row r="38" spans="1:6" x14ac:dyDescent="0.2">
      <c r="A38" s="15" t="s">
        <v>287</v>
      </c>
      <c r="B38" s="15" t="s">
        <v>288</v>
      </c>
      <c r="C38" s="15" t="s">
        <v>289</v>
      </c>
      <c r="D38" s="17">
        <v>30000</v>
      </c>
      <c r="E38" s="18">
        <v>495.87</v>
      </c>
      <c r="F38" s="18">
        <v>1.1399999999999999</v>
      </c>
    </row>
    <row r="39" spans="1:6" x14ac:dyDescent="0.2">
      <c r="A39" s="15" t="s">
        <v>336</v>
      </c>
      <c r="B39" s="15" t="s">
        <v>337</v>
      </c>
      <c r="C39" s="15" t="s">
        <v>147</v>
      </c>
      <c r="D39" s="17">
        <v>150000</v>
      </c>
      <c r="E39" s="18">
        <v>482.02499999999998</v>
      </c>
      <c r="F39" s="18">
        <v>1.1000000000000001</v>
      </c>
    </row>
    <row r="40" spans="1:6" x14ac:dyDescent="0.2">
      <c r="A40" s="15" t="s">
        <v>338</v>
      </c>
      <c r="B40" s="15" t="s">
        <v>339</v>
      </c>
      <c r="C40" s="15" t="s">
        <v>144</v>
      </c>
      <c r="D40" s="17">
        <v>600000</v>
      </c>
      <c r="E40" s="18">
        <v>478.5</v>
      </c>
      <c r="F40" s="18">
        <v>1.1000000000000001</v>
      </c>
    </row>
    <row r="41" spans="1:6" x14ac:dyDescent="0.2">
      <c r="A41" s="15" t="s">
        <v>340</v>
      </c>
      <c r="B41" s="15" t="s">
        <v>341</v>
      </c>
      <c r="C41" s="15" t="s">
        <v>153</v>
      </c>
      <c r="D41" s="17">
        <v>450000</v>
      </c>
      <c r="E41" s="18">
        <v>432.22500000000002</v>
      </c>
      <c r="F41" s="18">
        <v>0.99</v>
      </c>
    </row>
    <row r="42" spans="1:6" x14ac:dyDescent="0.2">
      <c r="A42" s="15" t="s">
        <v>729</v>
      </c>
      <c r="B42" s="15" t="s">
        <v>342</v>
      </c>
      <c r="C42" s="15" t="s">
        <v>333</v>
      </c>
      <c r="D42" s="17">
        <v>3000</v>
      </c>
      <c r="E42" s="18">
        <v>12.8385</v>
      </c>
      <c r="F42" s="18">
        <v>0.03</v>
      </c>
    </row>
    <row r="43" spans="1:6" x14ac:dyDescent="0.2">
      <c r="A43" s="16" t="s">
        <v>85</v>
      </c>
      <c r="B43" s="16"/>
      <c r="C43" s="16"/>
      <c r="D43" s="19"/>
      <c r="E43" s="20">
        <v>42890.387000000002</v>
      </c>
      <c r="F43" s="20">
        <v>98.2</v>
      </c>
    </row>
    <row r="44" spans="1:6" x14ac:dyDescent="0.2">
      <c r="A44" s="15" t="s">
        <v>100</v>
      </c>
      <c r="B44" s="15"/>
      <c r="C44" s="15"/>
      <c r="D44" s="17"/>
      <c r="E44" s="18">
        <v>292.49890870000002</v>
      </c>
      <c r="F44" s="18">
        <v>0.66949999999999998</v>
      </c>
    </row>
    <row r="45" spans="1:6" x14ac:dyDescent="0.2">
      <c r="A45" s="16" t="s">
        <v>85</v>
      </c>
      <c r="B45" s="16"/>
      <c r="C45" s="16"/>
      <c r="D45" s="19"/>
      <c r="E45" s="20">
        <v>292.49890870000002</v>
      </c>
      <c r="F45" s="20">
        <v>0.66949999999999998</v>
      </c>
    </row>
    <row r="46" spans="1:6" x14ac:dyDescent="0.2">
      <c r="A46" s="15" t="s">
        <v>101</v>
      </c>
      <c r="B46" s="15"/>
      <c r="C46" s="15"/>
      <c r="D46" s="17"/>
      <c r="E46" s="18">
        <v>500.87112109999998</v>
      </c>
      <c r="F46" s="18">
        <v>1.1305000000000001</v>
      </c>
    </row>
    <row r="47" spans="1:6" x14ac:dyDescent="0.2">
      <c r="A47" s="21" t="s">
        <v>102</v>
      </c>
      <c r="B47" s="21"/>
      <c r="C47" s="21"/>
      <c r="D47" s="22"/>
      <c r="E47" s="23">
        <v>43683.757029799999</v>
      </c>
      <c r="F47" s="23">
        <v>100</v>
      </c>
    </row>
    <row r="49" spans="1:1" x14ac:dyDescent="0.2">
      <c r="A49" s="1" t="s">
        <v>712</v>
      </c>
    </row>
    <row r="50" spans="1:1" x14ac:dyDescent="0.2">
      <c r="A50" s="1" t="s">
        <v>713</v>
      </c>
    </row>
    <row r="51" spans="1:1" x14ac:dyDescent="0.2">
      <c r="A51" s="1" t="s">
        <v>730</v>
      </c>
    </row>
    <row r="52" spans="1:1" x14ac:dyDescent="0.2">
      <c r="A52" s="1" t="s">
        <v>731</v>
      </c>
    </row>
    <row r="54" spans="1:1" x14ac:dyDescent="0.2">
      <c r="A54" s="1" t="s">
        <v>103</v>
      </c>
    </row>
    <row r="55" spans="1:1" x14ac:dyDescent="0.2">
      <c r="A55" s="1" t="s">
        <v>281</v>
      </c>
    </row>
    <row r="56" spans="1:1" x14ac:dyDescent="0.2">
      <c r="A56" s="1" t="s">
        <v>343</v>
      </c>
    </row>
    <row r="66" spans="1:4" x14ac:dyDescent="0.2">
      <c r="A66" s="1" t="s">
        <v>191</v>
      </c>
    </row>
    <row r="67" spans="1:4" x14ac:dyDescent="0.2">
      <c r="A67" s="1" t="s">
        <v>8</v>
      </c>
      <c r="D67" s="1"/>
    </row>
    <row r="68" spans="1:4" x14ac:dyDescent="0.2">
      <c r="D68" s="1"/>
    </row>
    <row r="69" spans="1:4" ht="18.75" x14ac:dyDescent="0.3">
      <c r="A69" s="5" t="s">
        <v>9</v>
      </c>
      <c r="D69" s="1"/>
    </row>
    <row r="70" spans="1:4" x14ac:dyDescent="0.2">
      <c r="D70" s="1"/>
    </row>
    <row r="71" spans="1:4" x14ac:dyDescent="0.2">
      <c r="D71" s="1"/>
    </row>
  </sheetData>
  <mergeCells count="1">
    <mergeCell ref="A2:F2"/>
  </mergeCells>
  <pageMargins left="0" right="0" top="0" bottom="0" header="0.3" footer="0.3"/>
  <pageSetup scale="65" orientation="landscape" r:id="rId1"/>
  <headerFooter>
    <evenFooter>&amp;LPUBLIC</evenFooter>
    <firstFooter>&amp;LPUBLIC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109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110</v>
      </c>
      <c r="B8" s="15" t="s">
        <v>111</v>
      </c>
      <c r="C8" s="15" t="s">
        <v>112</v>
      </c>
      <c r="D8" s="17">
        <v>1100000</v>
      </c>
      <c r="E8" s="18">
        <v>5927.9</v>
      </c>
      <c r="F8" s="18">
        <v>8.73</v>
      </c>
    </row>
    <row r="9" spans="1:6" x14ac:dyDescent="0.2">
      <c r="A9" s="15" t="s">
        <v>113</v>
      </c>
      <c r="B9" s="15" t="s">
        <v>114</v>
      </c>
      <c r="C9" s="15" t="s">
        <v>112</v>
      </c>
      <c r="D9" s="17">
        <v>450000</v>
      </c>
      <c r="E9" s="18">
        <v>5724.45</v>
      </c>
      <c r="F9" s="18">
        <v>8.43</v>
      </c>
    </row>
    <row r="10" spans="1:6" x14ac:dyDescent="0.2">
      <c r="A10" s="15" t="s">
        <v>115</v>
      </c>
      <c r="B10" s="15" t="s">
        <v>116</v>
      </c>
      <c r="C10" s="15" t="s">
        <v>117</v>
      </c>
      <c r="D10" s="17">
        <v>200000</v>
      </c>
      <c r="E10" s="18">
        <v>3028.1</v>
      </c>
      <c r="F10" s="18">
        <v>4.46</v>
      </c>
    </row>
    <row r="11" spans="1:6" x14ac:dyDescent="0.2">
      <c r="A11" s="15" t="s">
        <v>285</v>
      </c>
      <c r="B11" s="15" t="s">
        <v>286</v>
      </c>
      <c r="C11" s="15" t="s">
        <v>112</v>
      </c>
      <c r="D11" s="17">
        <v>950000</v>
      </c>
      <c r="E11" s="18">
        <v>2222.5250000000001</v>
      </c>
      <c r="F11" s="18">
        <v>3.27</v>
      </c>
    </row>
    <row r="12" spans="1:6" x14ac:dyDescent="0.2">
      <c r="A12" s="15" t="s">
        <v>123</v>
      </c>
      <c r="B12" s="15" t="s">
        <v>124</v>
      </c>
      <c r="C12" s="15" t="s">
        <v>125</v>
      </c>
      <c r="D12" s="17">
        <v>300000</v>
      </c>
      <c r="E12" s="18">
        <v>2193.4499999999998</v>
      </c>
      <c r="F12" s="18">
        <v>3.23</v>
      </c>
    </row>
    <row r="13" spans="1:6" x14ac:dyDescent="0.2">
      <c r="A13" s="15" t="s">
        <v>129</v>
      </c>
      <c r="B13" s="15" t="s">
        <v>130</v>
      </c>
      <c r="C13" s="15" t="s">
        <v>112</v>
      </c>
      <c r="D13" s="17">
        <v>125000</v>
      </c>
      <c r="E13" s="18">
        <v>2105.4375</v>
      </c>
      <c r="F13" s="18">
        <v>3.1</v>
      </c>
    </row>
    <row r="14" spans="1:6" x14ac:dyDescent="0.2">
      <c r="A14" s="15" t="s">
        <v>126</v>
      </c>
      <c r="B14" s="15" t="s">
        <v>127</v>
      </c>
      <c r="C14" s="15" t="s">
        <v>128</v>
      </c>
      <c r="D14" s="17">
        <v>150000</v>
      </c>
      <c r="E14" s="18">
        <v>1947.3</v>
      </c>
      <c r="F14" s="18">
        <v>2.87</v>
      </c>
    </row>
    <row r="15" spans="1:6" x14ac:dyDescent="0.2">
      <c r="A15" s="15" t="s">
        <v>118</v>
      </c>
      <c r="B15" s="15" t="s">
        <v>119</v>
      </c>
      <c r="C15" s="15" t="s">
        <v>112</v>
      </c>
      <c r="D15" s="17">
        <v>250000</v>
      </c>
      <c r="E15" s="18">
        <v>1885.25</v>
      </c>
      <c r="F15" s="18">
        <v>2.78</v>
      </c>
    </row>
    <row r="16" spans="1:6" x14ac:dyDescent="0.2">
      <c r="A16" s="15" t="s">
        <v>168</v>
      </c>
      <c r="B16" s="15" t="s">
        <v>169</v>
      </c>
      <c r="C16" s="15" t="s">
        <v>112</v>
      </c>
      <c r="D16" s="17">
        <v>450000</v>
      </c>
      <c r="E16" s="18">
        <v>1501.875</v>
      </c>
      <c r="F16" s="18">
        <v>2.21</v>
      </c>
    </row>
    <row r="17" spans="1:6" x14ac:dyDescent="0.2">
      <c r="A17" s="15" t="s">
        <v>163</v>
      </c>
      <c r="B17" s="15" t="s">
        <v>164</v>
      </c>
      <c r="C17" s="15" t="s">
        <v>165</v>
      </c>
      <c r="D17" s="17">
        <v>100000</v>
      </c>
      <c r="E17" s="18">
        <v>1442</v>
      </c>
      <c r="F17" s="18">
        <v>2.12</v>
      </c>
    </row>
    <row r="18" spans="1:6" x14ac:dyDescent="0.2">
      <c r="A18" s="15" t="s">
        <v>140</v>
      </c>
      <c r="B18" s="15" t="s">
        <v>141</v>
      </c>
      <c r="C18" s="15" t="s">
        <v>112</v>
      </c>
      <c r="D18" s="17">
        <v>1600000</v>
      </c>
      <c r="E18" s="18">
        <v>1407.2</v>
      </c>
      <c r="F18" s="18">
        <v>2.0699999999999998</v>
      </c>
    </row>
    <row r="19" spans="1:6" x14ac:dyDescent="0.2">
      <c r="A19" s="15" t="s">
        <v>134</v>
      </c>
      <c r="B19" s="15" t="s">
        <v>135</v>
      </c>
      <c r="C19" s="15" t="s">
        <v>136</v>
      </c>
      <c r="D19" s="17">
        <v>300000</v>
      </c>
      <c r="E19" s="18">
        <v>1367.4</v>
      </c>
      <c r="F19" s="18">
        <v>2.0099999999999998</v>
      </c>
    </row>
    <row r="20" spans="1:6" x14ac:dyDescent="0.2">
      <c r="A20" s="15" t="s">
        <v>154</v>
      </c>
      <c r="B20" s="15" t="s">
        <v>155</v>
      </c>
      <c r="C20" s="15" t="s">
        <v>156</v>
      </c>
      <c r="D20" s="17">
        <v>2000</v>
      </c>
      <c r="E20" s="18">
        <v>1326.606</v>
      </c>
      <c r="F20" s="18">
        <v>1.95</v>
      </c>
    </row>
    <row r="21" spans="1:6" x14ac:dyDescent="0.2">
      <c r="A21" s="15" t="s">
        <v>344</v>
      </c>
      <c r="B21" s="15" t="s">
        <v>345</v>
      </c>
      <c r="C21" s="15" t="s">
        <v>150</v>
      </c>
      <c r="D21" s="17">
        <v>200000</v>
      </c>
      <c r="E21" s="18">
        <v>1318.6</v>
      </c>
      <c r="F21" s="18">
        <v>1.94</v>
      </c>
    </row>
    <row r="22" spans="1:6" x14ac:dyDescent="0.2">
      <c r="A22" s="15" t="s">
        <v>120</v>
      </c>
      <c r="B22" s="15" t="s">
        <v>121</v>
      </c>
      <c r="C22" s="15" t="s">
        <v>122</v>
      </c>
      <c r="D22" s="17">
        <v>17000</v>
      </c>
      <c r="E22" s="18">
        <v>1252.662</v>
      </c>
      <c r="F22" s="18">
        <v>1.84</v>
      </c>
    </row>
    <row r="23" spans="1:6" x14ac:dyDescent="0.2">
      <c r="A23" s="15" t="s">
        <v>255</v>
      </c>
      <c r="B23" s="15" t="s">
        <v>256</v>
      </c>
      <c r="C23" s="15" t="s">
        <v>147</v>
      </c>
      <c r="D23" s="17">
        <v>70000</v>
      </c>
      <c r="E23" s="18">
        <v>1249.4649999999999</v>
      </c>
      <c r="F23" s="18">
        <v>1.84</v>
      </c>
    </row>
    <row r="24" spans="1:6" x14ac:dyDescent="0.2">
      <c r="A24" s="15" t="s">
        <v>252</v>
      </c>
      <c r="B24" s="15" t="s">
        <v>253</v>
      </c>
      <c r="C24" s="15" t="s">
        <v>254</v>
      </c>
      <c r="D24" s="17">
        <v>50000</v>
      </c>
      <c r="E24" s="18">
        <v>1206.2750000000001</v>
      </c>
      <c r="F24" s="18">
        <v>1.78</v>
      </c>
    </row>
    <row r="25" spans="1:6" x14ac:dyDescent="0.2">
      <c r="A25" s="15" t="s">
        <v>336</v>
      </c>
      <c r="B25" s="15" t="s">
        <v>337</v>
      </c>
      <c r="C25" s="15" t="s">
        <v>147</v>
      </c>
      <c r="D25" s="17">
        <v>375000</v>
      </c>
      <c r="E25" s="18">
        <v>1205.0625</v>
      </c>
      <c r="F25" s="18">
        <v>1.77</v>
      </c>
    </row>
    <row r="26" spans="1:6" x14ac:dyDescent="0.2">
      <c r="A26" s="15" t="s">
        <v>148</v>
      </c>
      <c r="B26" s="15" t="s">
        <v>149</v>
      </c>
      <c r="C26" s="15" t="s">
        <v>150</v>
      </c>
      <c r="D26" s="17">
        <v>500000</v>
      </c>
      <c r="E26" s="18">
        <v>1199.25</v>
      </c>
      <c r="F26" s="18">
        <v>1.77</v>
      </c>
    </row>
    <row r="27" spans="1:6" x14ac:dyDescent="0.2">
      <c r="A27" s="15" t="s">
        <v>346</v>
      </c>
      <c r="B27" s="15" t="s">
        <v>347</v>
      </c>
      <c r="C27" s="15" t="s">
        <v>139</v>
      </c>
      <c r="D27" s="17">
        <v>100000</v>
      </c>
      <c r="E27" s="18">
        <v>1136.25</v>
      </c>
      <c r="F27" s="18">
        <v>1.67</v>
      </c>
    </row>
    <row r="28" spans="1:6" x14ac:dyDescent="0.2">
      <c r="A28" s="15" t="s">
        <v>137</v>
      </c>
      <c r="B28" s="15" t="s">
        <v>138</v>
      </c>
      <c r="C28" s="15" t="s">
        <v>139</v>
      </c>
      <c r="D28" s="17">
        <v>60000</v>
      </c>
      <c r="E28" s="18">
        <v>1109.43</v>
      </c>
      <c r="F28" s="18">
        <v>1.63</v>
      </c>
    </row>
    <row r="29" spans="1:6" x14ac:dyDescent="0.2">
      <c r="A29" s="15" t="s">
        <v>276</v>
      </c>
      <c r="B29" s="15" t="s">
        <v>277</v>
      </c>
      <c r="C29" s="15" t="s">
        <v>278</v>
      </c>
      <c r="D29" s="17">
        <v>750000</v>
      </c>
      <c r="E29" s="18">
        <v>1087.5</v>
      </c>
      <c r="F29" s="18">
        <v>1.6</v>
      </c>
    </row>
    <row r="30" spans="1:6" x14ac:dyDescent="0.2">
      <c r="A30" s="15" t="s">
        <v>294</v>
      </c>
      <c r="B30" s="15" t="s">
        <v>295</v>
      </c>
      <c r="C30" s="15" t="s">
        <v>296</v>
      </c>
      <c r="D30" s="17">
        <v>75000</v>
      </c>
      <c r="E30" s="18">
        <v>1084.425</v>
      </c>
      <c r="F30" s="18">
        <v>1.6</v>
      </c>
    </row>
    <row r="31" spans="1:6" x14ac:dyDescent="0.2">
      <c r="A31" s="15" t="s">
        <v>348</v>
      </c>
      <c r="B31" s="15" t="s">
        <v>349</v>
      </c>
      <c r="C31" s="15" t="s">
        <v>330</v>
      </c>
      <c r="D31" s="17">
        <v>4600</v>
      </c>
      <c r="E31" s="18">
        <v>1076.0826</v>
      </c>
      <c r="F31" s="18">
        <v>1.58</v>
      </c>
    </row>
    <row r="32" spans="1:6" x14ac:dyDescent="0.2">
      <c r="A32" s="15" t="s">
        <v>350</v>
      </c>
      <c r="B32" s="15" t="s">
        <v>351</v>
      </c>
      <c r="C32" s="15" t="s">
        <v>254</v>
      </c>
      <c r="D32" s="17">
        <v>350000</v>
      </c>
      <c r="E32" s="18">
        <v>1069.25</v>
      </c>
      <c r="F32" s="18">
        <v>1.57</v>
      </c>
    </row>
    <row r="33" spans="1:6" x14ac:dyDescent="0.2">
      <c r="A33" s="15" t="s">
        <v>265</v>
      </c>
      <c r="B33" s="15" t="s">
        <v>266</v>
      </c>
      <c r="C33" s="15" t="s">
        <v>125</v>
      </c>
      <c r="D33" s="17">
        <v>180000</v>
      </c>
      <c r="E33" s="18">
        <v>1022.58</v>
      </c>
      <c r="F33" s="18">
        <v>1.51</v>
      </c>
    </row>
    <row r="34" spans="1:6" x14ac:dyDescent="0.2">
      <c r="A34" s="15" t="s">
        <v>263</v>
      </c>
      <c r="B34" s="15" t="s">
        <v>264</v>
      </c>
      <c r="C34" s="15" t="s">
        <v>133</v>
      </c>
      <c r="D34" s="17">
        <v>25000</v>
      </c>
      <c r="E34" s="18">
        <v>1011.5125</v>
      </c>
      <c r="F34" s="18">
        <v>1.49</v>
      </c>
    </row>
    <row r="35" spans="1:6" x14ac:dyDescent="0.2">
      <c r="A35" s="15" t="s">
        <v>300</v>
      </c>
      <c r="B35" s="15" t="s">
        <v>301</v>
      </c>
      <c r="C35" s="15" t="s">
        <v>144</v>
      </c>
      <c r="D35" s="17">
        <v>120000</v>
      </c>
      <c r="E35" s="18">
        <v>999.24</v>
      </c>
      <c r="F35" s="18">
        <v>1.47</v>
      </c>
    </row>
    <row r="36" spans="1:6" x14ac:dyDescent="0.2">
      <c r="A36" s="15" t="s">
        <v>309</v>
      </c>
      <c r="B36" s="15" t="s">
        <v>310</v>
      </c>
      <c r="C36" s="15" t="s">
        <v>153</v>
      </c>
      <c r="D36" s="17">
        <v>100000</v>
      </c>
      <c r="E36" s="18">
        <v>992.25</v>
      </c>
      <c r="F36" s="18">
        <v>1.46</v>
      </c>
    </row>
    <row r="37" spans="1:6" x14ac:dyDescent="0.2">
      <c r="A37" s="15" t="s">
        <v>290</v>
      </c>
      <c r="B37" s="15" t="s">
        <v>291</v>
      </c>
      <c r="C37" s="15" t="s">
        <v>156</v>
      </c>
      <c r="D37" s="17">
        <v>100000</v>
      </c>
      <c r="E37" s="18">
        <v>990.55</v>
      </c>
      <c r="F37" s="18">
        <v>1.46</v>
      </c>
    </row>
    <row r="38" spans="1:6" x14ac:dyDescent="0.2">
      <c r="A38" s="15" t="s">
        <v>269</v>
      </c>
      <c r="B38" s="15" t="s">
        <v>270</v>
      </c>
      <c r="C38" s="15" t="s">
        <v>254</v>
      </c>
      <c r="D38" s="17">
        <v>100000</v>
      </c>
      <c r="E38" s="18">
        <v>961.6</v>
      </c>
      <c r="F38" s="18">
        <v>1.42</v>
      </c>
    </row>
    <row r="39" spans="1:6" x14ac:dyDescent="0.2">
      <c r="A39" s="15" t="s">
        <v>352</v>
      </c>
      <c r="B39" s="15" t="s">
        <v>353</v>
      </c>
      <c r="C39" s="15" t="s">
        <v>150</v>
      </c>
      <c r="D39" s="17">
        <v>40000</v>
      </c>
      <c r="E39" s="18">
        <v>949.4</v>
      </c>
      <c r="F39" s="18">
        <v>1.4</v>
      </c>
    </row>
    <row r="40" spans="1:6" x14ac:dyDescent="0.2">
      <c r="A40" s="15" t="s">
        <v>273</v>
      </c>
      <c r="B40" s="15" t="s">
        <v>274</v>
      </c>
      <c r="C40" s="15" t="s">
        <v>275</v>
      </c>
      <c r="D40" s="17">
        <v>200000</v>
      </c>
      <c r="E40" s="18">
        <v>944.1</v>
      </c>
      <c r="F40" s="18">
        <v>1.39</v>
      </c>
    </row>
    <row r="41" spans="1:6" x14ac:dyDescent="0.2">
      <c r="A41" s="15" t="s">
        <v>304</v>
      </c>
      <c r="B41" s="15" t="s">
        <v>305</v>
      </c>
      <c r="C41" s="15" t="s">
        <v>150</v>
      </c>
      <c r="D41" s="17">
        <v>500000</v>
      </c>
      <c r="E41" s="18">
        <v>940.25</v>
      </c>
      <c r="F41" s="18">
        <v>1.38</v>
      </c>
    </row>
    <row r="42" spans="1:6" x14ac:dyDescent="0.2">
      <c r="A42" s="15" t="s">
        <v>292</v>
      </c>
      <c r="B42" s="15" t="s">
        <v>293</v>
      </c>
      <c r="C42" s="15" t="s">
        <v>144</v>
      </c>
      <c r="D42" s="17">
        <v>175000</v>
      </c>
      <c r="E42" s="18">
        <v>928.63750000000005</v>
      </c>
      <c r="F42" s="18">
        <v>1.37</v>
      </c>
    </row>
    <row r="43" spans="1:6" x14ac:dyDescent="0.2">
      <c r="A43" s="15" t="s">
        <v>142</v>
      </c>
      <c r="B43" s="15" t="s">
        <v>143</v>
      </c>
      <c r="C43" s="15" t="s">
        <v>144</v>
      </c>
      <c r="D43" s="17">
        <v>400000</v>
      </c>
      <c r="E43" s="18">
        <v>923.6</v>
      </c>
      <c r="F43" s="18">
        <v>1.36</v>
      </c>
    </row>
    <row r="44" spans="1:6" x14ac:dyDescent="0.2">
      <c r="A44" s="15" t="s">
        <v>302</v>
      </c>
      <c r="B44" s="15" t="s">
        <v>303</v>
      </c>
      <c r="C44" s="15" t="s">
        <v>153</v>
      </c>
      <c r="D44" s="17">
        <v>80000</v>
      </c>
      <c r="E44" s="18">
        <v>922.64</v>
      </c>
      <c r="F44" s="18">
        <v>1.36</v>
      </c>
    </row>
    <row r="45" spans="1:6" x14ac:dyDescent="0.2">
      <c r="A45" s="15" t="s">
        <v>354</v>
      </c>
      <c r="B45" s="15" t="s">
        <v>355</v>
      </c>
      <c r="C45" s="15" t="s">
        <v>147</v>
      </c>
      <c r="D45" s="17">
        <v>175000</v>
      </c>
      <c r="E45" s="18">
        <v>912.88750000000005</v>
      </c>
      <c r="F45" s="18">
        <v>1.34</v>
      </c>
    </row>
    <row r="46" spans="1:6" x14ac:dyDescent="0.2">
      <c r="A46" s="15" t="s">
        <v>356</v>
      </c>
      <c r="B46" s="15" t="s">
        <v>357</v>
      </c>
      <c r="C46" s="15" t="s">
        <v>358</v>
      </c>
      <c r="D46" s="17">
        <v>1200000</v>
      </c>
      <c r="E46" s="18">
        <v>832.2</v>
      </c>
      <c r="F46" s="18">
        <v>1.23</v>
      </c>
    </row>
    <row r="47" spans="1:6" x14ac:dyDescent="0.2">
      <c r="A47" s="15" t="s">
        <v>334</v>
      </c>
      <c r="B47" s="15" t="s">
        <v>335</v>
      </c>
      <c r="C47" s="15" t="s">
        <v>333</v>
      </c>
      <c r="D47" s="17">
        <v>100000</v>
      </c>
      <c r="E47" s="18">
        <v>830.75</v>
      </c>
      <c r="F47" s="18">
        <v>1.22</v>
      </c>
    </row>
    <row r="48" spans="1:6" x14ac:dyDescent="0.2">
      <c r="A48" s="15" t="s">
        <v>287</v>
      </c>
      <c r="B48" s="15" t="s">
        <v>288</v>
      </c>
      <c r="C48" s="15" t="s">
        <v>289</v>
      </c>
      <c r="D48" s="17">
        <v>50000</v>
      </c>
      <c r="E48" s="18">
        <v>826.45</v>
      </c>
      <c r="F48" s="18">
        <v>1.22</v>
      </c>
    </row>
    <row r="49" spans="1:6" x14ac:dyDescent="0.2">
      <c r="A49" s="15" t="s">
        <v>306</v>
      </c>
      <c r="B49" s="15" t="s">
        <v>307</v>
      </c>
      <c r="C49" s="15" t="s">
        <v>308</v>
      </c>
      <c r="D49" s="17">
        <v>75000</v>
      </c>
      <c r="E49" s="18">
        <v>811.95</v>
      </c>
      <c r="F49" s="18">
        <v>1.2</v>
      </c>
    </row>
    <row r="50" spans="1:6" x14ac:dyDescent="0.2">
      <c r="A50" s="15" t="s">
        <v>311</v>
      </c>
      <c r="B50" s="15" t="s">
        <v>312</v>
      </c>
      <c r="C50" s="15" t="s">
        <v>144</v>
      </c>
      <c r="D50" s="17">
        <v>150000</v>
      </c>
      <c r="E50" s="18">
        <v>787.8</v>
      </c>
      <c r="F50" s="18">
        <v>1.1599999999999999</v>
      </c>
    </row>
    <row r="51" spans="1:6" x14ac:dyDescent="0.2">
      <c r="A51" s="15" t="s">
        <v>259</v>
      </c>
      <c r="B51" s="15" t="s">
        <v>260</v>
      </c>
      <c r="C51" s="15" t="s">
        <v>147</v>
      </c>
      <c r="D51" s="17">
        <v>40000</v>
      </c>
      <c r="E51" s="18">
        <v>769.2</v>
      </c>
      <c r="F51" s="18">
        <v>1.1299999999999999</v>
      </c>
    </row>
    <row r="52" spans="1:6" x14ac:dyDescent="0.2">
      <c r="A52" s="15" t="s">
        <v>359</v>
      </c>
      <c r="B52" s="15" t="s">
        <v>360</v>
      </c>
      <c r="C52" s="15" t="s">
        <v>147</v>
      </c>
      <c r="D52" s="17">
        <v>60000</v>
      </c>
      <c r="E52" s="18">
        <v>762.03</v>
      </c>
      <c r="F52" s="18">
        <v>1.1200000000000001</v>
      </c>
    </row>
    <row r="53" spans="1:6" x14ac:dyDescent="0.2">
      <c r="A53" s="15" t="s">
        <v>361</v>
      </c>
      <c r="B53" s="15" t="s">
        <v>362</v>
      </c>
      <c r="C53" s="15" t="s">
        <v>156</v>
      </c>
      <c r="D53" s="17">
        <v>400000</v>
      </c>
      <c r="E53" s="18">
        <v>746</v>
      </c>
      <c r="F53" s="18">
        <v>1.1000000000000001</v>
      </c>
    </row>
    <row r="54" spans="1:6" x14ac:dyDescent="0.2">
      <c r="A54" s="15" t="s">
        <v>363</v>
      </c>
      <c r="B54" s="15" t="s">
        <v>364</v>
      </c>
      <c r="C54" s="15" t="s">
        <v>150</v>
      </c>
      <c r="D54" s="17">
        <v>160000</v>
      </c>
      <c r="E54" s="18">
        <v>690.64</v>
      </c>
      <c r="F54" s="18">
        <v>1.02</v>
      </c>
    </row>
    <row r="55" spans="1:6" x14ac:dyDescent="0.2">
      <c r="A55" s="15" t="s">
        <v>261</v>
      </c>
      <c r="B55" s="15" t="s">
        <v>262</v>
      </c>
      <c r="C55" s="15" t="s">
        <v>125</v>
      </c>
      <c r="D55" s="17">
        <v>30000</v>
      </c>
      <c r="E55" s="18">
        <v>648.51</v>
      </c>
      <c r="F55" s="18">
        <v>0.95</v>
      </c>
    </row>
    <row r="56" spans="1:6" x14ac:dyDescent="0.2">
      <c r="A56" s="15" t="s">
        <v>365</v>
      </c>
      <c r="B56" s="15" t="s">
        <v>366</v>
      </c>
      <c r="C56" s="15" t="s">
        <v>139</v>
      </c>
      <c r="D56" s="17">
        <v>100000</v>
      </c>
      <c r="E56" s="18">
        <v>593.45000000000005</v>
      </c>
      <c r="F56" s="18">
        <v>0.87</v>
      </c>
    </row>
    <row r="57" spans="1:6" x14ac:dyDescent="0.2">
      <c r="A57" s="15" t="s">
        <v>326</v>
      </c>
      <c r="B57" s="15" t="s">
        <v>327</v>
      </c>
      <c r="C57" s="15" t="s">
        <v>144</v>
      </c>
      <c r="D57" s="17">
        <v>175000</v>
      </c>
      <c r="E57" s="18">
        <v>592.11249999999995</v>
      </c>
      <c r="F57" s="18">
        <v>0.87</v>
      </c>
    </row>
    <row r="58" spans="1:6" x14ac:dyDescent="0.2">
      <c r="A58" s="15" t="s">
        <v>729</v>
      </c>
      <c r="B58" s="15" t="s">
        <v>342</v>
      </c>
      <c r="C58" s="15" t="s">
        <v>333</v>
      </c>
      <c r="D58" s="17">
        <v>5000</v>
      </c>
      <c r="E58" s="18">
        <v>21.397500000000001</v>
      </c>
      <c r="F58" s="18">
        <v>0.03</v>
      </c>
    </row>
    <row r="59" spans="1:6" x14ac:dyDescent="0.2">
      <c r="A59" s="16" t="s">
        <v>85</v>
      </c>
      <c r="B59" s="16"/>
      <c r="C59" s="16"/>
      <c r="D59" s="19"/>
      <c r="E59" s="20">
        <v>67485.483099999998</v>
      </c>
      <c r="F59" s="20">
        <v>99.35</v>
      </c>
    </row>
    <row r="60" spans="1:6" x14ac:dyDescent="0.2">
      <c r="A60" s="15" t="s">
        <v>100</v>
      </c>
      <c r="B60" s="15"/>
      <c r="C60" s="15"/>
      <c r="D60" s="17"/>
      <c r="E60" s="18">
        <v>924.48376789999998</v>
      </c>
      <c r="F60" s="18">
        <v>1.3613</v>
      </c>
    </row>
    <row r="61" spans="1:6" x14ac:dyDescent="0.2">
      <c r="A61" s="16" t="s">
        <v>85</v>
      </c>
      <c r="B61" s="16"/>
      <c r="C61" s="16"/>
      <c r="D61" s="19"/>
      <c r="E61" s="20">
        <v>924.48376789999998</v>
      </c>
      <c r="F61" s="20">
        <v>1.3613</v>
      </c>
    </row>
    <row r="62" spans="1:6" x14ac:dyDescent="0.2">
      <c r="A62" s="15" t="s">
        <v>101</v>
      </c>
      <c r="B62" s="15"/>
      <c r="C62" s="15"/>
      <c r="D62" s="17"/>
      <c r="E62" s="18">
        <v>-500.87691810000001</v>
      </c>
      <c r="F62" s="18">
        <v>-0.71130000000000004</v>
      </c>
    </row>
    <row r="63" spans="1:6" x14ac:dyDescent="0.2">
      <c r="A63" s="21" t="s">
        <v>102</v>
      </c>
      <c r="B63" s="21"/>
      <c r="C63" s="21"/>
      <c r="D63" s="22"/>
      <c r="E63" s="23">
        <v>67909.089949799993</v>
      </c>
      <c r="F63" s="23">
        <v>100</v>
      </c>
    </row>
    <row r="65" spans="1:1" x14ac:dyDescent="0.2">
      <c r="A65" s="1" t="s">
        <v>712</v>
      </c>
    </row>
    <row r="66" spans="1:1" x14ac:dyDescent="0.2">
      <c r="A66" s="1" t="s">
        <v>713</v>
      </c>
    </row>
    <row r="67" spans="1:1" x14ac:dyDescent="0.2">
      <c r="A67" s="1" t="s">
        <v>730</v>
      </c>
    </row>
    <row r="68" spans="1:1" x14ac:dyDescent="0.2">
      <c r="A68" s="1" t="s">
        <v>731</v>
      </c>
    </row>
    <row r="70" spans="1:1" x14ac:dyDescent="0.2">
      <c r="A70" s="1" t="s">
        <v>103</v>
      </c>
    </row>
    <row r="71" spans="1:1" x14ac:dyDescent="0.2">
      <c r="A71" s="1" t="s">
        <v>320</v>
      </c>
    </row>
    <row r="72" spans="1:1" x14ac:dyDescent="0.2">
      <c r="A72" s="1" t="s">
        <v>367</v>
      </c>
    </row>
    <row r="82" spans="1:4" x14ac:dyDescent="0.2">
      <c r="A82" s="1" t="s">
        <v>191</v>
      </c>
    </row>
    <row r="83" spans="1:4" x14ac:dyDescent="0.2">
      <c r="A83" s="1" t="s">
        <v>8</v>
      </c>
      <c r="D83" s="1"/>
    </row>
    <row r="84" spans="1:4" x14ac:dyDescent="0.2">
      <c r="D84" s="1"/>
    </row>
    <row r="85" spans="1:4" ht="18.75" x14ac:dyDescent="0.3">
      <c r="A85" s="5" t="s">
        <v>9</v>
      </c>
      <c r="D85" s="1"/>
    </row>
    <row r="86" spans="1:4" x14ac:dyDescent="0.2">
      <c r="D86" s="1"/>
    </row>
    <row r="87" spans="1:4" x14ac:dyDescent="0.2">
      <c r="D87" s="1"/>
    </row>
  </sheetData>
  <mergeCells count="1">
    <mergeCell ref="A2:F2"/>
  </mergeCells>
  <pageMargins left="0" right="0" top="0" bottom="0" header="0.3" footer="0.3"/>
  <pageSetup scale="53" orientation="landscape" r:id="rId1"/>
  <headerFooter>
    <evenFooter>&amp;LPUBLIC</evenFooter>
    <firstFooter>&amp;LPUBLIC</first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22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109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331</v>
      </c>
      <c r="B8" s="15" t="s">
        <v>332</v>
      </c>
      <c r="C8" s="15" t="s">
        <v>333</v>
      </c>
      <c r="D8" s="17">
        <v>70000</v>
      </c>
      <c r="E8" s="18">
        <v>1388.66</v>
      </c>
      <c r="F8" s="18">
        <v>3.75</v>
      </c>
    </row>
    <row r="9" spans="1:6" x14ac:dyDescent="0.2">
      <c r="A9" s="15" t="s">
        <v>334</v>
      </c>
      <c r="B9" s="15" t="s">
        <v>335</v>
      </c>
      <c r="C9" s="15" t="s">
        <v>333</v>
      </c>
      <c r="D9" s="17">
        <v>150000</v>
      </c>
      <c r="E9" s="18">
        <v>1246.125</v>
      </c>
      <c r="F9" s="18">
        <v>3.36</v>
      </c>
    </row>
    <row r="10" spans="1:6" x14ac:dyDescent="0.2">
      <c r="A10" s="15" t="s">
        <v>159</v>
      </c>
      <c r="B10" s="15" t="s">
        <v>160</v>
      </c>
      <c r="C10" s="15" t="s">
        <v>153</v>
      </c>
      <c r="D10" s="17">
        <v>270000</v>
      </c>
      <c r="E10" s="18">
        <v>1237.2750000000001</v>
      </c>
      <c r="F10" s="18">
        <v>3.34</v>
      </c>
    </row>
    <row r="11" spans="1:6" x14ac:dyDescent="0.2">
      <c r="A11" s="15" t="s">
        <v>113</v>
      </c>
      <c r="B11" s="15" t="s">
        <v>114</v>
      </c>
      <c r="C11" s="15" t="s">
        <v>112</v>
      </c>
      <c r="D11" s="17">
        <v>90000</v>
      </c>
      <c r="E11" s="18">
        <v>1144.8900000000001</v>
      </c>
      <c r="F11" s="18">
        <v>3.09</v>
      </c>
    </row>
    <row r="12" spans="1:6" x14ac:dyDescent="0.2">
      <c r="A12" s="15" t="s">
        <v>368</v>
      </c>
      <c r="B12" s="15" t="s">
        <v>369</v>
      </c>
      <c r="C12" s="15" t="s">
        <v>150</v>
      </c>
      <c r="D12" s="17">
        <v>30000</v>
      </c>
      <c r="E12" s="18">
        <v>1139.79</v>
      </c>
      <c r="F12" s="18">
        <v>3.08</v>
      </c>
    </row>
    <row r="13" spans="1:6" x14ac:dyDescent="0.2">
      <c r="A13" s="15" t="s">
        <v>370</v>
      </c>
      <c r="B13" s="15" t="s">
        <v>371</v>
      </c>
      <c r="C13" s="15" t="s">
        <v>150</v>
      </c>
      <c r="D13" s="17">
        <v>100000</v>
      </c>
      <c r="E13" s="18">
        <v>1117.1500000000001</v>
      </c>
      <c r="F13" s="18">
        <v>3.01</v>
      </c>
    </row>
    <row r="14" spans="1:6" x14ac:dyDescent="0.2">
      <c r="A14" s="15" t="s">
        <v>304</v>
      </c>
      <c r="B14" s="15" t="s">
        <v>305</v>
      </c>
      <c r="C14" s="15" t="s">
        <v>150</v>
      </c>
      <c r="D14" s="17">
        <v>575000</v>
      </c>
      <c r="E14" s="18">
        <v>1081.2874999999999</v>
      </c>
      <c r="F14" s="18">
        <v>2.92</v>
      </c>
    </row>
    <row r="15" spans="1:6" x14ac:dyDescent="0.2">
      <c r="A15" s="15" t="s">
        <v>297</v>
      </c>
      <c r="B15" s="15" t="s">
        <v>298</v>
      </c>
      <c r="C15" s="15" t="s">
        <v>299</v>
      </c>
      <c r="D15" s="17">
        <v>275000</v>
      </c>
      <c r="E15" s="18">
        <v>1051.4625000000001</v>
      </c>
      <c r="F15" s="18">
        <v>2.84</v>
      </c>
    </row>
    <row r="16" spans="1:6" x14ac:dyDescent="0.2">
      <c r="A16" s="15" t="s">
        <v>372</v>
      </c>
      <c r="B16" s="15" t="s">
        <v>373</v>
      </c>
      <c r="C16" s="15" t="s">
        <v>112</v>
      </c>
      <c r="D16" s="17">
        <v>600000</v>
      </c>
      <c r="E16" s="18">
        <v>1031.4000000000001</v>
      </c>
      <c r="F16" s="18">
        <v>2.78</v>
      </c>
    </row>
    <row r="17" spans="1:6" x14ac:dyDescent="0.2">
      <c r="A17" s="15" t="s">
        <v>374</v>
      </c>
      <c r="B17" s="15" t="s">
        <v>375</v>
      </c>
      <c r="C17" s="15" t="s">
        <v>150</v>
      </c>
      <c r="D17" s="17">
        <v>600000</v>
      </c>
      <c r="E17" s="18">
        <v>963.6</v>
      </c>
      <c r="F17" s="18">
        <v>2.6</v>
      </c>
    </row>
    <row r="18" spans="1:6" x14ac:dyDescent="0.2">
      <c r="A18" s="15" t="s">
        <v>376</v>
      </c>
      <c r="B18" s="15" t="s">
        <v>377</v>
      </c>
      <c r="C18" s="15" t="s">
        <v>139</v>
      </c>
      <c r="D18" s="17">
        <v>225000</v>
      </c>
      <c r="E18" s="18">
        <v>957.71249999999998</v>
      </c>
      <c r="F18" s="18">
        <v>2.58</v>
      </c>
    </row>
    <row r="19" spans="1:6" x14ac:dyDescent="0.2">
      <c r="A19" s="15" t="s">
        <v>378</v>
      </c>
      <c r="B19" s="15" t="s">
        <v>379</v>
      </c>
      <c r="C19" s="15" t="s">
        <v>128</v>
      </c>
      <c r="D19" s="17">
        <v>900000</v>
      </c>
      <c r="E19" s="18">
        <v>922.05</v>
      </c>
      <c r="F19" s="18">
        <v>2.4900000000000002</v>
      </c>
    </row>
    <row r="20" spans="1:6" x14ac:dyDescent="0.2">
      <c r="A20" s="15" t="s">
        <v>110</v>
      </c>
      <c r="B20" s="15" t="s">
        <v>111</v>
      </c>
      <c r="C20" s="15" t="s">
        <v>112</v>
      </c>
      <c r="D20" s="17">
        <v>165000</v>
      </c>
      <c r="E20" s="18">
        <v>889.18499999999995</v>
      </c>
      <c r="F20" s="18">
        <v>2.4</v>
      </c>
    </row>
    <row r="21" spans="1:6" x14ac:dyDescent="0.2">
      <c r="A21" s="15" t="s">
        <v>380</v>
      </c>
      <c r="B21" s="15" t="s">
        <v>381</v>
      </c>
      <c r="C21" s="15" t="s">
        <v>254</v>
      </c>
      <c r="D21" s="17">
        <v>225000</v>
      </c>
      <c r="E21" s="18">
        <v>884.36249999999995</v>
      </c>
      <c r="F21" s="18">
        <v>2.39</v>
      </c>
    </row>
    <row r="22" spans="1:6" x14ac:dyDescent="0.2">
      <c r="A22" s="15" t="s">
        <v>382</v>
      </c>
      <c r="B22" s="15" t="s">
        <v>383</v>
      </c>
      <c r="C22" s="15" t="s">
        <v>133</v>
      </c>
      <c r="D22" s="17">
        <v>319795.00000000006</v>
      </c>
      <c r="E22" s="18">
        <v>870.96168250000005</v>
      </c>
      <c r="F22" s="18">
        <v>2.35</v>
      </c>
    </row>
    <row r="23" spans="1:6" x14ac:dyDescent="0.2">
      <c r="A23" s="15" t="s">
        <v>313</v>
      </c>
      <c r="B23" s="15" t="s">
        <v>314</v>
      </c>
      <c r="C23" s="15" t="s">
        <v>315</v>
      </c>
      <c r="D23" s="17">
        <v>35000</v>
      </c>
      <c r="E23" s="18">
        <v>867.94749999999999</v>
      </c>
      <c r="F23" s="18">
        <v>2.34</v>
      </c>
    </row>
    <row r="24" spans="1:6" x14ac:dyDescent="0.2">
      <c r="A24" s="15" t="s">
        <v>384</v>
      </c>
      <c r="B24" s="15" t="s">
        <v>385</v>
      </c>
      <c r="C24" s="15" t="s">
        <v>125</v>
      </c>
      <c r="D24" s="17">
        <v>275000</v>
      </c>
      <c r="E24" s="18">
        <v>850.3</v>
      </c>
      <c r="F24" s="18">
        <v>2.29</v>
      </c>
    </row>
    <row r="25" spans="1:6" x14ac:dyDescent="0.2">
      <c r="A25" s="15" t="s">
        <v>151</v>
      </c>
      <c r="B25" s="15" t="s">
        <v>152</v>
      </c>
      <c r="C25" s="15" t="s">
        <v>153</v>
      </c>
      <c r="D25" s="17">
        <v>65000</v>
      </c>
      <c r="E25" s="18">
        <v>847.53499999999997</v>
      </c>
      <c r="F25" s="18">
        <v>2.29</v>
      </c>
    </row>
    <row r="26" spans="1:6" x14ac:dyDescent="0.2">
      <c r="A26" s="15" t="s">
        <v>386</v>
      </c>
      <c r="B26" s="15" t="s">
        <v>387</v>
      </c>
      <c r="C26" s="15" t="s">
        <v>133</v>
      </c>
      <c r="D26" s="17">
        <v>300000</v>
      </c>
      <c r="E26" s="18">
        <v>839.85</v>
      </c>
      <c r="F26" s="18">
        <v>2.27</v>
      </c>
    </row>
    <row r="27" spans="1:6" x14ac:dyDescent="0.2">
      <c r="A27" s="15" t="s">
        <v>300</v>
      </c>
      <c r="B27" s="15" t="s">
        <v>301</v>
      </c>
      <c r="C27" s="15" t="s">
        <v>144</v>
      </c>
      <c r="D27" s="17">
        <v>100000</v>
      </c>
      <c r="E27" s="18">
        <v>832.7</v>
      </c>
      <c r="F27" s="18">
        <v>2.25</v>
      </c>
    </row>
    <row r="28" spans="1:6" x14ac:dyDescent="0.2">
      <c r="A28" s="15" t="s">
        <v>287</v>
      </c>
      <c r="B28" s="15" t="s">
        <v>288</v>
      </c>
      <c r="C28" s="15" t="s">
        <v>289</v>
      </c>
      <c r="D28" s="17">
        <v>50000</v>
      </c>
      <c r="E28" s="18">
        <v>826.45</v>
      </c>
      <c r="F28" s="18">
        <v>2.23</v>
      </c>
    </row>
    <row r="29" spans="1:6" x14ac:dyDescent="0.2">
      <c r="A29" s="15" t="s">
        <v>388</v>
      </c>
      <c r="B29" s="15" t="s">
        <v>389</v>
      </c>
      <c r="C29" s="15" t="s">
        <v>144</v>
      </c>
      <c r="D29" s="17">
        <v>30148</v>
      </c>
      <c r="E29" s="18">
        <v>813.25737400000003</v>
      </c>
      <c r="F29" s="18">
        <v>2.19</v>
      </c>
    </row>
    <row r="30" spans="1:6" x14ac:dyDescent="0.2">
      <c r="A30" s="15" t="s">
        <v>390</v>
      </c>
      <c r="B30" s="15" t="s">
        <v>391</v>
      </c>
      <c r="C30" s="15" t="s">
        <v>289</v>
      </c>
      <c r="D30" s="17">
        <v>195325</v>
      </c>
      <c r="E30" s="18">
        <v>786.08546249999995</v>
      </c>
      <c r="F30" s="18">
        <v>2.12</v>
      </c>
    </row>
    <row r="31" spans="1:6" x14ac:dyDescent="0.2">
      <c r="A31" s="15" t="s">
        <v>392</v>
      </c>
      <c r="B31" s="15" t="s">
        <v>393</v>
      </c>
      <c r="C31" s="15" t="s">
        <v>275</v>
      </c>
      <c r="D31" s="17">
        <v>441196</v>
      </c>
      <c r="E31" s="18">
        <v>785.99067400000001</v>
      </c>
      <c r="F31" s="18">
        <v>2.12</v>
      </c>
    </row>
    <row r="32" spans="1:6" x14ac:dyDescent="0.2">
      <c r="A32" s="15" t="s">
        <v>394</v>
      </c>
      <c r="B32" s="15" t="s">
        <v>395</v>
      </c>
      <c r="C32" s="15" t="s">
        <v>358</v>
      </c>
      <c r="D32" s="17">
        <v>190000</v>
      </c>
      <c r="E32" s="18">
        <v>779.66499999999996</v>
      </c>
      <c r="F32" s="18">
        <v>2.1</v>
      </c>
    </row>
    <row r="33" spans="1:6" x14ac:dyDescent="0.2">
      <c r="A33" s="15" t="s">
        <v>396</v>
      </c>
      <c r="B33" s="15" t="s">
        <v>397</v>
      </c>
      <c r="C33" s="15" t="s">
        <v>333</v>
      </c>
      <c r="D33" s="17">
        <v>75000</v>
      </c>
      <c r="E33" s="18">
        <v>776.17499999999995</v>
      </c>
      <c r="F33" s="18">
        <v>2.09</v>
      </c>
    </row>
    <row r="34" spans="1:6" x14ac:dyDescent="0.2">
      <c r="A34" s="15" t="s">
        <v>340</v>
      </c>
      <c r="B34" s="15" t="s">
        <v>341</v>
      </c>
      <c r="C34" s="15" t="s">
        <v>153</v>
      </c>
      <c r="D34" s="17">
        <v>800260</v>
      </c>
      <c r="E34" s="18">
        <v>768.64972999999998</v>
      </c>
      <c r="F34" s="18">
        <v>2.0699999999999998</v>
      </c>
    </row>
    <row r="35" spans="1:6" x14ac:dyDescent="0.2">
      <c r="A35" s="15" t="s">
        <v>398</v>
      </c>
      <c r="B35" s="15" t="s">
        <v>399</v>
      </c>
      <c r="C35" s="15" t="s">
        <v>153</v>
      </c>
      <c r="D35" s="17">
        <v>230000</v>
      </c>
      <c r="E35" s="18">
        <v>736.92</v>
      </c>
      <c r="F35" s="18">
        <v>1.99</v>
      </c>
    </row>
    <row r="36" spans="1:6" x14ac:dyDescent="0.2">
      <c r="A36" s="15" t="s">
        <v>400</v>
      </c>
      <c r="B36" s="15" t="s">
        <v>401</v>
      </c>
      <c r="C36" s="15" t="s">
        <v>147</v>
      </c>
      <c r="D36" s="17">
        <v>350000</v>
      </c>
      <c r="E36" s="18">
        <v>704.55</v>
      </c>
      <c r="F36" s="18">
        <v>1.9</v>
      </c>
    </row>
    <row r="37" spans="1:6" x14ac:dyDescent="0.2">
      <c r="A37" s="15" t="s">
        <v>402</v>
      </c>
      <c r="B37" s="15" t="s">
        <v>403</v>
      </c>
      <c r="C37" s="15" t="s">
        <v>254</v>
      </c>
      <c r="D37" s="17">
        <v>90000</v>
      </c>
      <c r="E37" s="18">
        <v>691.15499999999997</v>
      </c>
      <c r="F37" s="18">
        <v>1.86</v>
      </c>
    </row>
    <row r="38" spans="1:6" x14ac:dyDescent="0.2">
      <c r="A38" s="15" t="s">
        <v>328</v>
      </c>
      <c r="B38" s="15" t="s">
        <v>329</v>
      </c>
      <c r="C38" s="15" t="s">
        <v>330</v>
      </c>
      <c r="D38" s="17">
        <v>1700000</v>
      </c>
      <c r="E38" s="18">
        <v>679.15</v>
      </c>
      <c r="F38" s="18">
        <v>1.83</v>
      </c>
    </row>
    <row r="39" spans="1:6" x14ac:dyDescent="0.2">
      <c r="A39" s="15" t="s">
        <v>363</v>
      </c>
      <c r="B39" s="15" t="s">
        <v>364</v>
      </c>
      <c r="C39" s="15" t="s">
        <v>150</v>
      </c>
      <c r="D39" s="17">
        <v>156100</v>
      </c>
      <c r="E39" s="18">
        <v>673.80565000000001</v>
      </c>
      <c r="F39" s="18">
        <v>1.82</v>
      </c>
    </row>
    <row r="40" spans="1:6" x14ac:dyDescent="0.2">
      <c r="A40" s="15" t="s">
        <v>157</v>
      </c>
      <c r="B40" s="15" t="s">
        <v>158</v>
      </c>
      <c r="C40" s="15" t="s">
        <v>144</v>
      </c>
      <c r="D40" s="17">
        <v>310000</v>
      </c>
      <c r="E40" s="18">
        <v>663.245</v>
      </c>
      <c r="F40" s="18">
        <v>1.79</v>
      </c>
    </row>
    <row r="41" spans="1:6" x14ac:dyDescent="0.2">
      <c r="A41" s="15" t="s">
        <v>404</v>
      </c>
      <c r="B41" s="15" t="s">
        <v>405</v>
      </c>
      <c r="C41" s="15" t="s">
        <v>406</v>
      </c>
      <c r="D41" s="17">
        <v>545244</v>
      </c>
      <c r="E41" s="18">
        <v>642.29743199999996</v>
      </c>
      <c r="F41" s="18">
        <v>1.73</v>
      </c>
    </row>
    <row r="42" spans="1:6" x14ac:dyDescent="0.2">
      <c r="A42" s="15" t="s">
        <v>140</v>
      </c>
      <c r="B42" s="15" t="s">
        <v>141</v>
      </c>
      <c r="C42" s="15" t="s">
        <v>112</v>
      </c>
      <c r="D42" s="17">
        <v>700000</v>
      </c>
      <c r="E42" s="18">
        <v>615.65</v>
      </c>
      <c r="F42" s="18">
        <v>1.66</v>
      </c>
    </row>
    <row r="43" spans="1:6" x14ac:dyDescent="0.2">
      <c r="A43" s="15" t="s">
        <v>407</v>
      </c>
      <c r="B43" s="15" t="s">
        <v>408</v>
      </c>
      <c r="C43" s="15" t="s">
        <v>150</v>
      </c>
      <c r="D43" s="17">
        <v>10569</v>
      </c>
      <c r="E43" s="18">
        <v>603.81225449999999</v>
      </c>
      <c r="F43" s="18">
        <v>1.63</v>
      </c>
    </row>
    <row r="44" spans="1:6" x14ac:dyDescent="0.2">
      <c r="A44" s="15" t="s">
        <v>409</v>
      </c>
      <c r="B44" s="15" t="s">
        <v>410</v>
      </c>
      <c r="C44" s="15" t="s">
        <v>122</v>
      </c>
      <c r="D44" s="17">
        <v>90000</v>
      </c>
      <c r="E44" s="18">
        <v>566.64</v>
      </c>
      <c r="F44" s="18">
        <v>1.53</v>
      </c>
    </row>
    <row r="45" spans="1:6" x14ac:dyDescent="0.2">
      <c r="A45" s="15" t="s">
        <v>285</v>
      </c>
      <c r="B45" s="15" t="s">
        <v>286</v>
      </c>
      <c r="C45" s="15" t="s">
        <v>112</v>
      </c>
      <c r="D45" s="17">
        <v>205000</v>
      </c>
      <c r="E45" s="18">
        <v>479.59750000000003</v>
      </c>
      <c r="F45" s="18">
        <v>1.29</v>
      </c>
    </row>
    <row r="46" spans="1:6" x14ac:dyDescent="0.2">
      <c r="A46" s="15" t="s">
        <v>338</v>
      </c>
      <c r="B46" s="15" t="s">
        <v>339</v>
      </c>
      <c r="C46" s="15" t="s">
        <v>144</v>
      </c>
      <c r="D46" s="17">
        <v>597961</v>
      </c>
      <c r="E46" s="18">
        <v>476.8738975</v>
      </c>
      <c r="F46" s="18">
        <v>1.29</v>
      </c>
    </row>
    <row r="47" spans="1:6" x14ac:dyDescent="0.2">
      <c r="A47" s="15" t="s">
        <v>411</v>
      </c>
      <c r="B47" s="15" t="s">
        <v>412</v>
      </c>
      <c r="C47" s="15" t="s">
        <v>133</v>
      </c>
      <c r="D47" s="17">
        <v>500000</v>
      </c>
      <c r="E47" s="18">
        <v>430.25</v>
      </c>
      <c r="F47" s="18">
        <v>1.1599999999999999</v>
      </c>
    </row>
    <row r="48" spans="1:6" x14ac:dyDescent="0.2">
      <c r="A48" s="15" t="s">
        <v>413</v>
      </c>
      <c r="B48" s="15" t="s">
        <v>414</v>
      </c>
      <c r="C48" s="15" t="s">
        <v>278</v>
      </c>
      <c r="D48" s="17">
        <v>650000</v>
      </c>
      <c r="E48" s="18">
        <v>416</v>
      </c>
      <c r="F48" s="18">
        <v>1.1200000000000001</v>
      </c>
    </row>
    <row r="49" spans="1:6" x14ac:dyDescent="0.2">
      <c r="A49" s="15" t="s">
        <v>292</v>
      </c>
      <c r="B49" s="15" t="s">
        <v>293</v>
      </c>
      <c r="C49" s="15" t="s">
        <v>144</v>
      </c>
      <c r="D49" s="17">
        <v>75000</v>
      </c>
      <c r="E49" s="18">
        <v>397.98750000000001</v>
      </c>
      <c r="F49" s="18">
        <v>1.07</v>
      </c>
    </row>
    <row r="50" spans="1:6" x14ac:dyDescent="0.2">
      <c r="A50" s="15" t="s">
        <v>415</v>
      </c>
      <c r="B50" s="15" t="s">
        <v>416</v>
      </c>
      <c r="C50" s="15" t="s">
        <v>299</v>
      </c>
      <c r="D50" s="17">
        <v>20000</v>
      </c>
      <c r="E50" s="18">
        <v>379.68</v>
      </c>
      <c r="F50" s="18">
        <v>1.02</v>
      </c>
    </row>
    <row r="51" spans="1:6" x14ac:dyDescent="0.2">
      <c r="A51" s="15" t="s">
        <v>417</v>
      </c>
      <c r="B51" s="15" t="s">
        <v>418</v>
      </c>
      <c r="C51" s="15" t="s">
        <v>139</v>
      </c>
      <c r="D51" s="17">
        <v>80000</v>
      </c>
      <c r="E51" s="18">
        <v>379.2</v>
      </c>
      <c r="F51" s="18">
        <v>1.02</v>
      </c>
    </row>
    <row r="52" spans="1:6" x14ac:dyDescent="0.2">
      <c r="A52" s="15" t="s">
        <v>419</v>
      </c>
      <c r="B52" s="15" t="s">
        <v>420</v>
      </c>
      <c r="C52" s="15" t="s">
        <v>421</v>
      </c>
      <c r="D52" s="17">
        <v>150000</v>
      </c>
      <c r="E52" s="18">
        <v>356.32499999999999</v>
      </c>
      <c r="F52" s="18">
        <v>0.96</v>
      </c>
    </row>
    <row r="53" spans="1:6" x14ac:dyDescent="0.2">
      <c r="A53" s="15" t="s">
        <v>422</v>
      </c>
      <c r="B53" s="15" t="s">
        <v>423</v>
      </c>
      <c r="C53" s="15" t="s">
        <v>153</v>
      </c>
      <c r="D53" s="17">
        <v>300000</v>
      </c>
      <c r="E53" s="18">
        <v>145.94999999999999</v>
      </c>
      <c r="F53" s="18">
        <v>0.39</v>
      </c>
    </row>
    <row r="54" spans="1:6" x14ac:dyDescent="0.2">
      <c r="A54" s="15" t="s">
        <v>424</v>
      </c>
      <c r="B54" s="15" t="s">
        <v>425</v>
      </c>
      <c r="C54" s="15" t="s">
        <v>308</v>
      </c>
      <c r="D54" s="17">
        <v>119923</v>
      </c>
      <c r="E54" s="18">
        <v>99.596051500000002</v>
      </c>
      <c r="F54" s="18">
        <v>0.27</v>
      </c>
    </row>
    <row r="55" spans="1:6" x14ac:dyDescent="0.2">
      <c r="A55" s="15" t="s">
        <v>426</v>
      </c>
      <c r="B55" s="15" t="s">
        <v>427</v>
      </c>
      <c r="C55" s="15" t="s">
        <v>308</v>
      </c>
      <c r="D55" s="17">
        <v>64500</v>
      </c>
      <c r="E55" s="18">
        <v>45.698250000000002</v>
      </c>
      <c r="F55" s="18">
        <v>0.12</v>
      </c>
    </row>
    <row r="56" spans="1:6" x14ac:dyDescent="0.2">
      <c r="A56" s="15" t="s">
        <v>729</v>
      </c>
      <c r="B56" s="15" t="s">
        <v>342</v>
      </c>
      <c r="C56" s="15" t="s">
        <v>333</v>
      </c>
      <c r="D56" s="17">
        <v>10000</v>
      </c>
      <c r="E56" s="18">
        <v>42.795000000000002</v>
      </c>
      <c r="F56" s="18">
        <v>0.12</v>
      </c>
    </row>
    <row r="57" spans="1:6" x14ac:dyDescent="0.2">
      <c r="A57" s="15" t="s">
        <v>428</v>
      </c>
      <c r="B57" s="15" t="s">
        <v>429</v>
      </c>
      <c r="C57" s="15" t="s">
        <v>128</v>
      </c>
      <c r="D57" s="17">
        <v>860000</v>
      </c>
      <c r="E57" s="18">
        <v>24.08</v>
      </c>
      <c r="F57" s="18">
        <v>0.06</v>
      </c>
    </row>
    <row r="58" spans="1:6" x14ac:dyDescent="0.2">
      <c r="A58" s="16" t="s">
        <v>85</v>
      </c>
      <c r="B58" s="16"/>
      <c r="C58" s="16"/>
      <c r="D58" s="19"/>
      <c r="E58" s="20">
        <v>35951.775958500002</v>
      </c>
      <c r="F58" s="20">
        <v>96.97</v>
      </c>
    </row>
    <row r="59" spans="1:6" x14ac:dyDescent="0.2">
      <c r="A59" s="15" t="s">
        <v>100</v>
      </c>
      <c r="B59" s="15"/>
      <c r="C59" s="15"/>
      <c r="D59" s="17"/>
      <c r="E59" s="18">
        <v>1963.3910258999999</v>
      </c>
      <c r="F59" s="18">
        <v>5.2979000000000003</v>
      </c>
    </row>
    <row r="60" spans="1:6" x14ac:dyDescent="0.2">
      <c r="A60" s="16" t="s">
        <v>85</v>
      </c>
      <c r="B60" s="16"/>
      <c r="C60" s="16"/>
      <c r="D60" s="19"/>
      <c r="E60" s="20">
        <v>1963.3910258999999</v>
      </c>
      <c r="F60" s="20">
        <v>5.2979000000000003</v>
      </c>
    </row>
    <row r="61" spans="1:6" x14ac:dyDescent="0.2">
      <c r="A61" s="15" t="s">
        <v>101</v>
      </c>
      <c r="B61" s="15"/>
      <c r="C61" s="15"/>
      <c r="D61" s="17"/>
      <c r="E61" s="18">
        <v>-855.52327430000003</v>
      </c>
      <c r="F61" s="18">
        <v>-2.2679</v>
      </c>
    </row>
    <row r="62" spans="1:6" x14ac:dyDescent="0.2">
      <c r="A62" s="21" t="s">
        <v>102</v>
      </c>
      <c r="B62" s="21"/>
      <c r="C62" s="21"/>
      <c r="D62" s="22"/>
      <c r="E62" s="23">
        <v>37059.643710099997</v>
      </c>
      <c r="F62" s="23">
        <v>100</v>
      </c>
    </row>
    <row r="64" spans="1:6" x14ac:dyDescent="0.2">
      <c r="A64" s="1" t="s">
        <v>712</v>
      </c>
    </row>
    <row r="65" spans="1:1" x14ac:dyDescent="0.2">
      <c r="A65" s="1" t="s">
        <v>713</v>
      </c>
    </row>
    <row r="66" spans="1:1" x14ac:dyDescent="0.2">
      <c r="A66" s="1" t="s">
        <v>730</v>
      </c>
    </row>
    <row r="67" spans="1:1" x14ac:dyDescent="0.2">
      <c r="A67" s="1" t="s">
        <v>731</v>
      </c>
    </row>
    <row r="69" spans="1:1" x14ac:dyDescent="0.2">
      <c r="A69" s="1" t="s">
        <v>103</v>
      </c>
    </row>
    <row r="70" spans="1:1" x14ac:dyDescent="0.2">
      <c r="A70" s="1" t="s">
        <v>281</v>
      </c>
    </row>
    <row r="71" spans="1:1" x14ac:dyDescent="0.2">
      <c r="A71" s="1" t="s">
        <v>430</v>
      </c>
    </row>
    <row r="81" spans="1:4" x14ac:dyDescent="0.2">
      <c r="A81" s="1" t="s">
        <v>191</v>
      </c>
    </row>
    <row r="82" spans="1:4" x14ac:dyDescent="0.2">
      <c r="A82" s="1" t="s">
        <v>8</v>
      </c>
      <c r="D82" s="1"/>
    </row>
    <row r="83" spans="1:4" x14ac:dyDescent="0.2">
      <c r="D83" s="1"/>
    </row>
    <row r="84" spans="1:4" ht="18.75" x14ac:dyDescent="0.3">
      <c r="A84" s="5" t="s">
        <v>9</v>
      </c>
      <c r="D84" s="1"/>
    </row>
    <row r="85" spans="1:4" x14ac:dyDescent="0.2">
      <c r="D85" s="1"/>
    </row>
    <row r="86" spans="1:4" x14ac:dyDescent="0.2">
      <c r="D86" s="1"/>
    </row>
  </sheetData>
  <mergeCells count="1">
    <mergeCell ref="A2:F2"/>
  </mergeCells>
  <pageMargins left="0" right="0" top="0" bottom="0" header="0.3" footer="0.3"/>
  <pageSetup scale="54" orientation="landscape" r:id="rId1"/>
  <headerFooter>
    <evenFooter>&amp;LPUBLIC</evenFooter>
    <firstFooter>&amp;LPUBLIC</first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7.710937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109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126</v>
      </c>
      <c r="B8" s="15" t="s">
        <v>127</v>
      </c>
      <c r="C8" s="15" t="s">
        <v>128</v>
      </c>
      <c r="D8" s="17">
        <v>64500</v>
      </c>
      <c r="E8" s="18">
        <v>837.33900000000006</v>
      </c>
      <c r="F8" s="18">
        <v>9.7899999999999991</v>
      </c>
    </row>
    <row r="9" spans="1:6" x14ac:dyDescent="0.2">
      <c r="A9" s="15" t="s">
        <v>115</v>
      </c>
      <c r="B9" s="15" t="s">
        <v>116</v>
      </c>
      <c r="C9" s="15" t="s">
        <v>117</v>
      </c>
      <c r="D9" s="17">
        <v>47500</v>
      </c>
      <c r="E9" s="18">
        <v>719.17375000000004</v>
      </c>
      <c r="F9" s="18">
        <v>8.41</v>
      </c>
    </row>
    <row r="10" spans="1:6" x14ac:dyDescent="0.2">
      <c r="A10" s="15" t="s">
        <v>431</v>
      </c>
      <c r="B10" s="15" t="s">
        <v>432</v>
      </c>
      <c r="C10" s="15" t="s">
        <v>406</v>
      </c>
      <c r="D10" s="17">
        <v>167000</v>
      </c>
      <c r="E10" s="18">
        <v>611.22</v>
      </c>
      <c r="F10" s="18">
        <v>7.15</v>
      </c>
    </row>
    <row r="11" spans="1:6" x14ac:dyDescent="0.2">
      <c r="A11" s="15" t="s">
        <v>433</v>
      </c>
      <c r="B11" s="15" t="s">
        <v>434</v>
      </c>
      <c r="C11" s="15" t="s">
        <v>358</v>
      </c>
      <c r="D11" s="17">
        <v>500000</v>
      </c>
      <c r="E11" s="18">
        <v>595.25</v>
      </c>
      <c r="F11" s="18">
        <v>6.96</v>
      </c>
    </row>
    <row r="12" spans="1:6" x14ac:dyDescent="0.2">
      <c r="A12" s="15" t="s">
        <v>159</v>
      </c>
      <c r="B12" s="15" t="s">
        <v>160</v>
      </c>
      <c r="C12" s="15" t="s">
        <v>153</v>
      </c>
      <c r="D12" s="17">
        <v>106420</v>
      </c>
      <c r="E12" s="18">
        <v>487.66964999999999</v>
      </c>
      <c r="F12" s="18">
        <v>5.7</v>
      </c>
    </row>
    <row r="13" spans="1:6" x14ac:dyDescent="0.2">
      <c r="A13" s="15" t="s">
        <v>435</v>
      </c>
      <c r="B13" s="15" t="s">
        <v>436</v>
      </c>
      <c r="C13" s="15" t="s">
        <v>275</v>
      </c>
      <c r="D13" s="17">
        <v>17500</v>
      </c>
      <c r="E13" s="18">
        <v>328.59750000000003</v>
      </c>
      <c r="F13" s="18">
        <v>3.84</v>
      </c>
    </row>
    <row r="14" spans="1:6" x14ac:dyDescent="0.2">
      <c r="A14" s="15" t="s">
        <v>419</v>
      </c>
      <c r="B14" s="15" t="s">
        <v>420</v>
      </c>
      <c r="C14" s="15" t="s">
        <v>421</v>
      </c>
      <c r="D14" s="17">
        <v>130000</v>
      </c>
      <c r="E14" s="18">
        <v>308.815</v>
      </c>
      <c r="F14" s="18">
        <v>3.61</v>
      </c>
    </row>
    <row r="15" spans="1:6" x14ac:dyDescent="0.2">
      <c r="A15" s="15" t="s">
        <v>131</v>
      </c>
      <c r="B15" s="15" t="s">
        <v>132</v>
      </c>
      <c r="C15" s="15" t="s">
        <v>133</v>
      </c>
      <c r="D15" s="17">
        <v>20500</v>
      </c>
      <c r="E15" s="18">
        <v>296.35825</v>
      </c>
      <c r="F15" s="18">
        <v>3.47</v>
      </c>
    </row>
    <row r="16" spans="1:6" x14ac:dyDescent="0.2">
      <c r="A16" s="15" t="s">
        <v>142</v>
      </c>
      <c r="B16" s="15" t="s">
        <v>143</v>
      </c>
      <c r="C16" s="15" t="s">
        <v>144</v>
      </c>
      <c r="D16" s="17">
        <v>120000</v>
      </c>
      <c r="E16" s="18">
        <v>277.08</v>
      </c>
      <c r="F16" s="18">
        <v>3.24</v>
      </c>
    </row>
    <row r="17" spans="1:6" x14ac:dyDescent="0.2">
      <c r="A17" s="15" t="s">
        <v>437</v>
      </c>
      <c r="B17" s="15" t="s">
        <v>438</v>
      </c>
      <c r="C17" s="15" t="s">
        <v>153</v>
      </c>
      <c r="D17" s="17">
        <v>5871</v>
      </c>
      <c r="E17" s="18">
        <v>276.03974249999999</v>
      </c>
      <c r="F17" s="18">
        <v>3.23</v>
      </c>
    </row>
    <row r="18" spans="1:6" x14ac:dyDescent="0.2">
      <c r="A18" s="15" t="s">
        <v>263</v>
      </c>
      <c r="B18" s="15" t="s">
        <v>264</v>
      </c>
      <c r="C18" s="15" t="s">
        <v>133</v>
      </c>
      <c r="D18" s="17">
        <v>6500</v>
      </c>
      <c r="E18" s="18">
        <v>262.99324999999999</v>
      </c>
      <c r="F18" s="18">
        <v>3.08</v>
      </c>
    </row>
    <row r="19" spans="1:6" x14ac:dyDescent="0.2">
      <c r="A19" s="15" t="s">
        <v>439</v>
      </c>
      <c r="B19" s="15" t="s">
        <v>440</v>
      </c>
      <c r="C19" s="15" t="s">
        <v>128</v>
      </c>
      <c r="D19" s="17">
        <v>460000</v>
      </c>
      <c r="E19" s="18">
        <v>257.60000000000002</v>
      </c>
      <c r="F19" s="18">
        <v>3.01</v>
      </c>
    </row>
    <row r="20" spans="1:6" x14ac:dyDescent="0.2">
      <c r="A20" s="15" t="s">
        <v>441</v>
      </c>
      <c r="B20" s="15" t="s">
        <v>442</v>
      </c>
      <c r="C20" s="15" t="s">
        <v>144</v>
      </c>
      <c r="D20" s="17">
        <v>86856</v>
      </c>
      <c r="E20" s="18">
        <v>216.70572000000001</v>
      </c>
      <c r="F20" s="18">
        <v>2.5299999999999998</v>
      </c>
    </row>
    <row r="21" spans="1:6" x14ac:dyDescent="0.2">
      <c r="A21" s="15" t="s">
        <v>398</v>
      </c>
      <c r="B21" s="15" t="s">
        <v>399</v>
      </c>
      <c r="C21" s="15" t="s">
        <v>153</v>
      </c>
      <c r="D21" s="17">
        <v>66357</v>
      </c>
      <c r="E21" s="18">
        <v>212.60782800000001</v>
      </c>
      <c r="F21" s="18">
        <v>2.4900000000000002</v>
      </c>
    </row>
    <row r="22" spans="1:6" x14ac:dyDescent="0.2">
      <c r="A22" s="15" t="s">
        <v>443</v>
      </c>
      <c r="B22" s="15" t="s">
        <v>444</v>
      </c>
      <c r="C22" s="15" t="s">
        <v>117</v>
      </c>
      <c r="D22" s="17">
        <v>78250</v>
      </c>
      <c r="E22" s="18">
        <v>206.97125</v>
      </c>
      <c r="F22" s="18">
        <v>2.42</v>
      </c>
    </row>
    <row r="23" spans="1:6" x14ac:dyDescent="0.2">
      <c r="A23" s="15" t="s">
        <v>306</v>
      </c>
      <c r="B23" s="15" t="s">
        <v>307</v>
      </c>
      <c r="C23" s="15" t="s">
        <v>308</v>
      </c>
      <c r="D23" s="17">
        <v>17000</v>
      </c>
      <c r="E23" s="18">
        <v>184.042</v>
      </c>
      <c r="F23" s="18">
        <v>2.15</v>
      </c>
    </row>
    <row r="24" spans="1:6" x14ac:dyDescent="0.2">
      <c r="A24" s="15" t="s">
        <v>445</v>
      </c>
      <c r="B24" s="15" t="s">
        <v>446</v>
      </c>
      <c r="C24" s="15" t="s">
        <v>406</v>
      </c>
      <c r="D24" s="17">
        <v>45000</v>
      </c>
      <c r="E24" s="18">
        <v>180.99</v>
      </c>
      <c r="F24" s="18">
        <v>2.12</v>
      </c>
    </row>
    <row r="25" spans="1:6" x14ac:dyDescent="0.2">
      <c r="A25" s="15" t="s">
        <v>392</v>
      </c>
      <c r="B25" s="15" t="s">
        <v>393</v>
      </c>
      <c r="C25" s="15" t="s">
        <v>275</v>
      </c>
      <c r="D25" s="17">
        <v>98780</v>
      </c>
      <c r="E25" s="18">
        <v>175.97657000000001</v>
      </c>
      <c r="F25" s="18">
        <v>2.06</v>
      </c>
    </row>
    <row r="26" spans="1:6" x14ac:dyDescent="0.2">
      <c r="A26" s="15" t="s">
        <v>447</v>
      </c>
      <c r="B26" s="15" t="s">
        <v>448</v>
      </c>
      <c r="C26" s="15" t="s">
        <v>144</v>
      </c>
      <c r="D26" s="17">
        <v>58757</v>
      </c>
      <c r="E26" s="18">
        <v>175.83032249999999</v>
      </c>
      <c r="F26" s="18">
        <v>2.06</v>
      </c>
    </row>
    <row r="27" spans="1:6" x14ac:dyDescent="0.2">
      <c r="A27" s="15" t="s">
        <v>292</v>
      </c>
      <c r="B27" s="15" t="s">
        <v>293</v>
      </c>
      <c r="C27" s="15" t="s">
        <v>144</v>
      </c>
      <c r="D27" s="17">
        <v>33000</v>
      </c>
      <c r="E27" s="18">
        <v>175.11449999999999</v>
      </c>
      <c r="F27" s="18">
        <v>2.0499999999999998</v>
      </c>
    </row>
    <row r="28" spans="1:6" x14ac:dyDescent="0.2">
      <c r="A28" s="15" t="s">
        <v>394</v>
      </c>
      <c r="B28" s="15" t="s">
        <v>395</v>
      </c>
      <c r="C28" s="15" t="s">
        <v>358</v>
      </c>
      <c r="D28" s="17">
        <v>42000</v>
      </c>
      <c r="E28" s="18">
        <v>172.34700000000001</v>
      </c>
      <c r="F28" s="18">
        <v>2.02</v>
      </c>
    </row>
    <row r="29" spans="1:6" x14ac:dyDescent="0.2">
      <c r="A29" s="15" t="s">
        <v>449</v>
      </c>
      <c r="B29" s="15" t="s">
        <v>450</v>
      </c>
      <c r="C29" s="15" t="s">
        <v>128</v>
      </c>
      <c r="D29" s="17">
        <v>153104</v>
      </c>
      <c r="E29" s="18">
        <v>164.81645599999999</v>
      </c>
      <c r="F29" s="18">
        <v>1.93</v>
      </c>
    </row>
    <row r="30" spans="1:6" x14ac:dyDescent="0.2">
      <c r="A30" s="15" t="s">
        <v>300</v>
      </c>
      <c r="B30" s="15" t="s">
        <v>301</v>
      </c>
      <c r="C30" s="15" t="s">
        <v>144</v>
      </c>
      <c r="D30" s="17">
        <v>17084</v>
      </c>
      <c r="E30" s="18">
        <v>142.25846799999999</v>
      </c>
      <c r="F30" s="18">
        <v>1.66</v>
      </c>
    </row>
    <row r="31" spans="1:6" x14ac:dyDescent="0.2">
      <c r="A31" s="15" t="s">
        <v>356</v>
      </c>
      <c r="B31" s="15" t="s">
        <v>357</v>
      </c>
      <c r="C31" s="15" t="s">
        <v>358</v>
      </c>
      <c r="D31" s="17">
        <v>201986</v>
      </c>
      <c r="E31" s="18">
        <v>140.077291</v>
      </c>
      <c r="F31" s="18">
        <v>1.64</v>
      </c>
    </row>
    <row r="32" spans="1:6" x14ac:dyDescent="0.2">
      <c r="A32" s="15" t="s">
        <v>378</v>
      </c>
      <c r="B32" s="15" t="s">
        <v>379</v>
      </c>
      <c r="C32" s="15" t="s">
        <v>128</v>
      </c>
      <c r="D32" s="17">
        <v>125750</v>
      </c>
      <c r="E32" s="18">
        <v>128.83087499999999</v>
      </c>
      <c r="F32" s="18">
        <v>1.51</v>
      </c>
    </row>
    <row r="33" spans="1:6" x14ac:dyDescent="0.2">
      <c r="A33" s="15" t="s">
        <v>451</v>
      </c>
      <c r="B33" s="15" t="s">
        <v>452</v>
      </c>
      <c r="C33" s="15" t="s">
        <v>308</v>
      </c>
      <c r="D33" s="17">
        <v>125000</v>
      </c>
      <c r="E33" s="18">
        <v>125.0625</v>
      </c>
      <c r="F33" s="18">
        <v>1.46</v>
      </c>
    </row>
    <row r="34" spans="1:6" x14ac:dyDescent="0.2">
      <c r="A34" s="15" t="s">
        <v>422</v>
      </c>
      <c r="B34" s="15" t="s">
        <v>423</v>
      </c>
      <c r="C34" s="15" t="s">
        <v>153</v>
      </c>
      <c r="D34" s="17">
        <v>210245</v>
      </c>
      <c r="E34" s="18">
        <v>102.2841925</v>
      </c>
      <c r="F34" s="18">
        <v>1.2</v>
      </c>
    </row>
    <row r="35" spans="1:6" x14ac:dyDescent="0.2">
      <c r="A35" s="15" t="s">
        <v>326</v>
      </c>
      <c r="B35" s="15" t="s">
        <v>327</v>
      </c>
      <c r="C35" s="15" t="s">
        <v>144</v>
      </c>
      <c r="D35" s="17">
        <v>30000</v>
      </c>
      <c r="E35" s="18">
        <v>101.505</v>
      </c>
      <c r="F35" s="18">
        <v>1.19</v>
      </c>
    </row>
    <row r="36" spans="1:6" x14ac:dyDescent="0.2">
      <c r="A36" s="15" t="s">
        <v>453</v>
      </c>
      <c r="B36" s="15" t="s">
        <v>454</v>
      </c>
      <c r="C36" s="15" t="s">
        <v>308</v>
      </c>
      <c r="D36" s="17">
        <v>225000</v>
      </c>
      <c r="E36" s="18">
        <v>97.762500000000003</v>
      </c>
      <c r="F36" s="18">
        <v>1.1399999999999999</v>
      </c>
    </row>
    <row r="37" spans="1:6" x14ac:dyDescent="0.2">
      <c r="A37" s="15" t="s">
        <v>426</v>
      </c>
      <c r="B37" s="15" t="s">
        <v>427</v>
      </c>
      <c r="C37" s="15" t="s">
        <v>308</v>
      </c>
      <c r="D37" s="17">
        <v>124000</v>
      </c>
      <c r="E37" s="18">
        <v>87.853999999999999</v>
      </c>
      <c r="F37" s="18">
        <v>1.03</v>
      </c>
    </row>
    <row r="38" spans="1:6" x14ac:dyDescent="0.2">
      <c r="A38" s="15" t="s">
        <v>455</v>
      </c>
      <c r="B38" s="15" t="s">
        <v>456</v>
      </c>
      <c r="C38" s="15" t="s">
        <v>275</v>
      </c>
      <c r="D38" s="17">
        <v>90210</v>
      </c>
      <c r="E38" s="18">
        <v>65.898404999999997</v>
      </c>
      <c r="F38" s="18">
        <v>0.77</v>
      </c>
    </row>
    <row r="39" spans="1:6" x14ac:dyDescent="0.2">
      <c r="A39" s="15" t="s">
        <v>382</v>
      </c>
      <c r="B39" s="15" t="s">
        <v>383</v>
      </c>
      <c r="C39" s="15" t="s">
        <v>133</v>
      </c>
      <c r="D39" s="17">
        <v>11416</v>
      </c>
      <c r="E39" s="18">
        <v>31.091476</v>
      </c>
      <c r="F39" s="18">
        <v>0.36</v>
      </c>
    </row>
    <row r="40" spans="1:6" x14ac:dyDescent="0.2">
      <c r="A40" s="16" t="s">
        <v>85</v>
      </c>
      <c r="B40" s="16"/>
      <c r="C40" s="16"/>
      <c r="D40" s="19"/>
      <c r="E40" s="20">
        <v>8146.1624965000001</v>
      </c>
      <c r="F40" s="20">
        <v>95.28</v>
      </c>
    </row>
    <row r="41" spans="1:6" x14ac:dyDescent="0.2">
      <c r="A41" s="15" t="s">
        <v>100</v>
      </c>
      <c r="B41" s="15"/>
      <c r="C41" s="15"/>
      <c r="D41" s="17"/>
      <c r="E41" s="18">
        <v>364.58476769999999</v>
      </c>
      <c r="F41" s="18">
        <v>4.2629000000000001</v>
      </c>
    </row>
    <row r="42" spans="1:6" x14ac:dyDescent="0.2">
      <c r="A42" s="16" t="s">
        <v>85</v>
      </c>
      <c r="B42" s="16"/>
      <c r="C42" s="16"/>
      <c r="D42" s="19"/>
      <c r="E42" s="20">
        <v>364.58476769999999</v>
      </c>
      <c r="F42" s="20">
        <v>4.2629000000000001</v>
      </c>
    </row>
    <row r="43" spans="1:6" x14ac:dyDescent="0.2">
      <c r="A43" s="15" t="s">
        <v>101</v>
      </c>
      <c r="B43" s="15"/>
      <c r="C43" s="15"/>
      <c r="D43" s="17"/>
      <c r="E43" s="18">
        <v>41.565536799999997</v>
      </c>
      <c r="F43" s="18">
        <v>0.45710000000000001</v>
      </c>
    </row>
    <row r="44" spans="1:6" x14ac:dyDescent="0.2">
      <c r="A44" s="21" t="s">
        <v>102</v>
      </c>
      <c r="B44" s="21"/>
      <c r="C44" s="21"/>
      <c r="D44" s="22"/>
      <c r="E44" s="23">
        <v>8552.312801</v>
      </c>
      <c r="F44" s="23">
        <v>100</v>
      </c>
    </row>
    <row r="46" spans="1:6" x14ac:dyDescent="0.2">
      <c r="A46" s="1" t="s">
        <v>712</v>
      </c>
    </row>
    <row r="47" spans="1:6" x14ac:dyDescent="0.2">
      <c r="A47" s="1" t="s">
        <v>713</v>
      </c>
    </row>
    <row r="48" spans="1:6" x14ac:dyDescent="0.2">
      <c r="A48" s="1" t="s">
        <v>731</v>
      </c>
    </row>
    <row r="50" spans="1:4" x14ac:dyDescent="0.2">
      <c r="A50" s="1" t="s">
        <v>103</v>
      </c>
    </row>
    <row r="51" spans="1:4" x14ac:dyDescent="0.2">
      <c r="A51" s="1" t="s">
        <v>281</v>
      </c>
    </row>
    <row r="52" spans="1:4" x14ac:dyDescent="0.2">
      <c r="A52" s="1" t="s">
        <v>457</v>
      </c>
    </row>
    <row r="62" spans="1:4" x14ac:dyDescent="0.2">
      <c r="A62" s="1" t="s">
        <v>458</v>
      </c>
    </row>
    <row r="63" spans="1:4" x14ac:dyDescent="0.2">
      <c r="A63" s="1" t="s">
        <v>8</v>
      </c>
      <c r="D63" s="1"/>
    </row>
    <row r="64" spans="1:4" x14ac:dyDescent="0.2">
      <c r="D64" s="1"/>
    </row>
    <row r="65" spans="1:4" ht="18.75" x14ac:dyDescent="0.3">
      <c r="A65" s="5" t="s">
        <v>9</v>
      </c>
      <c r="D65" s="1"/>
    </row>
    <row r="66" spans="1:4" x14ac:dyDescent="0.2">
      <c r="D66" s="1"/>
    </row>
    <row r="67" spans="1:4" x14ac:dyDescent="0.2">
      <c r="D67" s="1"/>
    </row>
  </sheetData>
  <mergeCells count="1">
    <mergeCell ref="A2:F2"/>
  </mergeCells>
  <pageMargins left="0" right="0" top="0" bottom="0" header="0.3" footer="0.3"/>
  <pageSetup scale="68" orientation="landscape" r:id="rId1"/>
  <headerFooter>
    <evenFooter>&amp;LPUBLIC</evenFooter>
    <firstFooter>&amp;LPUBLIC</first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109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110</v>
      </c>
      <c r="B8" s="15" t="s">
        <v>111</v>
      </c>
      <c r="C8" s="15" t="s">
        <v>112</v>
      </c>
      <c r="D8" s="17">
        <v>288450</v>
      </c>
      <c r="E8" s="18">
        <v>1554.45705</v>
      </c>
      <c r="F8" s="18">
        <v>9.91</v>
      </c>
    </row>
    <row r="9" spans="1:6" x14ac:dyDescent="0.2">
      <c r="A9" s="15" t="s">
        <v>113</v>
      </c>
      <c r="B9" s="15" t="s">
        <v>114</v>
      </c>
      <c r="C9" s="15" t="s">
        <v>112</v>
      </c>
      <c r="D9" s="17">
        <v>119500</v>
      </c>
      <c r="E9" s="18">
        <v>1520.1595</v>
      </c>
      <c r="F9" s="18">
        <v>9.69</v>
      </c>
    </row>
    <row r="10" spans="1:6" x14ac:dyDescent="0.2">
      <c r="A10" s="15" t="s">
        <v>129</v>
      </c>
      <c r="B10" s="15" t="s">
        <v>130</v>
      </c>
      <c r="C10" s="15" t="s">
        <v>112</v>
      </c>
      <c r="D10" s="17">
        <v>61500</v>
      </c>
      <c r="E10" s="18">
        <v>1035.8752500000001</v>
      </c>
      <c r="F10" s="18">
        <v>6.6</v>
      </c>
    </row>
    <row r="11" spans="1:6" x14ac:dyDescent="0.2">
      <c r="A11" s="15" t="s">
        <v>118</v>
      </c>
      <c r="B11" s="15" t="s">
        <v>119</v>
      </c>
      <c r="C11" s="15" t="s">
        <v>112</v>
      </c>
      <c r="D11" s="17">
        <v>130000</v>
      </c>
      <c r="E11" s="18">
        <v>980.33</v>
      </c>
      <c r="F11" s="18">
        <v>6.25</v>
      </c>
    </row>
    <row r="12" spans="1:6" x14ac:dyDescent="0.2">
      <c r="A12" s="15" t="s">
        <v>115</v>
      </c>
      <c r="B12" s="15" t="s">
        <v>116</v>
      </c>
      <c r="C12" s="15" t="s">
        <v>117</v>
      </c>
      <c r="D12" s="17">
        <v>57000</v>
      </c>
      <c r="E12" s="18">
        <v>863.00850000000003</v>
      </c>
      <c r="F12" s="18">
        <v>5.5</v>
      </c>
    </row>
    <row r="13" spans="1:6" x14ac:dyDescent="0.2">
      <c r="A13" s="15" t="s">
        <v>123</v>
      </c>
      <c r="B13" s="15" t="s">
        <v>124</v>
      </c>
      <c r="C13" s="15" t="s">
        <v>125</v>
      </c>
      <c r="D13" s="17">
        <v>112242</v>
      </c>
      <c r="E13" s="18">
        <v>820.65738299999998</v>
      </c>
      <c r="F13" s="18">
        <v>5.23</v>
      </c>
    </row>
    <row r="14" spans="1:6" x14ac:dyDescent="0.2">
      <c r="A14" s="15" t="s">
        <v>126</v>
      </c>
      <c r="B14" s="15" t="s">
        <v>127</v>
      </c>
      <c r="C14" s="15" t="s">
        <v>128</v>
      </c>
      <c r="D14" s="17">
        <v>57000</v>
      </c>
      <c r="E14" s="18">
        <v>739.97400000000005</v>
      </c>
      <c r="F14" s="18">
        <v>4.72</v>
      </c>
    </row>
    <row r="15" spans="1:6" x14ac:dyDescent="0.2">
      <c r="A15" s="15" t="s">
        <v>120</v>
      </c>
      <c r="B15" s="15" t="s">
        <v>121</v>
      </c>
      <c r="C15" s="15" t="s">
        <v>122</v>
      </c>
      <c r="D15" s="17">
        <v>8583</v>
      </c>
      <c r="E15" s="18">
        <v>632.44693800000005</v>
      </c>
      <c r="F15" s="18">
        <v>4.03</v>
      </c>
    </row>
    <row r="16" spans="1:6" x14ac:dyDescent="0.2">
      <c r="A16" s="15" t="s">
        <v>142</v>
      </c>
      <c r="B16" s="15" t="s">
        <v>143</v>
      </c>
      <c r="C16" s="15" t="s">
        <v>144</v>
      </c>
      <c r="D16" s="17">
        <v>215000</v>
      </c>
      <c r="E16" s="18">
        <v>496.435</v>
      </c>
      <c r="F16" s="18">
        <v>3.16</v>
      </c>
    </row>
    <row r="17" spans="1:6" x14ac:dyDescent="0.2">
      <c r="A17" s="15" t="s">
        <v>131</v>
      </c>
      <c r="B17" s="15" t="s">
        <v>132</v>
      </c>
      <c r="C17" s="15" t="s">
        <v>133</v>
      </c>
      <c r="D17" s="17">
        <v>31000</v>
      </c>
      <c r="E17" s="18">
        <v>448.1515</v>
      </c>
      <c r="F17" s="18">
        <v>2.86</v>
      </c>
    </row>
    <row r="18" spans="1:6" x14ac:dyDescent="0.2">
      <c r="A18" s="15" t="s">
        <v>137</v>
      </c>
      <c r="B18" s="15" t="s">
        <v>138</v>
      </c>
      <c r="C18" s="15" t="s">
        <v>139</v>
      </c>
      <c r="D18" s="17">
        <v>23000</v>
      </c>
      <c r="E18" s="18">
        <v>425.28149999999999</v>
      </c>
      <c r="F18" s="18">
        <v>2.71</v>
      </c>
    </row>
    <row r="19" spans="1:6" x14ac:dyDescent="0.2">
      <c r="A19" s="15" t="s">
        <v>140</v>
      </c>
      <c r="B19" s="15" t="s">
        <v>141</v>
      </c>
      <c r="C19" s="15" t="s">
        <v>112</v>
      </c>
      <c r="D19" s="17">
        <v>482120</v>
      </c>
      <c r="E19" s="18">
        <v>424.02454</v>
      </c>
      <c r="F19" s="18">
        <v>2.7</v>
      </c>
    </row>
    <row r="20" spans="1:6" x14ac:dyDescent="0.2">
      <c r="A20" s="15" t="s">
        <v>134</v>
      </c>
      <c r="B20" s="15" t="s">
        <v>135</v>
      </c>
      <c r="C20" s="15" t="s">
        <v>136</v>
      </c>
      <c r="D20" s="17">
        <v>83432</v>
      </c>
      <c r="E20" s="18">
        <v>380.28305599999999</v>
      </c>
      <c r="F20" s="18">
        <v>2.42</v>
      </c>
    </row>
    <row r="21" spans="1:6" x14ac:dyDescent="0.2">
      <c r="A21" s="15" t="s">
        <v>459</v>
      </c>
      <c r="B21" s="15" t="s">
        <v>460</v>
      </c>
      <c r="C21" s="15" t="s">
        <v>112</v>
      </c>
      <c r="D21" s="17">
        <v>45500</v>
      </c>
      <c r="E21" s="18">
        <v>365.41050000000001</v>
      </c>
      <c r="F21" s="18">
        <v>2.33</v>
      </c>
    </row>
    <row r="22" spans="1:6" x14ac:dyDescent="0.2">
      <c r="A22" s="15" t="s">
        <v>154</v>
      </c>
      <c r="B22" s="15" t="s">
        <v>155</v>
      </c>
      <c r="C22" s="15" t="s">
        <v>156</v>
      </c>
      <c r="D22" s="17">
        <v>535</v>
      </c>
      <c r="E22" s="18">
        <v>354.86710499999998</v>
      </c>
      <c r="F22" s="18">
        <v>2.2599999999999998</v>
      </c>
    </row>
    <row r="23" spans="1:6" x14ac:dyDescent="0.2">
      <c r="A23" s="15" t="s">
        <v>145</v>
      </c>
      <c r="B23" s="15" t="s">
        <v>146</v>
      </c>
      <c r="C23" s="15" t="s">
        <v>147</v>
      </c>
      <c r="D23" s="17">
        <v>4200</v>
      </c>
      <c r="E23" s="18">
        <v>348.97379999999998</v>
      </c>
      <c r="F23" s="18">
        <v>2.2200000000000002</v>
      </c>
    </row>
    <row r="24" spans="1:6" x14ac:dyDescent="0.2">
      <c r="A24" s="15" t="s">
        <v>148</v>
      </c>
      <c r="B24" s="15" t="s">
        <v>149</v>
      </c>
      <c r="C24" s="15" t="s">
        <v>150</v>
      </c>
      <c r="D24" s="17">
        <v>131000</v>
      </c>
      <c r="E24" s="18">
        <v>314.20350000000002</v>
      </c>
      <c r="F24" s="18">
        <v>2</v>
      </c>
    </row>
    <row r="25" spans="1:6" x14ac:dyDescent="0.2">
      <c r="A25" s="15" t="s">
        <v>269</v>
      </c>
      <c r="B25" s="15" t="s">
        <v>270</v>
      </c>
      <c r="C25" s="15" t="s">
        <v>254</v>
      </c>
      <c r="D25" s="17">
        <v>30000</v>
      </c>
      <c r="E25" s="18">
        <v>288.48</v>
      </c>
      <c r="F25" s="18">
        <v>1.84</v>
      </c>
    </row>
    <row r="26" spans="1:6" x14ac:dyDescent="0.2">
      <c r="A26" s="15" t="s">
        <v>304</v>
      </c>
      <c r="B26" s="15" t="s">
        <v>305</v>
      </c>
      <c r="C26" s="15" t="s">
        <v>150</v>
      </c>
      <c r="D26" s="17">
        <v>150000</v>
      </c>
      <c r="E26" s="18">
        <v>282.07499999999999</v>
      </c>
      <c r="F26" s="18">
        <v>1.8</v>
      </c>
    </row>
    <row r="27" spans="1:6" x14ac:dyDescent="0.2">
      <c r="A27" s="15" t="s">
        <v>359</v>
      </c>
      <c r="B27" s="15" t="s">
        <v>360</v>
      </c>
      <c r="C27" s="15" t="s">
        <v>147</v>
      </c>
      <c r="D27" s="17">
        <v>20000</v>
      </c>
      <c r="E27" s="18">
        <v>254.01</v>
      </c>
      <c r="F27" s="18">
        <v>1.62</v>
      </c>
    </row>
    <row r="28" spans="1:6" x14ac:dyDescent="0.2">
      <c r="A28" s="15" t="s">
        <v>168</v>
      </c>
      <c r="B28" s="15" t="s">
        <v>169</v>
      </c>
      <c r="C28" s="15" t="s">
        <v>112</v>
      </c>
      <c r="D28" s="17">
        <v>75000</v>
      </c>
      <c r="E28" s="18">
        <v>250.3125</v>
      </c>
      <c r="F28" s="18">
        <v>1.6</v>
      </c>
    </row>
    <row r="29" spans="1:6" x14ac:dyDescent="0.2">
      <c r="A29" s="15" t="s">
        <v>276</v>
      </c>
      <c r="B29" s="15" t="s">
        <v>277</v>
      </c>
      <c r="C29" s="15" t="s">
        <v>278</v>
      </c>
      <c r="D29" s="17">
        <v>170000</v>
      </c>
      <c r="E29" s="18">
        <v>246.5</v>
      </c>
      <c r="F29" s="18">
        <v>1.57</v>
      </c>
    </row>
    <row r="30" spans="1:6" x14ac:dyDescent="0.2">
      <c r="A30" s="15" t="s">
        <v>292</v>
      </c>
      <c r="B30" s="15" t="s">
        <v>293</v>
      </c>
      <c r="C30" s="15" t="s">
        <v>144</v>
      </c>
      <c r="D30" s="17">
        <v>45000</v>
      </c>
      <c r="E30" s="18">
        <v>238.79249999999999</v>
      </c>
      <c r="F30" s="18">
        <v>1.52</v>
      </c>
    </row>
    <row r="31" spans="1:6" x14ac:dyDescent="0.2">
      <c r="A31" s="15" t="s">
        <v>163</v>
      </c>
      <c r="B31" s="15" t="s">
        <v>164</v>
      </c>
      <c r="C31" s="15" t="s">
        <v>165</v>
      </c>
      <c r="D31" s="17">
        <v>16000</v>
      </c>
      <c r="E31" s="18">
        <v>230.72</v>
      </c>
      <c r="F31" s="18">
        <v>1.47</v>
      </c>
    </row>
    <row r="32" spans="1:6" x14ac:dyDescent="0.2">
      <c r="A32" s="15" t="s">
        <v>151</v>
      </c>
      <c r="B32" s="15" t="s">
        <v>152</v>
      </c>
      <c r="C32" s="15" t="s">
        <v>153</v>
      </c>
      <c r="D32" s="17">
        <v>17666</v>
      </c>
      <c r="E32" s="18">
        <v>230.34697399999999</v>
      </c>
      <c r="F32" s="18">
        <v>1.47</v>
      </c>
    </row>
    <row r="33" spans="1:6" x14ac:dyDescent="0.2">
      <c r="A33" s="15" t="s">
        <v>157</v>
      </c>
      <c r="B33" s="15" t="s">
        <v>158</v>
      </c>
      <c r="C33" s="15" t="s">
        <v>144</v>
      </c>
      <c r="D33" s="17">
        <v>94220</v>
      </c>
      <c r="E33" s="18">
        <v>201.58368999999999</v>
      </c>
      <c r="F33" s="18">
        <v>1.28</v>
      </c>
    </row>
    <row r="34" spans="1:6" x14ac:dyDescent="0.2">
      <c r="A34" s="15" t="s">
        <v>461</v>
      </c>
      <c r="B34" s="15" t="s">
        <v>462</v>
      </c>
      <c r="C34" s="15" t="s">
        <v>139</v>
      </c>
      <c r="D34" s="17">
        <v>1487</v>
      </c>
      <c r="E34" s="18">
        <v>194.43268499999999</v>
      </c>
      <c r="F34" s="18">
        <v>1.24</v>
      </c>
    </row>
    <row r="35" spans="1:6" x14ac:dyDescent="0.2">
      <c r="A35" s="15" t="s">
        <v>161</v>
      </c>
      <c r="B35" s="15" t="s">
        <v>162</v>
      </c>
      <c r="C35" s="15" t="s">
        <v>139</v>
      </c>
      <c r="D35" s="17">
        <v>44700</v>
      </c>
      <c r="E35" s="18">
        <v>193.34985</v>
      </c>
      <c r="F35" s="18">
        <v>1.23</v>
      </c>
    </row>
    <row r="36" spans="1:6" x14ac:dyDescent="0.2">
      <c r="A36" s="15" t="s">
        <v>300</v>
      </c>
      <c r="B36" s="15" t="s">
        <v>301</v>
      </c>
      <c r="C36" s="15" t="s">
        <v>144</v>
      </c>
      <c r="D36" s="17">
        <v>22337</v>
      </c>
      <c r="E36" s="18">
        <v>186.00019900000001</v>
      </c>
      <c r="F36" s="18">
        <v>1.19</v>
      </c>
    </row>
    <row r="37" spans="1:6" x14ac:dyDescent="0.2">
      <c r="A37" s="15" t="s">
        <v>297</v>
      </c>
      <c r="B37" s="15" t="s">
        <v>298</v>
      </c>
      <c r="C37" s="15" t="s">
        <v>299</v>
      </c>
      <c r="D37" s="17">
        <v>45000</v>
      </c>
      <c r="E37" s="18">
        <v>172.0575</v>
      </c>
      <c r="F37" s="18">
        <v>1.1000000000000001</v>
      </c>
    </row>
    <row r="38" spans="1:6" x14ac:dyDescent="0.2">
      <c r="A38" s="15" t="s">
        <v>287</v>
      </c>
      <c r="B38" s="15" t="s">
        <v>288</v>
      </c>
      <c r="C38" s="15" t="s">
        <v>289</v>
      </c>
      <c r="D38" s="17">
        <v>10000</v>
      </c>
      <c r="E38" s="18">
        <v>165.29</v>
      </c>
      <c r="F38" s="18">
        <v>1.05</v>
      </c>
    </row>
    <row r="39" spans="1:6" x14ac:dyDescent="0.2">
      <c r="A39" s="15" t="s">
        <v>159</v>
      </c>
      <c r="B39" s="15" t="s">
        <v>160</v>
      </c>
      <c r="C39" s="15" t="s">
        <v>153</v>
      </c>
      <c r="D39" s="17">
        <v>35000</v>
      </c>
      <c r="E39" s="18">
        <v>160.38749999999999</v>
      </c>
      <c r="F39" s="18">
        <v>1.02</v>
      </c>
    </row>
    <row r="40" spans="1:6" x14ac:dyDescent="0.2">
      <c r="A40" s="15" t="s">
        <v>328</v>
      </c>
      <c r="B40" s="15" t="s">
        <v>329</v>
      </c>
      <c r="C40" s="15" t="s">
        <v>330</v>
      </c>
      <c r="D40" s="17">
        <v>400000</v>
      </c>
      <c r="E40" s="18">
        <v>159.80000000000001</v>
      </c>
      <c r="F40" s="18">
        <v>1.02</v>
      </c>
    </row>
    <row r="41" spans="1:6" x14ac:dyDescent="0.2">
      <c r="A41" s="15" t="s">
        <v>166</v>
      </c>
      <c r="B41" s="15" t="s">
        <v>167</v>
      </c>
      <c r="C41" s="15" t="s">
        <v>133</v>
      </c>
      <c r="D41" s="17">
        <v>18531</v>
      </c>
      <c r="E41" s="18">
        <v>148.30359300000001</v>
      </c>
      <c r="F41" s="18">
        <v>0.95</v>
      </c>
    </row>
    <row r="42" spans="1:6" x14ac:dyDescent="0.2">
      <c r="A42" s="16" t="s">
        <v>85</v>
      </c>
      <c r="B42" s="16"/>
      <c r="C42" s="16"/>
      <c r="D42" s="19"/>
      <c r="E42" s="20">
        <v>15306.981113</v>
      </c>
      <c r="F42" s="20">
        <v>97.56</v>
      </c>
    </row>
    <row r="43" spans="1:6" x14ac:dyDescent="0.2">
      <c r="A43" s="15" t="s">
        <v>100</v>
      </c>
      <c r="B43" s="15"/>
      <c r="C43" s="15"/>
      <c r="D43" s="17"/>
      <c r="E43" s="18">
        <v>442.08593990000003</v>
      </c>
      <c r="F43" s="18">
        <v>2.8180000000000001</v>
      </c>
    </row>
    <row r="44" spans="1:6" x14ac:dyDescent="0.2">
      <c r="A44" s="16" t="s">
        <v>85</v>
      </c>
      <c r="B44" s="16"/>
      <c r="C44" s="16"/>
      <c r="D44" s="19"/>
      <c r="E44" s="20">
        <v>442.08593990000003</v>
      </c>
      <c r="F44" s="20">
        <v>2.8180000000000001</v>
      </c>
    </row>
    <row r="45" spans="1:6" x14ac:dyDescent="0.2">
      <c r="A45" s="15" t="s">
        <v>101</v>
      </c>
      <c r="B45" s="15"/>
      <c r="C45" s="15"/>
      <c r="D45" s="17"/>
      <c r="E45" s="18">
        <v>-61.338068900000003</v>
      </c>
      <c r="F45" s="18">
        <v>-0.378</v>
      </c>
    </row>
    <row r="46" spans="1:6" x14ac:dyDescent="0.2">
      <c r="A46" s="21" t="s">
        <v>102</v>
      </c>
      <c r="B46" s="21"/>
      <c r="C46" s="21"/>
      <c r="D46" s="22"/>
      <c r="E46" s="23">
        <v>15687.728983999999</v>
      </c>
      <c r="F46" s="23">
        <v>100</v>
      </c>
    </row>
    <row r="48" spans="1:6" x14ac:dyDescent="0.2">
      <c r="A48" s="1" t="s">
        <v>712</v>
      </c>
    </row>
    <row r="49" spans="1:1" x14ac:dyDescent="0.2">
      <c r="A49" s="1" t="s">
        <v>713</v>
      </c>
    </row>
    <row r="50" spans="1:1" x14ac:dyDescent="0.2">
      <c r="A50" s="1" t="s">
        <v>731</v>
      </c>
    </row>
    <row r="52" spans="1:1" x14ac:dyDescent="0.2">
      <c r="A52" s="1" t="s">
        <v>103</v>
      </c>
    </row>
    <row r="53" spans="1:1" x14ac:dyDescent="0.2">
      <c r="A53" s="1" t="s">
        <v>281</v>
      </c>
    </row>
    <row r="54" spans="1:1" x14ac:dyDescent="0.2">
      <c r="A54" s="1" t="s">
        <v>463</v>
      </c>
    </row>
    <row r="64" spans="1:1" x14ac:dyDescent="0.2">
      <c r="A64" s="1" t="s">
        <v>191</v>
      </c>
    </row>
    <row r="65" spans="1:4" x14ac:dyDescent="0.2">
      <c r="A65" s="1" t="s">
        <v>8</v>
      </c>
      <c r="D65" s="1"/>
    </row>
    <row r="66" spans="1:4" x14ac:dyDescent="0.2">
      <c r="D66" s="1"/>
    </row>
    <row r="67" spans="1:4" ht="18.75" x14ac:dyDescent="0.3">
      <c r="A67" s="5" t="s">
        <v>9</v>
      </c>
      <c r="D67" s="1"/>
    </row>
    <row r="68" spans="1:4" x14ac:dyDescent="0.2">
      <c r="D68" s="1"/>
    </row>
    <row r="69" spans="1:4" x14ac:dyDescent="0.2">
      <c r="D69" s="1"/>
    </row>
  </sheetData>
  <mergeCells count="1">
    <mergeCell ref="A2:F2"/>
  </mergeCells>
  <pageMargins left="0" right="0" top="0" bottom="0" header="0.3" footer="0.3"/>
  <pageSetup scale="67" orientation="landscape" r:id="rId1"/>
  <headerFooter>
    <evenFooter>&amp;LPUBLIC</evenFooter>
    <firstFooter>&amp;LPUBLIC</first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25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464</v>
      </c>
      <c r="B8" s="15" t="s">
        <v>465</v>
      </c>
      <c r="C8" s="15" t="s">
        <v>82</v>
      </c>
      <c r="D8" s="17">
        <v>50</v>
      </c>
      <c r="E8" s="18">
        <v>614.20100000000002</v>
      </c>
      <c r="F8" s="18">
        <v>7.84</v>
      </c>
    </row>
    <row r="9" spans="1:6" x14ac:dyDescent="0.2">
      <c r="A9" s="15" t="s">
        <v>80</v>
      </c>
      <c r="B9" s="15" t="s">
        <v>466</v>
      </c>
      <c r="C9" s="15" t="s">
        <v>200</v>
      </c>
      <c r="D9" s="17">
        <v>50</v>
      </c>
      <c r="E9" s="18">
        <v>502.86399999999998</v>
      </c>
      <c r="F9" s="18">
        <v>6.42</v>
      </c>
    </row>
    <row r="10" spans="1:6" x14ac:dyDescent="0.2">
      <c r="A10" s="15" t="s">
        <v>467</v>
      </c>
      <c r="B10" s="15" t="s">
        <v>468</v>
      </c>
      <c r="C10" s="15" t="s">
        <v>82</v>
      </c>
      <c r="D10" s="17">
        <v>50</v>
      </c>
      <c r="E10" s="18">
        <v>502.38200000000001</v>
      </c>
      <c r="F10" s="18">
        <v>6.42</v>
      </c>
    </row>
    <row r="11" spans="1:6" x14ac:dyDescent="0.2">
      <c r="A11" s="15" t="s">
        <v>210</v>
      </c>
      <c r="B11" s="15" t="s">
        <v>469</v>
      </c>
      <c r="C11" s="15" t="s">
        <v>82</v>
      </c>
      <c r="D11" s="17">
        <v>50</v>
      </c>
      <c r="E11" s="18">
        <v>502.1755</v>
      </c>
      <c r="F11" s="18">
        <v>6.41</v>
      </c>
    </row>
    <row r="12" spans="1:6" x14ac:dyDescent="0.2">
      <c r="A12" s="15" t="s">
        <v>470</v>
      </c>
      <c r="B12" s="15" t="s">
        <v>471</v>
      </c>
      <c r="C12" s="15" t="s">
        <v>82</v>
      </c>
      <c r="D12" s="17">
        <v>50</v>
      </c>
      <c r="E12" s="18">
        <v>501.3605</v>
      </c>
      <c r="F12" s="18">
        <v>6.4</v>
      </c>
    </row>
    <row r="13" spans="1:6" x14ac:dyDescent="0.2">
      <c r="A13" s="15" t="s">
        <v>472</v>
      </c>
      <c r="B13" s="15" t="s">
        <v>473</v>
      </c>
      <c r="C13" s="15" t="s">
        <v>319</v>
      </c>
      <c r="D13" s="17">
        <v>50</v>
      </c>
      <c r="E13" s="18">
        <v>501.13850000000002</v>
      </c>
      <c r="F13" s="18">
        <v>6.4</v>
      </c>
    </row>
    <row r="14" spans="1:6" x14ac:dyDescent="0.2">
      <c r="A14" s="15" t="s">
        <v>474</v>
      </c>
      <c r="B14" s="15" t="s">
        <v>475</v>
      </c>
      <c r="C14" s="15" t="s">
        <v>82</v>
      </c>
      <c r="D14" s="17">
        <v>20</v>
      </c>
      <c r="E14" s="18">
        <v>501.03500000000003</v>
      </c>
      <c r="F14" s="18">
        <v>6.4</v>
      </c>
    </row>
    <row r="15" spans="1:6" x14ac:dyDescent="0.2">
      <c r="A15" s="15" t="s">
        <v>208</v>
      </c>
      <c r="B15" s="15" t="s">
        <v>476</v>
      </c>
      <c r="C15" s="15" t="s">
        <v>82</v>
      </c>
      <c r="D15" s="17">
        <v>50</v>
      </c>
      <c r="E15" s="18">
        <v>500.8605</v>
      </c>
      <c r="F15" s="18">
        <v>6.4</v>
      </c>
    </row>
    <row r="16" spans="1:6" x14ac:dyDescent="0.2">
      <c r="A16" s="15" t="s">
        <v>477</v>
      </c>
      <c r="B16" s="15" t="s">
        <v>478</v>
      </c>
      <c r="C16" s="15" t="s">
        <v>175</v>
      </c>
      <c r="D16" s="17">
        <v>50</v>
      </c>
      <c r="E16" s="18">
        <v>500.63099999999997</v>
      </c>
      <c r="F16" s="18">
        <v>6.39</v>
      </c>
    </row>
    <row r="17" spans="1:6" x14ac:dyDescent="0.2">
      <c r="A17" s="15" t="s">
        <v>181</v>
      </c>
      <c r="B17" s="15" t="s">
        <v>479</v>
      </c>
      <c r="C17" s="15" t="s">
        <v>480</v>
      </c>
      <c r="D17" s="17">
        <v>50</v>
      </c>
      <c r="E17" s="18">
        <v>497.17349999999999</v>
      </c>
      <c r="F17" s="18">
        <v>6.35</v>
      </c>
    </row>
    <row r="18" spans="1:6" x14ac:dyDescent="0.2">
      <c r="A18" s="15" t="s">
        <v>198</v>
      </c>
      <c r="B18" s="15" t="s">
        <v>481</v>
      </c>
      <c r="C18" s="15" t="s">
        <v>319</v>
      </c>
      <c r="D18" s="17">
        <v>44</v>
      </c>
      <c r="E18" s="18">
        <v>441.92059999999998</v>
      </c>
      <c r="F18" s="18">
        <v>5.64</v>
      </c>
    </row>
    <row r="19" spans="1:6" x14ac:dyDescent="0.2">
      <c r="A19" s="15" t="s">
        <v>217</v>
      </c>
      <c r="B19" s="15" t="s">
        <v>482</v>
      </c>
      <c r="C19" s="15" t="s">
        <v>82</v>
      </c>
      <c r="D19" s="17">
        <v>40</v>
      </c>
      <c r="E19" s="18">
        <v>401.24680000000001</v>
      </c>
      <c r="F19" s="18">
        <v>5.12</v>
      </c>
    </row>
    <row r="20" spans="1:6" x14ac:dyDescent="0.2">
      <c r="A20" s="15" t="s">
        <v>483</v>
      </c>
      <c r="B20" s="15" t="s">
        <v>484</v>
      </c>
      <c r="C20" s="15" t="s">
        <v>319</v>
      </c>
      <c r="D20" s="17">
        <v>360</v>
      </c>
      <c r="E20" s="18">
        <v>361.27764000000002</v>
      </c>
      <c r="F20" s="18">
        <v>4.6100000000000003</v>
      </c>
    </row>
    <row r="21" spans="1:6" x14ac:dyDescent="0.2">
      <c r="A21" s="15" t="s">
        <v>483</v>
      </c>
      <c r="B21" s="15" t="s">
        <v>485</v>
      </c>
      <c r="C21" s="15" t="s">
        <v>319</v>
      </c>
      <c r="D21" s="17">
        <v>109</v>
      </c>
      <c r="E21" s="18">
        <v>109.394907</v>
      </c>
      <c r="F21" s="18">
        <v>1.4</v>
      </c>
    </row>
    <row r="22" spans="1:6" x14ac:dyDescent="0.2">
      <c r="A22" s="16" t="s">
        <v>85</v>
      </c>
      <c r="B22" s="16"/>
      <c r="C22" s="16"/>
      <c r="D22" s="19"/>
      <c r="E22" s="20">
        <v>6437.6614470000004</v>
      </c>
      <c r="F22" s="20">
        <v>82.2</v>
      </c>
    </row>
    <row r="23" spans="1:6" x14ac:dyDescent="0.2">
      <c r="A23" s="16" t="s">
        <v>86</v>
      </c>
      <c r="B23" s="15"/>
      <c r="C23" s="15"/>
      <c r="D23" s="17"/>
      <c r="E23" s="18"/>
      <c r="F23" s="18"/>
    </row>
    <row r="24" spans="1:6" x14ac:dyDescent="0.2">
      <c r="A24" s="15" t="s">
        <v>486</v>
      </c>
      <c r="B24" s="15" t="s">
        <v>487</v>
      </c>
      <c r="C24" s="15" t="s">
        <v>87</v>
      </c>
      <c r="D24" s="17">
        <v>500000</v>
      </c>
      <c r="E24" s="18">
        <v>502.97899999999998</v>
      </c>
      <c r="F24" s="18">
        <v>6.42</v>
      </c>
    </row>
    <row r="25" spans="1:6" x14ac:dyDescent="0.2">
      <c r="A25" s="16" t="s">
        <v>85</v>
      </c>
      <c r="B25" s="16"/>
      <c r="C25" s="16"/>
      <c r="D25" s="19"/>
      <c r="E25" s="20">
        <v>502.97899999999998</v>
      </c>
      <c r="F25" s="20">
        <v>6.42</v>
      </c>
    </row>
    <row r="26" spans="1:6" x14ac:dyDescent="0.2">
      <c r="A26" s="16" t="s">
        <v>236</v>
      </c>
      <c r="B26" s="15"/>
      <c r="C26" s="15"/>
      <c r="D26" s="17"/>
      <c r="E26" s="18"/>
      <c r="F26" s="18"/>
    </row>
    <row r="27" spans="1:6" x14ac:dyDescent="0.2">
      <c r="A27" s="16" t="s">
        <v>237</v>
      </c>
      <c r="B27" s="15"/>
      <c r="C27" s="15"/>
      <c r="D27" s="17"/>
      <c r="E27" s="18"/>
      <c r="F27" s="18"/>
    </row>
    <row r="28" spans="1:6" x14ac:dyDescent="0.2">
      <c r="A28" s="15" t="s">
        <v>241</v>
      </c>
      <c r="B28" s="15" t="s">
        <v>488</v>
      </c>
      <c r="C28" s="15" t="s">
        <v>245</v>
      </c>
      <c r="D28" s="17">
        <v>500</v>
      </c>
      <c r="E28" s="18">
        <v>494.7715</v>
      </c>
      <c r="F28" s="18">
        <v>6.32</v>
      </c>
    </row>
    <row r="29" spans="1:6" x14ac:dyDescent="0.2">
      <c r="A29" s="16" t="s">
        <v>85</v>
      </c>
      <c r="B29" s="16"/>
      <c r="C29" s="16"/>
      <c r="D29" s="19"/>
      <c r="E29" s="20">
        <v>494.7715</v>
      </c>
      <c r="F29" s="20">
        <v>6.32</v>
      </c>
    </row>
    <row r="30" spans="1:6" x14ac:dyDescent="0.2">
      <c r="A30" s="15" t="s">
        <v>100</v>
      </c>
      <c r="B30" s="15"/>
      <c r="C30" s="15"/>
      <c r="D30" s="17"/>
      <c r="E30" s="18">
        <v>56.0378939</v>
      </c>
      <c r="F30" s="18">
        <v>0.7157</v>
      </c>
    </row>
    <row r="31" spans="1:6" x14ac:dyDescent="0.2">
      <c r="A31" s="16" t="s">
        <v>85</v>
      </c>
      <c r="B31" s="16"/>
      <c r="C31" s="16"/>
      <c r="D31" s="19"/>
      <c r="E31" s="20">
        <v>56.0378939</v>
      </c>
      <c r="F31" s="20">
        <v>0.7157</v>
      </c>
    </row>
    <row r="32" spans="1:6" x14ac:dyDescent="0.2">
      <c r="A32" s="15" t="s">
        <v>101</v>
      </c>
      <c r="B32" s="15"/>
      <c r="C32" s="15"/>
      <c r="D32" s="17"/>
      <c r="E32" s="18">
        <v>338.05374519999998</v>
      </c>
      <c r="F32" s="18">
        <v>4.3442999999999996</v>
      </c>
    </row>
    <row r="33" spans="1:6" x14ac:dyDescent="0.2">
      <c r="A33" s="21" t="s">
        <v>102</v>
      </c>
      <c r="B33" s="21"/>
      <c r="C33" s="21"/>
      <c r="D33" s="22"/>
      <c r="E33" s="23">
        <v>7829.5035860999997</v>
      </c>
      <c r="F33" s="23">
        <v>100</v>
      </c>
    </row>
    <row r="35" spans="1:6" x14ac:dyDescent="0.2">
      <c r="A35" s="1" t="s">
        <v>711</v>
      </c>
    </row>
    <row r="36" spans="1:6" x14ac:dyDescent="0.2">
      <c r="A36" s="1" t="s">
        <v>712</v>
      </c>
    </row>
    <row r="37" spans="1:6" x14ac:dyDescent="0.2">
      <c r="A37" s="1" t="s">
        <v>713</v>
      </c>
    </row>
    <row r="38" spans="1:6" x14ac:dyDescent="0.2">
      <c r="A38" s="1" t="s">
        <v>731</v>
      </c>
    </row>
    <row r="40" spans="1:6" x14ac:dyDescent="0.2">
      <c r="A40" s="1" t="s">
        <v>103</v>
      </c>
    </row>
    <row r="41" spans="1:6" x14ac:dyDescent="0.2">
      <c r="A41" s="1" t="s">
        <v>489</v>
      </c>
    </row>
    <row r="42" spans="1:6" x14ac:dyDescent="0.2">
      <c r="A42" s="1" t="s">
        <v>105</v>
      </c>
    </row>
    <row r="52" spans="1:4" x14ac:dyDescent="0.2">
      <c r="A52" s="1" t="s">
        <v>106</v>
      </c>
    </row>
    <row r="53" spans="1:4" x14ac:dyDescent="0.2">
      <c r="A53" s="1" t="s">
        <v>8</v>
      </c>
      <c r="D53" s="1"/>
    </row>
    <row r="54" spans="1:4" x14ac:dyDescent="0.2">
      <c r="D54" s="1"/>
    </row>
    <row r="55" spans="1:4" ht="18.75" x14ac:dyDescent="0.3">
      <c r="A55" s="5" t="s">
        <v>9</v>
      </c>
      <c r="D55" s="1"/>
    </row>
    <row r="56" spans="1:4" x14ac:dyDescent="0.2">
      <c r="D56" s="1"/>
    </row>
    <row r="57" spans="1:4" x14ac:dyDescent="0.2">
      <c r="D57" s="1"/>
    </row>
  </sheetData>
  <mergeCells count="1">
    <mergeCell ref="A2:F2"/>
  </mergeCells>
  <pageMargins left="0" right="0" top="0" bottom="0" header="0.3" footer="0.3"/>
  <pageSetup scale="79" orientation="landscape" r:id="rId1"/>
  <headerFooter>
    <evenFooter>&amp;LPUBLIC</evenFooter>
    <firstFooter>&amp;LPUBLIC</first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26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490</v>
      </c>
      <c r="B8" s="15" t="s">
        <v>491</v>
      </c>
      <c r="C8" s="15" t="s">
        <v>172</v>
      </c>
      <c r="D8" s="17">
        <v>50</v>
      </c>
      <c r="E8" s="18">
        <v>607.14649999999995</v>
      </c>
      <c r="F8" s="18">
        <v>10.16</v>
      </c>
    </row>
    <row r="9" spans="1:6" x14ac:dyDescent="0.2">
      <c r="A9" s="15" t="s">
        <v>492</v>
      </c>
      <c r="B9" s="15" t="s">
        <v>493</v>
      </c>
      <c r="C9" s="15" t="s">
        <v>175</v>
      </c>
      <c r="D9" s="17">
        <v>50</v>
      </c>
      <c r="E9" s="18">
        <v>603.53200000000004</v>
      </c>
      <c r="F9" s="18">
        <v>10.1</v>
      </c>
    </row>
    <row r="10" spans="1:6" x14ac:dyDescent="0.2">
      <c r="A10" s="15" t="s">
        <v>467</v>
      </c>
      <c r="B10" s="15" t="s">
        <v>494</v>
      </c>
      <c r="C10" s="15" t="s">
        <v>82</v>
      </c>
      <c r="D10" s="17">
        <v>40</v>
      </c>
      <c r="E10" s="18">
        <v>508.65949999999998</v>
      </c>
      <c r="F10" s="18">
        <v>8.51</v>
      </c>
    </row>
    <row r="11" spans="1:6" x14ac:dyDescent="0.2">
      <c r="A11" s="15" t="s">
        <v>208</v>
      </c>
      <c r="B11" s="15" t="s">
        <v>495</v>
      </c>
      <c r="C11" s="15" t="s">
        <v>82</v>
      </c>
      <c r="D11" s="17">
        <v>50</v>
      </c>
      <c r="E11" s="18">
        <v>505.30799999999999</v>
      </c>
      <c r="F11" s="18">
        <v>8.4499999999999993</v>
      </c>
    </row>
    <row r="12" spans="1:6" x14ac:dyDescent="0.2">
      <c r="A12" s="15" t="s">
        <v>248</v>
      </c>
      <c r="B12" s="15" t="s">
        <v>496</v>
      </c>
      <c r="C12" s="15" t="s">
        <v>82</v>
      </c>
      <c r="D12" s="17">
        <v>50</v>
      </c>
      <c r="E12" s="18">
        <v>505.18349999999998</v>
      </c>
      <c r="F12" s="18">
        <v>8.4499999999999993</v>
      </c>
    </row>
    <row r="13" spans="1:6" x14ac:dyDescent="0.2">
      <c r="A13" s="15" t="s">
        <v>198</v>
      </c>
      <c r="B13" s="15" t="s">
        <v>497</v>
      </c>
      <c r="C13" s="15" t="s">
        <v>319</v>
      </c>
      <c r="D13" s="17">
        <v>50</v>
      </c>
      <c r="E13" s="18">
        <v>503.82049999999998</v>
      </c>
      <c r="F13" s="18">
        <v>8.43</v>
      </c>
    </row>
    <row r="14" spans="1:6" x14ac:dyDescent="0.2">
      <c r="A14" s="15" t="s">
        <v>80</v>
      </c>
      <c r="B14" s="15" t="s">
        <v>498</v>
      </c>
      <c r="C14" s="15" t="s">
        <v>200</v>
      </c>
      <c r="D14" s="17">
        <v>50</v>
      </c>
      <c r="E14" s="18">
        <v>501.9135</v>
      </c>
      <c r="F14" s="18">
        <v>8.4</v>
      </c>
    </row>
    <row r="15" spans="1:6" x14ac:dyDescent="0.2">
      <c r="A15" s="15" t="s">
        <v>472</v>
      </c>
      <c r="B15" s="15" t="s">
        <v>499</v>
      </c>
      <c r="C15" s="15" t="s">
        <v>319</v>
      </c>
      <c r="D15" s="17">
        <v>50</v>
      </c>
      <c r="E15" s="18">
        <v>501.87599999999998</v>
      </c>
      <c r="F15" s="18">
        <v>8.4</v>
      </c>
    </row>
    <row r="16" spans="1:6" x14ac:dyDescent="0.2">
      <c r="A16" s="15" t="s">
        <v>181</v>
      </c>
      <c r="B16" s="15" t="s">
        <v>182</v>
      </c>
      <c r="C16" s="15" t="s">
        <v>183</v>
      </c>
      <c r="D16" s="17">
        <v>45</v>
      </c>
      <c r="E16" s="18">
        <v>444.67200000000003</v>
      </c>
      <c r="F16" s="18">
        <v>7.44</v>
      </c>
    </row>
    <row r="17" spans="1:6" x14ac:dyDescent="0.2">
      <c r="A17" s="15" t="s">
        <v>217</v>
      </c>
      <c r="B17" s="15" t="s">
        <v>500</v>
      </c>
      <c r="C17" s="15" t="s">
        <v>82</v>
      </c>
      <c r="D17" s="17">
        <v>19</v>
      </c>
      <c r="E17" s="18">
        <v>191.02162999999999</v>
      </c>
      <c r="F17" s="18">
        <v>3.2</v>
      </c>
    </row>
    <row r="18" spans="1:6" x14ac:dyDescent="0.2">
      <c r="A18" s="15" t="s">
        <v>198</v>
      </c>
      <c r="B18" s="15" t="s">
        <v>481</v>
      </c>
      <c r="C18" s="15" t="s">
        <v>319</v>
      </c>
      <c r="D18" s="17">
        <v>6</v>
      </c>
      <c r="E18" s="18">
        <v>60.261899999999997</v>
      </c>
      <c r="F18" s="18">
        <v>1.01</v>
      </c>
    </row>
    <row r="19" spans="1:6" x14ac:dyDescent="0.2">
      <c r="A19" s="16" t="s">
        <v>85</v>
      </c>
      <c r="B19" s="16"/>
      <c r="C19" s="16"/>
      <c r="D19" s="19"/>
      <c r="E19" s="20">
        <v>4933.3950299999997</v>
      </c>
      <c r="F19" s="20">
        <v>82.55</v>
      </c>
    </row>
    <row r="20" spans="1:6" x14ac:dyDescent="0.2">
      <c r="A20" s="16" t="s">
        <v>86</v>
      </c>
      <c r="B20" s="15"/>
      <c r="C20" s="15"/>
      <c r="D20" s="17"/>
      <c r="E20" s="18"/>
      <c r="F20" s="18"/>
    </row>
    <row r="21" spans="1:6" x14ac:dyDescent="0.2">
      <c r="A21" s="15" t="s">
        <v>501</v>
      </c>
      <c r="B21" s="15" t="s">
        <v>502</v>
      </c>
      <c r="C21" s="15" t="s">
        <v>87</v>
      </c>
      <c r="D21" s="17">
        <v>255000</v>
      </c>
      <c r="E21" s="18">
        <v>257.34192000000002</v>
      </c>
      <c r="F21" s="18">
        <v>4.3</v>
      </c>
    </row>
    <row r="22" spans="1:6" x14ac:dyDescent="0.2">
      <c r="A22" s="16" t="s">
        <v>85</v>
      </c>
      <c r="B22" s="16"/>
      <c r="C22" s="16"/>
      <c r="D22" s="19"/>
      <c r="E22" s="20">
        <v>257.34192000000002</v>
      </c>
      <c r="F22" s="20">
        <v>4.3</v>
      </c>
    </row>
    <row r="23" spans="1:6" x14ac:dyDescent="0.2">
      <c r="A23" s="16" t="s">
        <v>236</v>
      </c>
      <c r="B23" s="15"/>
      <c r="C23" s="15"/>
      <c r="D23" s="17"/>
      <c r="E23" s="18"/>
      <c r="F23" s="18"/>
    </row>
    <row r="24" spans="1:6" x14ac:dyDescent="0.2">
      <c r="A24" s="16" t="s">
        <v>237</v>
      </c>
      <c r="B24" s="15"/>
      <c r="C24" s="15"/>
      <c r="D24" s="17"/>
      <c r="E24" s="18"/>
      <c r="F24" s="18"/>
    </row>
    <row r="25" spans="1:6" x14ac:dyDescent="0.2">
      <c r="A25" s="15" t="s">
        <v>238</v>
      </c>
      <c r="B25" s="15" t="s">
        <v>239</v>
      </c>
      <c r="C25" s="15" t="s">
        <v>240</v>
      </c>
      <c r="D25" s="17">
        <v>500</v>
      </c>
      <c r="E25" s="18">
        <v>488.70499999999998</v>
      </c>
      <c r="F25" s="18">
        <v>8.18</v>
      </c>
    </row>
    <row r="26" spans="1:6" x14ac:dyDescent="0.2">
      <c r="A26" s="16" t="s">
        <v>85</v>
      </c>
      <c r="B26" s="16"/>
      <c r="C26" s="16"/>
      <c r="D26" s="19"/>
      <c r="E26" s="20">
        <v>488.70499999999998</v>
      </c>
      <c r="F26" s="20">
        <v>8.18</v>
      </c>
    </row>
    <row r="27" spans="1:6" x14ac:dyDescent="0.2">
      <c r="A27" s="15" t="s">
        <v>100</v>
      </c>
      <c r="B27" s="15"/>
      <c r="C27" s="15"/>
      <c r="D27" s="17"/>
      <c r="E27" s="18">
        <v>142.47893250000001</v>
      </c>
      <c r="F27" s="18">
        <v>2.3834</v>
      </c>
    </row>
    <row r="28" spans="1:6" x14ac:dyDescent="0.2">
      <c r="A28" s="16" t="s">
        <v>85</v>
      </c>
      <c r="B28" s="16"/>
      <c r="C28" s="16"/>
      <c r="D28" s="19"/>
      <c r="E28" s="20">
        <v>142.47893250000001</v>
      </c>
      <c r="F28" s="20">
        <v>2.3834</v>
      </c>
    </row>
    <row r="29" spans="1:6" x14ac:dyDescent="0.2">
      <c r="A29" s="15" t="s">
        <v>101</v>
      </c>
      <c r="B29" s="15"/>
      <c r="C29" s="15"/>
      <c r="D29" s="17"/>
      <c r="E29" s="18">
        <v>155.9484971</v>
      </c>
      <c r="F29" s="18">
        <v>2.5865999999999998</v>
      </c>
    </row>
    <row r="30" spans="1:6" x14ac:dyDescent="0.2">
      <c r="A30" s="21" t="s">
        <v>102</v>
      </c>
      <c r="B30" s="21"/>
      <c r="C30" s="21"/>
      <c r="D30" s="22"/>
      <c r="E30" s="23">
        <v>5977.8693795999998</v>
      </c>
      <c r="F30" s="23">
        <v>100</v>
      </c>
    </row>
    <row r="32" spans="1:6" x14ac:dyDescent="0.2">
      <c r="A32" s="1" t="s">
        <v>711</v>
      </c>
    </row>
    <row r="33" spans="1:1" x14ac:dyDescent="0.2">
      <c r="A33" s="1" t="s">
        <v>712</v>
      </c>
    </row>
    <row r="34" spans="1:1" x14ac:dyDescent="0.2">
      <c r="A34" s="1" t="s">
        <v>713</v>
      </c>
    </row>
    <row r="35" spans="1:1" x14ac:dyDescent="0.2">
      <c r="A35" s="1" t="s">
        <v>731</v>
      </c>
    </row>
    <row r="37" spans="1:1" x14ac:dyDescent="0.2">
      <c r="A37" s="1" t="s">
        <v>103</v>
      </c>
    </row>
    <row r="38" spans="1:1" x14ac:dyDescent="0.2">
      <c r="A38" s="1" t="s">
        <v>489</v>
      </c>
    </row>
    <row r="39" spans="1:1" x14ac:dyDescent="0.2">
      <c r="A39" s="1" t="s">
        <v>105</v>
      </c>
    </row>
    <row r="49" spans="1:4" x14ac:dyDescent="0.2">
      <c r="A49" s="1" t="s">
        <v>106</v>
      </c>
    </row>
    <row r="50" spans="1:4" x14ac:dyDescent="0.2">
      <c r="A50" s="1" t="s">
        <v>8</v>
      </c>
      <c r="D50" s="1"/>
    </row>
    <row r="51" spans="1:4" x14ac:dyDescent="0.2">
      <c r="D51" s="1"/>
    </row>
    <row r="52" spans="1:4" ht="18.75" x14ac:dyDescent="0.3">
      <c r="A52" s="5" t="s">
        <v>9</v>
      </c>
      <c r="D52" s="1"/>
    </row>
    <row r="53" spans="1:4" x14ac:dyDescent="0.2">
      <c r="D53" s="1"/>
    </row>
    <row r="54" spans="1:4" x14ac:dyDescent="0.2">
      <c r="D54" s="1"/>
    </row>
  </sheetData>
  <mergeCells count="1">
    <mergeCell ref="A2:F2"/>
  </mergeCells>
  <pageMargins left="0" right="0" top="0" bottom="0" header="0.3" footer="0.3"/>
  <pageSetup scale="84" orientation="landscape" r:id="rId1"/>
  <headerFooter>
    <evenFooter>&amp;LPUBLIC</evenFooter>
    <firstFooter>&amp;LPUBLIC</first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27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248</v>
      </c>
      <c r="B8" s="15" t="s">
        <v>503</v>
      </c>
      <c r="C8" s="15" t="s">
        <v>82</v>
      </c>
      <c r="D8" s="17">
        <v>27</v>
      </c>
      <c r="E8" s="18">
        <v>272.61846000000003</v>
      </c>
      <c r="F8" s="18">
        <v>10.210000000000001</v>
      </c>
    </row>
    <row r="9" spans="1:6" x14ac:dyDescent="0.2">
      <c r="A9" s="15" t="s">
        <v>198</v>
      </c>
      <c r="B9" s="15" t="s">
        <v>504</v>
      </c>
      <c r="C9" s="15" t="s">
        <v>200</v>
      </c>
      <c r="D9" s="17">
        <v>27</v>
      </c>
      <c r="E9" s="18">
        <v>271.96262999999999</v>
      </c>
      <c r="F9" s="18">
        <v>10.19</v>
      </c>
    </row>
    <row r="10" spans="1:6" x14ac:dyDescent="0.2">
      <c r="A10" s="15" t="s">
        <v>80</v>
      </c>
      <c r="B10" s="15" t="s">
        <v>505</v>
      </c>
      <c r="C10" s="15" t="s">
        <v>200</v>
      </c>
      <c r="D10" s="17">
        <v>27</v>
      </c>
      <c r="E10" s="18">
        <v>271.65645000000001</v>
      </c>
      <c r="F10" s="18">
        <v>10.17</v>
      </c>
    </row>
    <row r="11" spans="1:6" x14ac:dyDescent="0.2">
      <c r="A11" s="15" t="s">
        <v>170</v>
      </c>
      <c r="B11" s="15" t="s">
        <v>171</v>
      </c>
      <c r="C11" s="15" t="s">
        <v>172</v>
      </c>
      <c r="D11" s="17">
        <v>27</v>
      </c>
      <c r="E11" s="18">
        <v>266.45193</v>
      </c>
      <c r="F11" s="18">
        <v>9.98</v>
      </c>
    </row>
    <row r="12" spans="1:6" x14ac:dyDescent="0.2">
      <c r="A12" s="15" t="s">
        <v>208</v>
      </c>
      <c r="B12" s="15" t="s">
        <v>506</v>
      </c>
      <c r="C12" s="15" t="s">
        <v>200</v>
      </c>
      <c r="D12" s="17">
        <v>26</v>
      </c>
      <c r="E12" s="18">
        <v>262.27681999999999</v>
      </c>
      <c r="F12" s="18">
        <v>9.82</v>
      </c>
    </row>
    <row r="13" spans="1:6" x14ac:dyDescent="0.2">
      <c r="A13" s="15" t="s">
        <v>204</v>
      </c>
      <c r="B13" s="15" t="s">
        <v>507</v>
      </c>
      <c r="C13" s="15" t="s">
        <v>82</v>
      </c>
      <c r="D13" s="17">
        <v>23</v>
      </c>
      <c r="E13" s="18">
        <v>230.88894999999999</v>
      </c>
      <c r="F13" s="18">
        <v>8.65</v>
      </c>
    </row>
    <row r="14" spans="1:6" x14ac:dyDescent="0.2">
      <c r="A14" s="15" t="s">
        <v>206</v>
      </c>
      <c r="B14" s="15" t="s">
        <v>508</v>
      </c>
      <c r="C14" s="15" t="s">
        <v>200</v>
      </c>
      <c r="D14" s="17">
        <v>2</v>
      </c>
      <c r="E14" s="18">
        <v>203.995</v>
      </c>
      <c r="F14" s="18">
        <v>7.64</v>
      </c>
    </row>
    <row r="15" spans="1:6" x14ac:dyDescent="0.2">
      <c r="A15" s="15" t="s">
        <v>217</v>
      </c>
      <c r="B15" s="15" t="s">
        <v>218</v>
      </c>
      <c r="C15" s="15" t="s">
        <v>82</v>
      </c>
      <c r="D15" s="17">
        <v>20</v>
      </c>
      <c r="E15" s="18">
        <v>203.53700000000001</v>
      </c>
      <c r="F15" s="18">
        <v>7.62</v>
      </c>
    </row>
    <row r="16" spans="1:6" x14ac:dyDescent="0.2">
      <c r="A16" s="16" t="s">
        <v>85</v>
      </c>
      <c r="B16" s="16"/>
      <c r="C16" s="16"/>
      <c r="D16" s="19"/>
      <c r="E16" s="20">
        <v>1983.38724</v>
      </c>
      <c r="F16" s="20">
        <v>74.28</v>
      </c>
    </row>
    <row r="17" spans="1:6" x14ac:dyDescent="0.2">
      <c r="A17" s="16" t="s">
        <v>184</v>
      </c>
      <c r="B17" s="16"/>
      <c r="C17" s="16"/>
      <c r="D17" s="19"/>
      <c r="E17" s="24"/>
      <c r="F17" s="24"/>
    </row>
    <row r="18" spans="1:6" x14ac:dyDescent="0.2">
      <c r="A18" s="15" t="s">
        <v>185</v>
      </c>
      <c r="B18" s="15" t="s">
        <v>186</v>
      </c>
      <c r="C18" s="15" t="s">
        <v>82</v>
      </c>
      <c r="D18" s="17">
        <v>25</v>
      </c>
      <c r="E18" s="18">
        <v>249.70275000000001</v>
      </c>
      <c r="F18" s="18">
        <v>9.35</v>
      </c>
    </row>
    <row r="19" spans="1:6" x14ac:dyDescent="0.2">
      <c r="A19" s="16" t="s">
        <v>85</v>
      </c>
      <c r="B19" s="16"/>
      <c r="C19" s="16"/>
      <c r="D19" s="19"/>
      <c r="E19" s="20">
        <v>249.70275000000001</v>
      </c>
      <c r="F19" s="20">
        <v>9.35</v>
      </c>
    </row>
    <row r="20" spans="1:6" x14ac:dyDescent="0.2">
      <c r="A20" s="16" t="s">
        <v>86</v>
      </c>
      <c r="B20" s="15"/>
      <c r="C20" s="15"/>
      <c r="D20" s="17"/>
      <c r="E20" s="18"/>
      <c r="F20" s="18"/>
    </row>
    <row r="21" spans="1:6" x14ac:dyDescent="0.2">
      <c r="A21" s="15" t="s">
        <v>509</v>
      </c>
      <c r="B21" s="15" t="s">
        <v>510</v>
      </c>
      <c r="C21" s="15" t="s">
        <v>87</v>
      </c>
      <c r="D21" s="17">
        <v>215000</v>
      </c>
      <c r="E21" s="18">
        <v>220.183865</v>
      </c>
      <c r="F21" s="18">
        <v>8.25</v>
      </c>
    </row>
    <row r="22" spans="1:6" x14ac:dyDescent="0.2">
      <c r="A22" s="16" t="s">
        <v>85</v>
      </c>
      <c r="B22" s="16"/>
      <c r="C22" s="16"/>
      <c r="D22" s="19"/>
      <c r="E22" s="20">
        <v>220.183865</v>
      </c>
      <c r="F22" s="20">
        <v>8.25</v>
      </c>
    </row>
    <row r="23" spans="1:6" x14ac:dyDescent="0.2">
      <c r="A23" s="15" t="s">
        <v>100</v>
      </c>
      <c r="B23" s="15"/>
      <c r="C23" s="15"/>
      <c r="D23" s="17"/>
      <c r="E23" s="18">
        <v>148.3031939</v>
      </c>
      <c r="F23" s="18">
        <v>5.5541999999999998</v>
      </c>
    </row>
    <row r="24" spans="1:6" x14ac:dyDescent="0.2">
      <c r="A24" s="16" t="s">
        <v>85</v>
      </c>
      <c r="B24" s="16"/>
      <c r="C24" s="16"/>
      <c r="D24" s="19"/>
      <c r="E24" s="20">
        <v>148.3031939</v>
      </c>
      <c r="F24" s="20">
        <v>5.5541999999999998</v>
      </c>
    </row>
    <row r="25" spans="1:6" x14ac:dyDescent="0.2">
      <c r="A25" s="15" t="s">
        <v>101</v>
      </c>
      <c r="B25" s="15"/>
      <c r="C25" s="15"/>
      <c r="D25" s="17"/>
      <c r="E25" s="18">
        <v>68.487062199999997</v>
      </c>
      <c r="F25" s="18">
        <v>2.5657999999999999</v>
      </c>
    </row>
    <row r="26" spans="1:6" x14ac:dyDescent="0.2">
      <c r="A26" s="21" t="s">
        <v>102</v>
      </c>
      <c r="B26" s="21"/>
      <c r="C26" s="21"/>
      <c r="D26" s="22"/>
      <c r="E26" s="23">
        <v>2670.0641111000004</v>
      </c>
      <c r="F26" s="23">
        <v>100</v>
      </c>
    </row>
    <row r="28" spans="1:6" x14ac:dyDescent="0.2">
      <c r="A28" s="1" t="s">
        <v>711</v>
      </c>
    </row>
    <row r="29" spans="1:6" x14ac:dyDescent="0.2">
      <c r="A29" s="1" t="s">
        <v>712</v>
      </c>
    </row>
    <row r="30" spans="1:6" x14ac:dyDescent="0.2">
      <c r="A30" s="1" t="s">
        <v>713</v>
      </c>
    </row>
    <row r="31" spans="1:6" x14ac:dyDescent="0.2">
      <c r="A31" s="1" t="s">
        <v>731</v>
      </c>
    </row>
    <row r="33" spans="1:4" x14ac:dyDescent="0.2">
      <c r="A33" s="1" t="s">
        <v>103</v>
      </c>
    </row>
    <row r="34" spans="1:4" x14ac:dyDescent="0.2">
      <c r="A34" s="1" t="s">
        <v>489</v>
      </c>
    </row>
    <row r="35" spans="1:4" x14ac:dyDescent="0.2">
      <c r="A35" s="1" t="s">
        <v>105</v>
      </c>
    </row>
    <row r="45" spans="1:4" x14ac:dyDescent="0.2">
      <c r="A45" s="1" t="s">
        <v>106</v>
      </c>
    </row>
    <row r="46" spans="1:4" x14ac:dyDescent="0.2">
      <c r="A46" s="1" t="s">
        <v>8</v>
      </c>
      <c r="D46" s="1"/>
    </row>
    <row r="47" spans="1:4" x14ac:dyDescent="0.2">
      <c r="D47" s="1"/>
    </row>
    <row r="48" spans="1:4" ht="18.75" x14ac:dyDescent="0.3">
      <c r="A48" s="5" t="s">
        <v>9</v>
      </c>
      <c r="D48" s="1"/>
    </row>
    <row r="49" spans="4:4" x14ac:dyDescent="0.2">
      <c r="D49" s="1"/>
    </row>
    <row r="50" spans="4:4" x14ac:dyDescent="0.2">
      <c r="D50" s="1"/>
    </row>
  </sheetData>
  <mergeCells count="1">
    <mergeCell ref="A2:F2"/>
  </mergeCells>
  <pageMargins left="0" right="0" top="0" bottom="0" header="0.3" footer="0.3"/>
  <pageSetup scale="90" orientation="landscape" r:id="rId1"/>
  <headerFooter>
    <evenFooter>&amp;LPUBLIC</evenFooter>
    <firstFooter>&amp;LPUBLIC</first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28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217</v>
      </c>
      <c r="B8" s="15" t="s">
        <v>218</v>
      </c>
      <c r="C8" s="15" t="s">
        <v>82</v>
      </c>
      <c r="D8" s="17">
        <v>48</v>
      </c>
      <c r="E8" s="18">
        <v>488.48880000000003</v>
      </c>
      <c r="F8" s="18">
        <v>10.7</v>
      </c>
    </row>
    <row r="9" spans="1:6" x14ac:dyDescent="0.2">
      <c r="A9" s="15" t="s">
        <v>234</v>
      </c>
      <c r="B9" s="15" t="s">
        <v>511</v>
      </c>
      <c r="C9" s="15" t="s">
        <v>200</v>
      </c>
      <c r="D9" s="17">
        <v>48</v>
      </c>
      <c r="E9" s="18">
        <v>487.61327999999997</v>
      </c>
      <c r="F9" s="18">
        <v>10.68</v>
      </c>
    </row>
    <row r="10" spans="1:6" x14ac:dyDescent="0.2">
      <c r="A10" s="15" t="s">
        <v>80</v>
      </c>
      <c r="B10" s="15" t="s">
        <v>512</v>
      </c>
      <c r="C10" s="15" t="s">
        <v>82</v>
      </c>
      <c r="D10" s="17">
        <v>47</v>
      </c>
      <c r="E10" s="18">
        <v>475.20571999999999</v>
      </c>
      <c r="F10" s="18">
        <v>10.41</v>
      </c>
    </row>
    <row r="11" spans="1:6" x14ac:dyDescent="0.2">
      <c r="A11" s="15" t="s">
        <v>513</v>
      </c>
      <c r="B11" s="15" t="s">
        <v>514</v>
      </c>
      <c r="C11" s="15" t="s">
        <v>82</v>
      </c>
      <c r="D11" s="17">
        <v>40</v>
      </c>
      <c r="E11" s="18">
        <v>468.62079999999997</v>
      </c>
      <c r="F11" s="18">
        <v>10.27</v>
      </c>
    </row>
    <row r="12" spans="1:6" x14ac:dyDescent="0.2">
      <c r="A12" s="15" t="s">
        <v>464</v>
      </c>
      <c r="B12" s="15" t="s">
        <v>515</v>
      </c>
      <c r="C12" s="15" t="s">
        <v>200</v>
      </c>
      <c r="D12" s="17">
        <v>38</v>
      </c>
      <c r="E12" s="18">
        <v>440.59480000000002</v>
      </c>
      <c r="F12" s="18">
        <v>9.65</v>
      </c>
    </row>
    <row r="13" spans="1:6" x14ac:dyDescent="0.2">
      <c r="A13" s="15" t="s">
        <v>208</v>
      </c>
      <c r="B13" s="15" t="s">
        <v>516</v>
      </c>
      <c r="C13" s="15" t="s">
        <v>82</v>
      </c>
      <c r="D13" s="17">
        <v>42</v>
      </c>
      <c r="E13" s="18">
        <v>432.32195999999999</v>
      </c>
      <c r="F13" s="18">
        <v>9.4700000000000006</v>
      </c>
    </row>
    <row r="14" spans="1:6" x14ac:dyDescent="0.2">
      <c r="A14" s="15" t="s">
        <v>467</v>
      </c>
      <c r="B14" s="15" t="s">
        <v>517</v>
      </c>
      <c r="C14" s="15" t="s">
        <v>82</v>
      </c>
      <c r="D14" s="17">
        <v>22</v>
      </c>
      <c r="E14" s="18">
        <v>224.54388</v>
      </c>
      <c r="F14" s="18">
        <v>4.92</v>
      </c>
    </row>
    <row r="15" spans="1:6" x14ac:dyDescent="0.2">
      <c r="A15" s="15" t="s">
        <v>198</v>
      </c>
      <c r="B15" s="15" t="s">
        <v>518</v>
      </c>
      <c r="C15" s="15" t="s">
        <v>200</v>
      </c>
      <c r="D15" s="17">
        <v>2</v>
      </c>
      <c r="E15" s="18">
        <v>20.254899999999999</v>
      </c>
      <c r="F15" s="18">
        <v>0.44</v>
      </c>
    </row>
    <row r="16" spans="1:6" x14ac:dyDescent="0.2">
      <c r="A16" s="16" t="s">
        <v>85</v>
      </c>
      <c r="B16" s="16"/>
      <c r="C16" s="16"/>
      <c r="D16" s="19"/>
      <c r="E16" s="20">
        <v>3037.6441399999999</v>
      </c>
      <c r="F16" s="20">
        <v>66.540000000000006</v>
      </c>
    </row>
    <row r="17" spans="1:6" x14ac:dyDescent="0.2">
      <c r="A17" s="16" t="s">
        <v>184</v>
      </c>
      <c r="B17" s="16"/>
      <c r="C17" s="16"/>
      <c r="D17" s="19"/>
      <c r="E17" s="24"/>
      <c r="F17" s="24"/>
    </row>
    <row r="18" spans="1:6" x14ac:dyDescent="0.2">
      <c r="A18" s="15" t="s">
        <v>185</v>
      </c>
      <c r="B18" s="15" t="s">
        <v>519</v>
      </c>
      <c r="C18" s="15" t="s">
        <v>82</v>
      </c>
      <c r="D18" s="17">
        <v>40</v>
      </c>
      <c r="E18" s="18">
        <v>401.04719999999998</v>
      </c>
      <c r="F18" s="18">
        <v>8.7899999999999991</v>
      </c>
    </row>
    <row r="19" spans="1:6" x14ac:dyDescent="0.2">
      <c r="A19" s="16" t="s">
        <v>85</v>
      </c>
      <c r="B19" s="16"/>
      <c r="C19" s="16"/>
      <c r="D19" s="19"/>
      <c r="E19" s="20">
        <v>401.04719999999998</v>
      </c>
      <c r="F19" s="20">
        <v>8.7899999999999991</v>
      </c>
    </row>
    <row r="20" spans="1:6" x14ac:dyDescent="0.2">
      <c r="A20" s="16" t="s">
        <v>86</v>
      </c>
      <c r="B20" s="15"/>
      <c r="C20" s="15"/>
      <c r="D20" s="17"/>
      <c r="E20" s="18"/>
      <c r="F20" s="18"/>
    </row>
    <row r="21" spans="1:6" x14ac:dyDescent="0.2">
      <c r="A21" s="15" t="s">
        <v>520</v>
      </c>
      <c r="B21" s="15" t="s">
        <v>521</v>
      </c>
      <c r="C21" s="15" t="s">
        <v>87</v>
      </c>
      <c r="D21" s="17">
        <v>500000</v>
      </c>
      <c r="E21" s="18">
        <v>508.80650000000003</v>
      </c>
      <c r="F21" s="18">
        <v>11.15</v>
      </c>
    </row>
    <row r="22" spans="1:6" x14ac:dyDescent="0.2">
      <c r="A22" s="16" t="s">
        <v>85</v>
      </c>
      <c r="B22" s="16"/>
      <c r="C22" s="16"/>
      <c r="D22" s="19"/>
      <c r="E22" s="20">
        <v>508.80650000000003</v>
      </c>
      <c r="F22" s="20">
        <v>11.15</v>
      </c>
    </row>
    <row r="23" spans="1:6" x14ac:dyDescent="0.2">
      <c r="A23" s="15" t="s">
        <v>100</v>
      </c>
      <c r="B23" s="15"/>
      <c r="C23" s="15"/>
      <c r="D23" s="17"/>
      <c r="E23" s="18">
        <v>489.56991849999997</v>
      </c>
      <c r="F23" s="18">
        <v>10.726100000000001</v>
      </c>
    </row>
    <row r="24" spans="1:6" x14ac:dyDescent="0.2">
      <c r="A24" s="16" t="s">
        <v>85</v>
      </c>
      <c r="B24" s="16"/>
      <c r="C24" s="16"/>
      <c r="D24" s="19"/>
      <c r="E24" s="20">
        <v>489.56991849999997</v>
      </c>
      <c r="F24" s="20">
        <v>10.726100000000001</v>
      </c>
    </row>
    <row r="25" spans="1:6" x14ac:dyDescent="0.2">
      <c r="A25" s="15" t="s">
        <v>101</v>
      </c>
      <c r="B25" s="15"/>
      <c r="C25" s="15"/>
      <c r="D25" s="17"/>
      <c r="E25" s="18">
        <v>127.210994</v>
      </c>
      <c r="F25" s="18">
        <v>2.7938999999999998</v>
      </c>
    </row>
    <row r="26" spans="1:6" x14ac:dyDescent="0.2">
      <c r="A26" s="21" t="s">
        <v>102</v>
      </c>
      <c r="B26" s="21"/>
      <c r="C26" s="21"/>
      <c r="D26" s="22"/>
      <c r="E26" s="23">
        <v>4564.2787524999994</v>
      </c>
      <c r="F26" s="23">
        <v>100</v>
      </c>
    </row>
    <row r="28" spans="1:6" x14ac:dyDescent="0.2">
      <c r="A28" s="1" t="s">
        <v>711</v>
      </c>
    </row>
    <row r="29" spans="1:6" x14ac:dyDescent="0.2">
      <c r="A29" s="1" t="s">
        <v>712</v>
      </c>
    </row>
    <row r="30" spans="1:6" x14ac:dyDescent="0.2">
      <c r="A30" s="1" t="s">
        <v>713</v>
      </c>
    </row>
    <row r="31" spans="1:6" x14ac:dyDescent="0.2">
      <c r="A31" s="1" t="s">
        <v>731</v>
      </c>
    </row>
    <row r="33" spans="1:4" x14ac:dyDescent="0.2">
      <c r="A33" s="1" t="s">
        <v>103</v>
      </c>
    </row>
    <row r="34" spans="1:4" x14ac:dyDescent="0.2">
      <c r="A34" s="1" t="s">
        <v>489</v>
      </c>
    </row>
    <row r="35" spans="1:4" x14ac:dyDescent="0.2">
      <c r="A35" s="1" t="s">
        <v>105</v>
      </c>
    </row>
    <row r="45" spans="1:4" x14ac:dyDescent="0.2">
      <c r="A45" s="1" t="s">
        <v>106</v>
      </c>
    </row>
    <row r="46" spans="1:4" x14ac:dyDescent="0.2">
      <c r="A46" s="1" t="s">
        <v>8</v>
      </c>
      <c r="D46" s="1"/>
    </row>
    <row r="47" spans="1:4" x14ac:dyDescent="0.2">
      <c r="D47" s="1"/>
    </row>
    <row r="48" spans="1:4" ht="18.75" x14ac:dyDescent="0.3">
      <c r="A48" s="5" t="s">
        <v>9</v>
      </c>
      <c r="D48" s="1"/>
    </row>
    <row r="49" spans="4:4" x14ac:dyDescent="0.2">
      <c r="D49" s="1"/>
    </row>
    <row r="50" spans="4:4" x14ac:dyDescent="0.2">
      <c r="D50" s="1"/>
    </row>
  </sheetData>
  <mergeCells count="1">
    <mergeCell ref="A2:F2"/>
  </mergeCells>
  <pageMargins left="0" right="0" top="0" bottom="0" header="0.3" footer="0.3"/>
  <pageSetup scale="90" orientation="landscape" r:id="rId1"/>
  <headerFooter>
    <evenFooter>&amp;LPUBLIC</evenFooter>
    <firstFooter>&amp;LPUBLIC</first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29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513</v>
      </c>
      <c r="B8" s="15" t="s">
        <v>514</v>
      </c>
      <c r="C8" s="15" t="s">
        <v>82</v>
      </c>
      <c r="D8" s="17">
        <v>145</v>
      </c>
      <c r="E8" s="18">
        <v>1698.7503999999999</v>
      </c>
      <c r="F8" s="18">
        <v>12.12</v>
      </c>
    </row>
    <row r="9" spans="1:6" x14ac:dyDescent="0.2">
      <c r="A9" s="15" t="s">
        <v>80</v>
      </c>
      <c r="B9" s="15" t="s">
        <v>522</v>
      </c>
      <c r="C9" s="15" t="s">
        <v>200</v>
      </c>
      <c r="D9" s="17">
        <v>145</v>
      </c>
      <c r="E9" s="18">
        <v>1463.0949499999999</v>
      </c>
      <c r="F9" s="18">
        <v>10.44</v>
      </c>
    </row>
    <row r="10" spans="1:6" x14ac:dyDescent="0.2">
      <c r="A10" s="15" t="s">
        <v>208</v>
      </c>
      <c r="B10" s="15" t="s">
        <v>516</v>
      </c>
      <c r="C10" s="15" t="s">
        <v>82</v>
      </c>
      <c r="D10" s="17">
        <v>130</v>
      </c>
      <c r="E10" s="18">
        <v>1338.1394</v>
      </c>
      <c r="F10" s="18">
        <v>9.5500000000000007</v>
      </c>
    </row>
    <row r="11" spans="1:6" x14ac:dyDescent="0.2">
      <c r="A11" s="15" t="s">
        <v>523</v>
      </c>
      <c r="B11" s="15" t="s">
        <v>524</v>
      </c>
      <c r="C11" s="15" t="s">
        <v>178</v>
      </c>
      <c r="D11" s="17">
        <v>90</v>
      </c>
      <c r="E11" s="18">
        <v>1036.7361000000001</v>
      </c>
      <c r="F11" s="18">
        <v>7.4</v>
      </c>
    </row>
    <row r="12" spans="1:6" x14ac:dyDescent="0.2">
      <c r="A12" s="15" t="s">
        <v>176</v>
      </c>
      <c r="B12" s="15" t="s">
        <v>177</v>
      </c>
      <c r="C12" s="15" t="s">
        <v>178</v>
      </c>
      <c r="D12" s="17">
        <v>92</v>
      </c>
      <c r="E12" s="18">
        <v>1027.19012</v>
      </c>
      <c r="F12" s="18">
        <v>7.33</v>
      </c>
    </row>
    <row r="13" spans="1:6" x14ac:dyDescent="0.2">
      <c r="A13" s="15" t="s">
        <v>179</v>
      </c>
      <c r="B13" s="15" t="s">
        <v>180</v>
      </c>
      <c r="C13" s="15" t="s">
        <v>178</v>
      </c>
      <c r="D13" s="17">
        <v>92</v>
      </c>
      <c r="E13" s="18">
        <v>1026.8027999999999</v>
      </c>
      <c r="F13" s="18">
        <v>7.33</v>
      </c>
    </row>
    <row r="14" spans="1:6" x14ac:dyDescent="0.2">
      <c r="A14" s="15" t="s">
        <v>198</v>
      </c>
      <c r="B14" s="15" t="s">
        <v>525</v>
      </c>
      <c r="C14" s="15" t="s">
        <v>200</v>
      </c>
      <c r="D14" s="17">
        <v>96</v>
      </c>
      <c r="E14" s="18">
        <v>975.61152000000004</v>
      </c>
      <c r="F14" s="18">
        <v>6.96</v>
      </c>
    </row>
    <row r="15" spans="1:6" x14ac:dyDescent="0.2">
      <c r="A15" s="15" t="s">
        <v>526</v>
      </c>
      <c r="B15" s="15" t="s">
        <v>527</v>
      </c>
      <c r="C15" s="15" t="s">
        <v>197</v>
      </c>
      <c r="D15" s="17">
        <v>90</v>
      </c>
      <c r="E15" s="18">
        <v>962.27819999999997</v>
      </c>
      <c r="F15" s="18">
        <v>6.87</v>
      </c>
    </row>
    <row r="16" spans="1:6" x14ac:dyDescent="0.2">
      <c r="A16" s="15" t="s">
        <v>226</v>
      </c>
      <c r="B16" s="15" t="s">
        <v>227</v>
      </c>
      <c r="C16" s="15" t="s">
        <v>183</v>
      </c>
      <c r="D16" s="17">
        <v>92</v>
      </c>
      <c r="E16" s="18">
        <v>915.32640000000004</v>
      </c>
      <c r="F16" s="18">
        <v>6.53</v>
      </c>
    </row>
    <row r="17" spans="1:6" x14ac:dyDescent="0.2">
      <c r="A17" s="15" t="s">
        <v>217</v>
      </c>
      <c r="B17" s="15" t="s">
        <v>218</v>
      </c>
      <c r="C17" s="15" t="s">
        <v>82</v>
      </c>
      <c r="D17" s="17">
        <v>53</v>
      </c>
      <c r="E17" s="18">
        <v>539.37305000000003</v>
      </c>
      <c r="F17" s="18">
        <v>3.85</v>
      </c>
    </row>
    <row r="18" spans="1:6" x14ac:dyDescent="0.2">
      <c r="A18" s="15" t="s">
        <v>181</v>
      </c>
      <c r="B18" s="15" t="s">
        <v>528</v>
      </c>
      <c r="C18" s="15" t="s">
        <v>183</v>
      </c>
      <c r="D18" s="17">
        <v>50</v>
      </c>
      <c r="E18" s="18">
        <v>483.28699999999998</v>
      </c>
      <c r="F18" s="18">
        <v>3.45</v>
      </c>
    </row>
    <row r="19" spans="1:6" x14ac:dyDescent="0.2">
      <c r="A19" s="16" t="s">
        <v>85</v>
      </c>
      <c r="B19" s="16"/>
      <c r="C19" s="16"/>
      <c r="D19" s="19"/>
      <c r="E19" s="20">
        <v>11466.58994</v>
      </c>
      <c r="F19" s="20">
        <v>81.83</v>
      </c>
    </row>
    <row r="20" spans="1:6" x14ac:dyDescent="0.2">
      <c r="A20" s="16" t="s">
        <v>184</v>
      </c>
      <c r="B20" s="16"/>
      <c r="C20" s="16"/>
      <c r="D20" s="19"/>
      <c r="E20" s="24"/>
      <c r="F20" s="24"/>
    </row>
    <row r="21" spans="1:6" x14ac:dyDescent="0.2">
      <c r="A21" s="15" t="s">
        <v>529</v>
      </c>
      <c r="B21" s="15" t="s">
        <v>530</v>
      </c>
      <c r="C21" s="15" t="s">
        <v>183</v>
      </c>
      <c r="D21" s="17">
        <v>122</v>
      </c>
      <c r="E21" s="18">
        <v>1213.7999600000001</v>
      </c>
      <c r="F21" s="18">
        <v>8.66</v>
      </c>
    </row>
    <row r="22" spans="1:6" x14ac:dyDescent="0.2">
      <c r="A22" s="16" t="s">
        <v>85</v>
      </c>
      <c r="B22" s="16"/>
      <c r="C22" s="16"/>
      <c r="D22" s="19"/>
      <c r="E22" s="20">
        <v>1213.7999600000001</v>
      </c>
      <c r="F22" s="20">
        <v>8.66</v>
      </c>
    </row>
    <row r="23" spans="1:6" x14ac:dyDescent="0.2">
      <c r="A23" s="16" t="s">
        <v>86</v>
      </c>
      <c r="B23" s="15"/>
      <c r="C23" s="15"/>
      <c r="D23" s="17"/>
      <c r="E23" s="18"/>
      <c r="F23" s="18"/>
    </row>
    <row r="24" spans="1:6" x14ac:dyDescent="0.2">
      <c r="A24" s="15" t="s">
        <v>509</v>
      </c>
      <c r="B24" s="15" t="s">
        <v>510</v>
      </c>
      <c r="C24" s="15" t="s">
        <v>87</v>
      </c>
      <c r="D24" s="17">
        <v>610000</v>
      </c>
      <c r="E24" s="18">
        <v>624.70771000000002</v>
      </c>
      <c r="F24" s="18">
        <v>4.46</v>
      </c>
    </row>
    <row r="25" spans="1:6" x14ac:dyDescent="0.2">
      <c r="A25" s="16" t="s">
        <v>85</v>
      </c>
      <c r="B25" s="16"/>
      <c r="C25" s="16"/>
      <c r="D25" s="19"/>
      <c r="E25" s="20">
        <v>624.70771000000002</v>
      </c>
      <c r="F25" s="20">
        <v>4.46</v>
      </c>
    </row>
    <row r="26" spans="1:6" x14ac:dyDescent="0.2">
      <c r="A26" s="15" t="s">
        <v>100</v>
      </c>
      <c r="B26" s="15"/>
      <c r="C26" s="15"/>
      <c r="D26" s="17"/>
      <c r="E26" s="18">
        <v>349.65266120000001</v>
      </c>
      <c r="F26" s="18">
        <v>2.4952999999999999</v>
      </c>
    </row>
    <row r="27" spans="1:6" x14ac:dyDescent="0.2">
      <c r="A27" s="16" t="s">
        <v>85</v>
      </c>
      <c r="B27" s="16"/>
      <c r="C27" s="16"/>
      <c r="D27" s="19"/>
      <c r="E27" s="20">
        <v>349.65266120000001</v>
      </c>
      <c r="F27" s="20">
        <v>2.4952999999999999</v>
      </c>
    </row>
    <row r="28" spans="1:6" x14ac:dyDescent="0.2">
      <c r="A28" s="15" t="s">
        <v>101</v>
      </c>
      <c r="B28" s="15"/>
      <c r="C28" s="15"/>
      <c r="D28" s="17"/>
      <c r="E28" s="18">
        <v>357.61412519999999</v>
      </c>
      <c r="F28" s="18">
        <v>2.5547</v>
      </c>
    </row>
    <row r="29" spans="1:6" x14ac:dyDescent="0.2">
      <c r="A29" s="21" t="s">
        <v>102</v>
      </c>
      <c r="B29" s="21"/>
      <c r="C29" s="21"/>
      <c r="D29" s="22"/>
      <c r="E29" s="23">
        <v>14012.3643964</v>
      </c>
      <c r="F29" s="23">
        <v>100</v>
      </c>
    </row>
    <row r="31" spans="1:6" x14ac:dyDescent="0.2">
      <c r="A31" s="1" t="s">
        <v>711</v>
      </c>
    </row>
    <row r="32" spans="1:6" x14ac:dyDescent="0.2">
      <c r="A32" s="1" t="s">
        <v>712</v>
      </c>
    </row>
    <row r="33" spans="1:1" x14ac:dyDescent="0.2">
      <c r="A33" s="1" t="s">
        <v>713</v>
      </c>
    </row>
    <row r="34" spans="1:1" x14ac:dyDescent="0.2">
      <c r="A34" s="1" t="s">
        <v>731</v>
      </c>
    </row>
    <row r="36" spans="1:1" x14ac:dyDescent="0.2">
      <c r="A36" s="1" t="s">
        <v>103</v>
      </c>
    </row>
    <row r="37" spans="1:1" x14ac:dyDescent="0.2">
      <c r="A37" s="1" t="s">
        <v>489</v>
      </c>
    </row>
    <row r="38" spans="1:1" x14ac:dyDescent="0.2">
      <c r="A38" s="1" t="s">
        <v>105</v>
      </c>
    </row>
    <row r="48" spans="1:1" x14ac:dyDescent="0.2">
      <c r="A48" s="1" t="s">
        <v>106</v>
      </c>
    </row>
    <row r="49" spans="1:4" x14ac:dyDescent="0.2">
      <c r="A49" s="1" t="s">
        <v>8</v>
      </c>
      <c r="D49" s="1"/>
    </row>
    <row r="50" spans="1:4" x14ac:dyDescent="0.2">
      <c r="D50" s="1"/>
    </row>
    <row r="51" spans="1:4" ht="18.75" x14ac:dyDescent="0.3">
      <c r="A51" s="5" t="s">
        <v>9</v>
      </c>
      <c r="D51" s="1"/>
    </row>
    <row r="52" spans="1:4" x14ac:dyDescent="0.2">
      <c r="D52" s="1"/>
    </row>
    <row r="53" spans="1:4" x14ac:dyDescent="0.2">
      <c r="D53" s="1"/>
    </row>
  </sheetData>
  <mergeCells count="1">
    <mergeCell ref="A2:F2"/>
  </mergeCells>
  <pageMargins left="0" right="0" top="0" bottom="0" header="0.3" footer="0.3"/>
  <pageSetup scale="85" orientation="landscape" r:id="rId1"/>
  <headerFooter>
    <evenFooter>&amp;LPUBLIC</evenFooter>
    <firstFooter>&amp;LPUBLIC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view="pageBreakPreview" zoomScaleNormal="100" zoomScaleSheetLayoutView="100" workbookViewId="0">
      <selection activeCell="F1" sqref="F1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80</v>
      </c>
      <c r="B8" s="15" t="s">
        <v>81</v>
      </c>
      <c r="C8" s="15" t="s">
        <v>82</v>
      </c>
      <c r="D8" s="17">
        <v>50</v>
      </c>
      <c r="E8" s="18">
        <v>515.40049999999997</v>
      </c>
      <c r="F8" s="18">
        <v>4.99</v>
      </c>
    </row>
    <row r="9" spans="1:6" x14ac:dyDescent="0.2">
      <c r="A9" s="15" t="s">
        <v>83</v>
      </c>
      <c r="B9" s="15" t="s">
        <v>84</v>
      </c>
      <c r="C9" s="15" t="s">
        <v>82</v>
      </c>
      <c r="D9" s="17">
        <v>50</v>
      </c>
      <c r="E9" s="18">
        <v>496.58199999999999</v>
      </c>
      <c r="F9" s="18">
        <v>4.8099999999999996</v>
      </c>
    </row>
    <row r="10" spans="1:6" x14ac:dyDescent="0.2">
      <c r="A10" s="16" t="s">
        <v>85</v>
      </c>
      <c r="B10" s="16"/>
      <c r="C10" s="16"/>
      <c r="D10" s="19"/>
      <c r="E10" s="20">
        <v>1011.9825</v>
      </c>
      <c r="F10" s="20">
        <v>9.8000000000000007</v>
      </c>
    </row>
    <row r="11" spans="1:6" x14ac:dyDescent="0.2">
      <c r="A11" s="16" t="s">
        <v>86</v>
      </c>
      <c r="B11" s="15"/>
      <c r="C11" s="15"/>
      <c r="D11" s="17"/>
      <c r="E11" s="18"/>
      <c r="F11" s="18"/>
    </row>
    <row r="12" spans="1:6" x14ac:dyDescent="0.2">
      <c r="A12" s="15" t="s">
        <v>88</v>
      </c>
      <c r="B12" s="15" t="s">
        <v>89</v>
      </c>
      <c r="C12" s="15" t="s">
        <v>87</v>
      </c>
      <c r="D12" s="17">
        <v>2216667</v>
      </c>
      <c r="E12" s="18">
        <v>2188.9586625000002</v>
      </c>
      <c r="F12" s="18">
        <v>21.19</v>
      </c>
    </row>
    <row r="13" spans="1:6" x14ac:dyDescent="0.2">
      <c r="A13" s="15" t="s">
        <v>90</v>
      </c>
      <c r="B13" s="15" t="s">
        <v>91</v>
      </c>
      <c r="C13" s="15" t="s">
        <v>87</v>
      </c>
      <c r="D13" s="17">
        <v>1500000</v>
      </c>
      <c r="E13" s="18">
        <v>1547.85</v>
      </c>
      <c r="F13" s="18">
        <v>14.98</v>
      </c>
    </row>
    <row r="14" spans="1:6" x14ac:dyDescent="0.2">
      <c r="A14" s="15" t="s">
        <v>92</v>
      </c>
      <c r="B14" s="15" t="s">
        <v>93</v>
      </c>
      <c r="C14" s="15" t="s">
        <v>87</v>
      </c>
      <c r="D14" s="17">
        <v>1000000</v>
      </c>
      <c r="E14" s="18">
        <v>1046.1500000000001</v>
      </c>
      <c r="F14" s="18">
        <v>10.130000000000001</v>
      </c>
    </row>
    <row r="15" spans="1:6" x14ac:dyDescent="0.2">
      <c r="A15" s="15" t="s">
        <v>94</v>
      </c>
      <c r="B15" s="15" t="s">
        <v>95</v>
      </c>
      <c r="C15" s="15" t="s">
        <v>87</v>
      </c>
      <c r="D15" s="17">
        <v>500000</v>
      </c>
      <c r="E15" s="18">
        <v>533.06200000000001</v>
      </c>
      <c r="F15" s="18">
        <v>5.16</v>
      </c>
    </row>
    <row r="16" spans="1:6" x14ac:dyDescent="0.2">
      <c r="A16" s="15" t="s">
        <v>96</v>
      </c>
      <c r="B16" s="15" t="s">
        <v>97</v>
      </c>
      <c r="C16" s="15" t="s">
        <v>87</v>
      </c>
      <c r="D16" s="17">
        <v>500000</v>
      </c>
      <c r="E16" s="18">
        <v>520.9</v>
      </c>
      <c r="F16" s="18">
        <v>5.04</v>
      </c>
    </row>
    <row r="17" spans="1:6" x14ac:dyDescent="0.2">
      <c r="A17" s="15" t="s">
        <v>98</v>
      </c>
      <c r="B17" s="15" t="s">
        <v>99</v>
      </c>
      <c r="C17" s="15" t="s">
        <v>87</v>
      </c>
      <c r="D17" s="17">
        <v>410000</v>
      </c>
      <c r="E17" s="18">
        <v>422.8535</v>
      </c>
      <c r="F17" s="18">
        <v>4.09</v>
      </c>
    </row>
    <row r="18" spans="1:6" x14ac:dyDescent="0.2">
      <c r="A18" s="16" t="s">
        <v>85</v>
      </c>
      <c r="B18" s="16"/>
      <c r="C18" s="16"/>
      <c r="D18" s="19"/>
      <c r="E18" s="20">
        <v>6259.7741624999999</v>
      </c>
      <c r="F18" s="20">
        <v>60.59</v>
      </c>
    </row>
    <row r="19" spans="1:6" x14ac:dyDescent="0.2">
      <c r="A19" s="15" t="s">
        <v>100</v>
      </c>
      <c r="B19" s="15"/>
      <c r="C19" s="15"/>
      <c r="D19" s="17"/>
      <c r="E19" s="18">
        <v>2918.5459043999999</v>
      </c>
      <c r="F19" s="18">
        <v>28.248100000000001</v>
      </c>
    </row>
    <row r="20" spans="1:6" x14ac:dyDescent="0.2">
      <c r="A20" s="16" t="s">
        <v>85</v>
      </c>
      <c r="B20" s="16"/>
      <c r="C20" s="16"/>
      <c r="D20" s="19"/>
      <c r="E20" s="20">
        <v>2918.5459043999999</v>
      </c>
      <c r="F20" s="20">
        <v>28.248100000000001</v>
      </c>
    </row>
    <row r="21" spans="1:6" x14ac:dyDescent="0.2">
      <c r="A21" s="15" t="s">
        <v>101</v>
      </c>
      <c r="B21" s="15"/>
      <c r="C21" s="15"/>
      <c r="D21" s="17"/>
      <c r="E21" s="18">
        <v>141.4929846</v>
      </c>
      <c r="F21" s="18">
        <v>1.3619000000000001</v>
      </c>
    </row>
    <row r="22" spans="1:6" x14ac:dyDescent="0.2">
      <c r="A22" s="21" t="s">
        <v>102</v>
      </c>
      <c r="B22" s="21"/>
      <c r="C22" s="21"/>
      <c r="D22" s="22"/>
      <c r="E22" s="23">
        <v>10331.795551499999</v>
      </c>
      <c r="F22" s="23">
        <v>100</v>
      </c>
    </row>
    <row r="24" spans="1:6" x14ac:dyDescent="0.2">
      <c r="A24" s="1" t="s">
        <v>710</v>
      </c>
    </row>
    <row r="25" spans="1:6" x14ac:dyDescent="0.2">
      <c r="A25" s="1" t="s">
        <v>711</v>
      </c>
    </row>
    <row r="26" spans="1:6" x14ac:dyDescent="0.2">
      <c r="A26" s="1" t="s">
        <v>712</v>
      </c>
    </row>
    <row r="27" spans="1:6" x14ac:dyDescent="0.2">
      <c r="A27" s="1" t="s">
        <v>713</v>
      </c>
    </row>
    <row r="28" spans="1:6" x14ac:dyDescent="0.2">
      <c r="A28" s="1" t="s">
        <v>731</v>
      </c>
    </row>
    <row r="29" spans="1:6" ht="15" x14ac:dyDescent="0.25">
      <c r="A29"/>
    </row>
    <row r="30" spans="1:6" x14ac:dyDescent="0.2">
      <c r="A30" s="1" t="s">
        <v>103</v>
      </c>
    </row>
    <row r="31" spans="1:6" x14ac:dyDescent="0.2">
      <c r="A31" s="1" t="s">
        <v>104</v>
      </c>
    </row>
    <row r="32" spans="1:6" x14ac:dyDescent="0.2">
      <c r="A32" s="1" t="s">
        <v>105</v>
      </c>
    </row>
    <row r="42" spans="1:4" x14ac:dyDescent="0.2">
      <c r="A42" s="1" t="s">
        <v>106</v>
      </c>
    </row>
    <row r="43" spans="1:4" x14ac:dyDescent="0.2">
      <c r="A43" s="1" t="s">
        <v>8</v>
      </c>
      <c r="D43" s="1"/>
    </row>
    <row r="44" spans="1:4" x14ac:dyDescent="0.2">
      <c r="D44" s="1"/>
    </row>
    <row r="45" spans="1:4" ht="18.75" x14ac:dyDescent="0.3">
      <c r="A45" s="5" t="s">
        <v>9</v>
      </c>
      <c r="D45" s="1"/>
    </row>
    <row r="46" spans="1:4" x14ac:dyDescent="0.2">
      <c r="D46" s="1"/>
    </row>
    <row r="47" spans="1:4" x14ac:dyDescent="0.2">
      <c r="D47" s="1"/>
    </row>
  </sheetData>
  <mergeCells count="1">
    <mergeCell ref="A2:F2"/>
  </mergeCells>
  <pageMargins left="0" right="0" top="0" bottom="0" header="0.3" footer="0.3"/>
  <pageSetup scale="95" orientation="landscape" r:id="rId1"/>
  <headerFooter>
    <evenFooter>&amp;LPUBLIC</evenFooter>
    <firstFooter>&amp;LPUBLIC</first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30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234</v>
      </c>
      <c r="B8" s="15" t="s">
        <v>511</v>
      </c>
      <c r="C8" s="15" t="s">
        <v>200</v>
      </c>
      <c r="D8" s="17">
        <v>102</v>
      </c>
      <c r="E8" s="18">
        <v>1036.17822</v>
      </c>
      <c r="F8" s="18">
        <v>9.6199999999999992</v>
      </c>
    </row>
    <row r="9" spans="1:6" x14ac:dyDescent="0.2">
      <c r="A9" s="15" t="s">
        <v>531</v>
      </c>
      <c r="B9" s="15" t="s">
        <v>532</v>
      </c>
      <c r="C9" s="15" t="s">
        <v>533</v>
      </c>
      <c r="D9" s="17">
        <v>100</v>
      </c>
      <c r="E9" s="18">
        <v>1010.842</v>
      </c>
      <c r="F9" s="18">
        <v>9.3800000000000008</v>
      </c>
    </row>
    <row r="10" spans="1:6" x14ac:dyDescent="0.2">
      <c r="A10" s="15" t="s">
        <v>198</v>
      </c>
      <c r="B10" s="15" t="s">
        <v>518</v>
      </c>
      <c r="C10" s="15" t="s">
        <v>200</v>
      </c>
      <c r="D10" s="17">
        <v>98</v>
      </c>
      <c r="E10" s="18">
        <v>992.49009999999998</v>
      </c>
      <c r="F10" s="18">
        <v>9.2100000000000009</v>
      </c>
    </row>
    <row r="11" spans="1:6" x14ac:dyDescent="0.2">
      <c r="A11" s="15" t="s">
        <v>173</v>
      </c>
      <c r="B11" s="15" t="s">
        <v>174</v>
      </c>
      <c r="C11" s="15" t="s">
        <v>175</v>
      </c>
      <c r="D11" s="17">
        <v>90</v>
      </c>
      <c r="E11" s="18">
        <v>900.76769999999999</v>
      </c>
      <c r="F11" s="18">
        <v>8.36</v>
      </c>
    </row>
    <row r="12" spans="1:6" x14ac:dyDescent="0.2">
      <c r="A12" s="15" t="s">
        <v>523</v>
      </c>
      <c r="B12" s="15" t="s">
        <v>524</v>
      </c>
      <c r="C12" s="15" t="s">
        <v>178</v>
      </c>
      <c r="D12" s="17">
        <v>70</v>
      </c>
      <c r="E12" s="18">
        <v>806.35029999999995</v>
      </c>
      <c r="F12" s="18">
        <v>7.48</v>
      </c>
    </row>
    <row r="13" spans="1:6" x14ac:dyDescent="0.2">
      <c r="A13" s="15" t="s">
        <v>464</v>
      </c>
      <c r="B13" s="15" t="s">
        <v>515</v>
      </c>
      <c r="C13" s="15" t="s">
        <v>200</v>
      </c>
      <c r="D13" s="17">
        <v>62</v>
      </c>
      <c r="E13" s="18">
        <v>718.86519999999996</v>
      </c>
      <c r="F13" s="18">
        <v>6.67</v>
      </c>
    </row>
    <row r="14" spans="1:6" x14ac:dyDescent="0.2">
      <c r="A14" s="15" t="s">
        <v>179</v>
      </c>
      <c r="B14" s="15" t="s">
        <v>180</v>
      </c>
      <c r="C14" s="15" t="s">
        <v>178</v>
      </c>
      <c r="D14" s="17">
        <v>50</v>
      </c>
      <c r="E14" s="18">
        <v>558.04499999999996</v>
      </c>
      <c r="F14" s="18">
        <v>5.18</v>
      </c>
    </row>
    <row r="15" spans="1:6" x14ac:dyDescent="0.2">
      <c r="A15" s="15" t="s">
        <v>526</v>
      </c>
      <c r="B15" s="15" t="s">
        <v>527</v>
      </c>
      <c r="C15" s="15" t="s">
        <v>197</v>
      </c>
      <c r="D15" s="17">
        <v>51</v>
      </c>
      <c r="E15" s="18">
        <v>545.29097999999999</v>
      </c>
      <c r="F15" s="18">
        <v>5.0599999999999996</v>
      </c>
    </row>
    <row r="16" spans="1:6" x14ac:dyDescent="0.2">
      <c r="A16" s="15" t="s">
        <v>217</v>
      </c>
      <c r="B16" s="15" t="s">
        <v>218</v>
      </c>
      <c r="C16" s="15" t="s">
        <v>82</v>
      </c>
      <c r="D16" s="17">
        <v>49</v>
      </c>
      <c r="E16" s="18">
        <v>498.66565000000003</v>
      </c>
      <c r="F16" s="18">
        <v>4.63</v>
      </c>
    </row>
    <row r="17" spans="1:6" x14ac:dyDescent="0.2">
      <c r="A17" s="15" t="s">
        <v>212</v>
      </c>
      <c r="B17" s="15" t="s">
        <v>213</v>
      </c>
      <c r="C17" s="15" t="s">
        <v>214</v>
      </c>
      <c r="D17" s="17">
        <v>50</v>
      </c>
      <c r="E17" s="18">
        <v>497.28800000000001</v>
      </c>
      <c r="F17" s="18">
        <v>4.62</v>
      </c>
    </row>
    <row r="18" spans="1:6" x14ac:dyDescent="0.2">
      <c r="A18" s="16" t="s">
        <v>85</v>
      </c>
      <c r="B18" s="16"/>
      <c r="C18" s="16"/>
      <c r="D18" s="19"/>
      <c r="E18" s="20">
        <v>7564.7831500000002</v>
      </c>
      <c r="F18" s="20">
        <v>70.209999999999994</v>
      </c>
    </row>
    <row r="19" spans="1:6" x14ac:dyDescent="0.2">
      <c r="A19" s="16" t="s">
        <v>184</v>
      </c>
      <c r="B19" s="16"/>
      <c r="C19" s="16"/>
      <c r="D19" s="19"/>
      <c r="E19" s="24"/>
      <c r="F19" s="24"/>
    </row>
    <row r="20" spans="1:6" x14ac:dyDescent="0.2">
      <c r="A20" s="15" t="s">
        <v>529</v>
      </c>
      <c r="B20" s="15" t="s">
        <v>530</v>
      </c>
      <c r="C20" s="15" t="s">
        <v>183</v>
      </c>
      <c r="D20" s="17">
        <v>78</v>
      </c>
      <c r="E20" s="18">
        <v>776.03603999999996</v>
      </c>
      <c r="F20" s="18">
        <v>7.2</v>
      </c>
    </row>
    <row r="21" spans="1:6" x14ac:dyDescent="0.2">
      <c r="A21" s="16" t="s">
        <v>85</v>
      </c>
      <c r="B21" s="16"/>
      <c r="C21" s="16"/>
      <c r="D21" s="19"/>
      <c r="E21" s="20">
        <v>776.03603999999996</v>
      </c>
      <c r="F21" s="20">
        <v>7.2</v>
      </c>
    </row>
    <row r="22" spans="1:6" x14ac:dyDescent="0.2">
      <c r="A22" s="16" t="s">
        <v>86</v>
      </c>
      <c r="B22" s="15"/>
      <c r="C22" s="15"/>
      <c r="D22" s="17"/>
      <c r="E22" s="18"/>
      <c r="F22" s="18"/>
    </row>
    <row r="23" spans="1:6" x14ac:dyDescent="0.2">
      <c r="A23" s="15" t="s">
        <v>509</v>
      </c>
      <c r="B23" s="15" t="s">
        <v>510</v>
      </c>
      <c r="C23" s="15" t="s">
        <v>87</v>
      </c>
      <c r="D23" s="17">
        <v>930000</v>
      </c>
      <c r="E23" s="18">
        <v>952.42322999999999</v>
      </c>
      <c r="F23" s="18">
        <v>8.84</v>
      </c>
    </row>
    <row r="24" spans="1:6" x14ac:dyDescent="0.2">
      <c r="A24" s="16" t="s">
        <v>85</v>
      </c>
      <c r="B24" s="16"/>
      <c r="C24" s="16"/>
      <c r="D24" s="19"/>
      <c r="E24" s="20">
        <v>952.42322999999999</v>
      </c>
      <c r="F24" s="20">
        <v>8.84</v>
      </c>
    </row>
    <row r="25" spans="1:6" x14ac:dyDescent="0.2">
      <c r="A25" s="15" t="s">
        <v>100</v>
      </c>
      <c r="B25" s="15"/>
      <c r="C25" s="15"/>
      <c r="D25" s="17"/>
      <c r="E25" s="18">
        <v>1185.4266782</v>
      </c>
      <c r="F25" s="18">
        <v>11.0025</v>
      </c>
    </row>
    <row r="26" spans="1:6" x14ac:dyDescent="0.2">
      <c r="A26" s="16" t="s">
        <v>85</v>
      </c>
      <c r="B26" s="16"/>
      <c r="C26" s="16"/>
      <c r="D26" s="19"/>
      <c r="E26" s="20">
        <v>1185.4266782</v>
      </c>
      <c r="F26" s="20">
        <v>11.0025</v>
      </c>
    </row>
    <row r="27" spans="1:6" x14ac:dyDescent="0.2">
      <c r="A27" s="15" t="s">
        <v>101</v>
      </c>
      <c r="B27" s="15"/>
      <c r="C27" s="15"/>
      <c r="D27" s="17"/>
      <c r="E27" s="18">
        <v>295.44681839999998</v>
      </c>
      <c r="F27" s="18">
        <v>2.7475000000000001</v>
      </c>
    </row>
    <row r="28" spans="1:6" x14ac:dyDescent="0.2">
      <c r="A28" s="21" t="s">
        <v>102</v>
      </c>
      <c r="B28" s="21"/>
      <c r="C28" s="21"/>
      <c r="D28" s="22"/>
      <c r="E28" s="23">
        <v>10774.1159166</v>
      </c>
      <c r="F28" s="23">
        <v>100</v>
      </c>
    </row>
    <row r="30" spans="1:6" x14ac:dyDescent="0.2">
      <c r="A30" s="1" t="s">
        <v>711</v>
      </c>
    </row>
    <row r="31" spans="1:6" x14ac:dyDescent="0.2">
      <c r="A31" s="1" t="s">
        <v>712</v>
      </c>
    </row>
    <row r="32" spans="1:6" x14ac:dyDescent="0.2">
      <c r="A32" s="1" t="s">
        <v>713</v>
      </c>
    </row>
    <row r="33" spans="1:4" x14ac:dyDescent="0.2">
      <c r="A33" s="1" t="s">
        <v>731</v>
      </c>
    </row>
    <row r="35" spans="1:4" x14ac:dyDescent="0.2">
      <c r="A35" s="1" t="s">
        <v>103</v>
      </c>
    </row>
    <row r="36" spans="1:4" x14ac:dyDescent="0.2">
      <c r="A36" s="1" t="s">
        <v>489</v>
      </c>
    </row>
    <row r="37" spans="1:4" x14ac:dyDescent="0.2">
      <c r="A37" s="1" t="s">
        <v>105</v>
      </c>
    </row>
    <row r="47" spans="1:4" x14ac:dyDescent="0.2">
      <c r="A47" s="1" t="s">
        <v>106</v>
      </c>
    </row>
    <row r="48" spans="1:4" x14ac:dyDescent="0.2">
      <c r="A48" s="1" t="s">
        <v>8</v>
      </c>
      <c r="D48" s="1"/>
    </row>
    <row r="49" spans="1:4" x14ac:dyDescent="0.2">
      <c r="D49" s="1"/>
    </row>
    <row r="50" spans="1:4" ht="18.75" x14ac:dyDescent="0.3">
      <c r="A50" s="5" t="s">
        <v>9</v>
      </c>
      <c r="D50" s="1"/>
    </row>
    <row r="51" spans="1:4" x14ac:dyDescent="0.2">
      <c r="D51" s="1"/>
    </row>
    <row r="52" spans="1:4" x14ac:dyDescent="0.2">
      <c r="D52" s="1"/>
    </row>
  </sheetData>
  <mergeCells count="1">
    <mergeCell ref="A2:F2"/>
  </mergeCells>
  <pageMargins left="0" right="0" top="0" bottom="0" header="0.3" footer="0.3"/>
  <pageSetup scale="87" orientation="landscape" r:id="rId1"/>
  <headerFooter>
    <evenFooter>&amp;LPUBLIC</evenFooter>
    <firstFooter>&amp;LPUBLIC</first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534</v>
      </c>
      <c r="B8" s="15" t="s">
        <v>535</v>
      </c>
      <c r="C8" s="15" t="s">
        <v>200</v>
      </c>
      <c r="D8" s="17">
        <v>72</v>
      </c>
      <c r="E8" s="18">
        <v>1798.6554000000001</v>
      </c>
      <c r="F8" s="18">
        <v>11.17</v>
      </c>
    </row>
    <row r="9" spans="1:6" x14ac:dyDescent="0.2">
      <c r="A9" s="15" t="s">
        <v>217</v>
      </c>
      <c r="B9" s="15" t="s">
        <v>536</v>
      </c>
      <c r="C9" s="15" t="s">
        <v>82</v>
      </c>
      <c r="D9" s="17">
        <v>150</v>
      </c>
      <c r="E9" s="18">
        <v>1569.5564999999999</v>
      </c>
      <c r="F9" s="18">
        <v>9.75</v>
      </c>
    </row>
    <row r="10" spans="1:6" x14ac:dyDescent="0.2">
      <c r="A10" s="15" t="s">
        <v>234</v>
      </c>
      <c r="B10" s="15" t="s">
        <v>235</v>
      </c>
      <c r="C10" s="15" t="s">
        <v>200</v>
      </c>
      <c r="D10" s="17">
        <v>150</v>
      </c>
      <c r="E10" s="18">
        <v>1542.9645</v>
      </c>
      <c r="F10" s="18">
        <v>9.59</v>
      </c>
    </row>
    <row r="11" spans="1:6" x14ac:dyDescent="0.2">
      <c r="A11" s="15" t="s">
        <v>80</v>
      </c>
      <c r="B11" s="15" t="s">
        <v>537</v>
      </c>
      <c r="C11" s="15" t="s">
        <v>200</v>
      </c>
      <c r="D11" s="17">
        <v>150</v>
      </c>
      <c r="E11" s="18">
        <v>1517.6969999999999</v>
      </c>
      <c r="F11" s="18">
        <v>9.43</v>
      </c>
    </row>
    <row r="12" spans="1:6" x14ac:dyDescent="0.2">
      <c r="A12" s="15" t="s">
        <v>208</v>
      </c>
      <c r="B12" s="15" t="s">
        <v>538</v>
      </c>
      <c r="C12" s="15" t="s">
        <v>82</v>
      </c>
      <c r="D12" s="17">
        <v>121</v>
      </c>
      <c r="E12" s="18">
        <v>1257.95714</v>
      </c>
      <c r="F12" s="18">
        <v>7.82</v>
      </c>
    </row>
    <row r="13" spans="1:6" x14ac:dyDescent="0.2">
      <c r="A13" s="15" t="s">
        <v>467</v>
      </c>
      <c r="B13" s="15" t="s">
        <v>539</v>
      </c>
      <c r="C13" s="15" t="s">
        <v>82</v>
      </c>
      <c r="D13" s="17">
        <v>80</v>
      </c>
      <c r="E13" s="18">
        <v>1041.865</v>
      </c>
      <c r="F13" s="18">
        <v>6.47</v>
      </c>
    </row>
    <row r="14" spans="1:6" x14ac:dyDescent="0.2">
      <c r="A14" s="15" t="s">
        <v>483</v>
      </c>
      <c r="B14" s="15" t="s">
        <v>540</v>
      </c>
      <c r="C14" s="15" t="s">
        <v>200</v>
      </c>
      <c r="D14" s="17">
        <v>1000</v>
      </c>
      <c r="E14" s="18">
        <v>1005.136</v>
      </c>
      <c r="F14" s="18">
        <v>6.24</v>
      </c>
    </row>
    <row r="15" spans="1:6" x14ac:dyDescent="0.2">
      <c r="A15" s="15" t="s">
        <v>541</v>
      </c>
      <c r="B15" s="15" t="s">
        <v>542</v>
      </c>
      <c r="C15" s="15" t="s">
        <v>82</v>
      </c>
      <c r="D15" s="17">
        <v>93</v>
      </c>
      <c r="E15" s="18">
        <v>842.54280000000006</v>
      </c>
      <c r="F15" s="18">
        <v>5.23</v>
      </c>
    </row>
    <row r="16" spans="1:6" x14ac:dyDescent="0.2">
      <c r="A16" s="15" t="s">
        <v>208</v>
      </c>
      <c r="B16" s="15" t="s">
        <v>543</v>
      </c>
      <c r="C16" s="15" t="s">
        <v>82</v>
      </c>
      <c r="D16" s="17">
        <v>50</v>
      </c>
      <c r="E16" s="18">
        <v>519.71100000000001</v>
      </c>
      <c r="F16" s="18">
        <v>3.23</v>
      </c>
    </row>
    <row r="17" spans="1:6" x14ac:dyDescent="0.2">
      <c r="A17" s="15" t="s">
        <v>728</v>
      </c>
      <c r="B17" s="15" t="s">
        <v>224</v>
      </c>
      <c r="C17" s="15" t="s">
        <v>225</v>
      </c>
      <c r="D17" s="17">
        <v>190000</v>
      </c>
      <c r="E17" s="18">
        <v>383.5188</v>
      </c>
      <c r="F17" s="18">
        <v>2.38</v>
      </c>
    </row>
    <row r="18" spans="1:6" x14ac:dyDescent="0.2">
      <c r="A18" s="15" t="s">
        <v>217</v>
      </c>
      <c r="B18" s="15" t="s">
        <v>218</v>
      </c>
      <c r="C18" s="15" t="s">
        <v>82</v>
      </c>
      <c r="D18" s="17">
        <v>30</v>
      </c>
      <c r="E18" s="18">
        <v>305.30549999999999</v>
      </c>
      <c r="F18" s="18">
        <v>1.9</v>
      </c>
    </row>
    <row r="19" spans="1:6" x14ac:dyDescent="0.2">
      <c r="A19" s="16" t="s">
        <v>85</v>
      </c>
      <c r="B19" s="16"/>
      <c r="C19" s="16"/>
      <c r="D19" s="19"/>
      <c r="E19" s="20">
        <v>11784.90964</v>
      </c>
      <c r="F19" s="20">
        <v>73.209999999999994</v>
      </c>
    </row>
    <row r="20" spans="1:6" x14ac:dyDescent="0.2">
      <c r="A20" s="16" t="s">
        <v>86</v>
      </c>
      <c r="B20" s="15"/>
      <c r="C20" s="15"/>
      <c r="D20" s="17"/>
      <c r="E20" s="18"/>
      <c r="F20" s="18"/>
    </row>
    <row r="21" spans="1:6" x14ac:dyDescent="0.2">
      <c r="A21" s="15" t="s">
        <v>544</v>
      </c>
      <c r="B21" s="15" t="s">
        <v>545</v>
      </c>
      <c r="C21" s="15" t="s">
        <v>87</v>
      </c>
      <c r="D21" s="17">
        <v>1970000</v>
      </c>
      <c r="E21" s="18">
        <v>2019.5415599999999</v>
      </c>
      <c r="F21" s="18">
        <v>12.55</v>
      </c>
    </row>
    <row r="22" spans="1:6" x14ac:dyDescent="0.2">
      <c r="A22" s="16" t="s">
        <v>85</v>
      </c>
      <c r="B22" s="16"/>
      <c r="C22" s="16"/>
      <c r="D22" s="19"/>
      <c r="E22" s="20">
        <v>2019.5415599999999</v>
      </c>
      <c r="F22" s="20">
        <v>12.55</v>
      </c>
    </row>
    <row r="23" spans="1:6" x14ac:dyDescent="0.2">
      <c r="A23" s="15" t="s">
        <v>100</v>
      </c>
      <c r="B23" s="15"/>
      <c r="C23" s="15"/>
      <c r="D23" s="17"/>
      <c r="E23" s="18">
        <v>1817.8574807</v>
      </c>
      <c r="F23" s="18">
        <v>11.2941</v>
      </c>
    </row>
    <row r="24" spans="1:6" x14ac:dyDescent="0.2">
      <c r="A24" s="16" t="s">
        <v>85</v>
      </c>
      <c r="B24" s="16"/>
      <c r="C24" s="16"/>
      <c r="D24" s="19"/>
      <c r="E24" s="20">
        <v>1817.8574807</v>
      </c>
      <c r="F24" s="20">
        <v>11.2941</v>
      </c>
    </row>
    <row r="25" spans="1:6" x14ac:dyDescent="0.2">
      <c r="A25" s="15" t="s">
        <v>101</v>
      </c>
      <c r="B25" s="15"/>
      <c r="C25" s="15"/>
      <c r="D25" s="17"/>
      <c r="E25" s="18">
        <v>473.19991479999999</v>
      </c>
      <c r="F25" s="18">
        <v>2.9459</v>
      </c>
    </row>
    <row r="26" spans="1:6" x14ac:dyDescent="0.2">
      <c r="A26" s="21" t="s">
        <v>102</v>
      </c>
      <c r="B26" s="21"/>
      <c r="C26" s="21"/>
      <c r="D26" s="22"/>
      <c r="E26" s="23">
        <v>16095.5085955</v>
      </c>
      <c r="F26" s="23">
        <v>100</v>
      </c>
    </row>
    <row r="28" spans="1:6" x14ac:dyDescent="0.2">
      <c r="A28" s="1" t="s">
        <v>711</v>
      </c>
    </row>
    <row r="29" spans="1:6" x14ac:dyDescent="0.2">
      <c r="A29" s="1" t="s">
        <v>712</v>
      </c>
    </row>
    <row r="30" spans="1:6" x14ac:dyDescent="0.2">
      <c r="A30" s="1" t="s">
        <v>713</v>
      </c>
    </row>
    <row r="31" spans="1:6" x14ac:dyDescent="0.2">
      <c r="A31" s="25" t="s">
        <v>714</v>
      </c>
    </row>
    <row r="32" spans="1:6" x14ac:dyDescent="0.2">
      <c r="A32" s="1" t="s">
        <v>731</v>
      </c>
    </row>
    <row r="33" spans="1:4" x14ac:dyDescent="0.2">
      <c r="A33" s="25"/>
    </row>
    <row r="34" spans="1:4" x14ac:dyDescent="0.2">
      <c r="A34" s="1" t="s">
        <v>103</v>
      </c>
    </row>
    <row r="35" spans="1:4" x14ac:dyDescent="0.2">
      <c r="A35" s="1" t="s">
        <v>489</v>
      </c>
    </row>
    <row r="36" spans="1:4" x14ac:dyDescent="0.2">
      <c r="A36" s="1" t="s">
        <v>105</v>
      </c>
    </row>
    <row r="46" spans="1:4" x14ac:dyDescent="0.2">
      <c r="A46" s="1" t="s">
        <v>106</v>
      </c>
    </row>
    <row r="47" spans="1:4" x14ac:dyDescent="0.2">
      <c r="A47" s="1" t="s">
        <v>8</v>
      </c>
      <c r="D47" s="1"/>
    </row>
    <row r="48" spans="1:4" x14ac:dyDescent="0.2">
      <c r="D48" s="1"/>
    </row>
    <row r="49" spans="1:4" ht="18.75" x14ac:dyDescent="0.3">
      <c r="A49" s="5" t="s">
        <v>9</v>
      </c>
      <c r="D49" s="1"/>
    </row>
    <row r="50" spans="1:4" x14ac:dyDescent="0.2">
      <c r="D50" s="1"/>
    </row>
    <row r="51" spans="1:4" x14ac:dyDescent="0.2">
      <c r="D51" s="1"/>
    </row>
  </sheetData>
  <mergeCells count="1">
    <mergeCell ref="A2:F2"/>
  </mergeCells>
  <pageMargins left="0" right="0" top="0" bottom="0" header="0.3" footer="0.3"/>
  <pageSetup scale="88" orientation="landscape" r:id="rId1"/>
  <headerFooter>
    <evenFooter>&amp;LPUBLIC</evenFooter>
    <firstFooter>&amp;LPUBLIC</first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32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546</v>
      </c>
      <c r="B8" s="15" t="s">
        <v>547</v>
      </c>
      <c r="C8" s="15" t="s">
        <v>82</v>
      </c>
      <c r="D8" s="17">
        <v>200</v>
      </c>
      <c r="E8" s="18">
        <v>2039.8320000000001</v>
      </c>
      <c r="F8" s="18">
        <v>11.95</v>
      </c>
    </row>
    <row r="9" spans="1:6" x14ac:dyDescent="0.2">
      <c r="A9" s="15" t="s">
        <v>534</v>
      </c>
      <c r="B9" s="15" t="s">
        <v>548</v>
      </c>
      <c r="C9" s="15" t="s">
        <v>200</v>
      </c>
      <c r="D9" s="17">
        <v>200</v>
      </c>
      <c r="E9" s="18">
        <v>2018.914</v>
      </c>
      <c r="F9" s="18">
        <v>11.83</v>
      </c>
    </row>
    <row r="10" spans="1:6" x14ac:dyDescent="0.2">
      <c r="A10" s="15" t="s">
        <v>234</v>
      </c>
      <c r="B10" s="15" t="s">
        <v>235</v>
      </c>
      <c r="C10" s="15" t="s">
        <v>200</v>
      </c>
      <c r="D10" s="17">
        <v>195</v>
      </c>
      <c r="E10" s="18">
        <v>2005.85385</v>
      </c>
      <c r="F10" s="18">
        <v>11.75</v>
      </c>
    </row>
    <row r="11" spans="1:6" x14ac:dyDescent="0.2">
      <c r="A11" s="15" t="s">
        <v>80</v>
      </c>
      <c r="B11" s="15" t="s">
        <v>512</v>
      </c>
      <c r="C11" s="15" t="s">
        <v>82</v>
      </c>
      <c r="D11" s="17">
        <v>198</v>
      </c>
      <c r="E11" s="18">
        <v>2001.93048</v>
      </c>
      <c r="F11" s="18">
        <v>11.73</v>
      </c>
    </row>
    <row r="12" spans="1:6" x14ac:dyDescent="0.2">
      <c r="A12" s="15" t="s">
        <v>217</v>
      </c>
      <c r="B12" s="15" t="s">
        <v>218</v>
      </c>
      <c r="C12" s="15" t="s">
        <v>82</v>
      </c>
      <c r="D12" s="17">
        <v>160</v>
      </c>
      <c r="E12" s="18">
        <v>1628.296</v>
      </c>
      <c r="F12" s="18">
        <v>9.5399999999999991</v>
      </c>
    </row>
    <row r="13" spans="1:6" x14ac:dyDescent="0.2">
      <c r="A13" s="15" t="s">
        <v>483</v>
      </c>
      <c r="B13" s="15" t="s">
        <v>549</v>
      </c>
      <c r="C13" s="15" t="s">
        <v>200</v>
      </c>
      <c r="D13" s="17">
        <v>1500</v>
      </c>
      <c r="E13" s="18">
        <v>1545.0719999999999</v>
      </c>
      <c r="F13" s="18">
        <v>9.0500000000000007</v>
      </c>
    </row>
    <row r="14" spans="1:6" x14ac:dyDescent="0.2">
      <c r="A14" s="15" t="s">
        <v>550</v>
      </c>
      <c r="B14" s="15" t="s">
        <v>551</v>
      </c>
      <c r="C14" s="15" t="s">
        <v>319</v>
      </c>
      <c r="D14" s="17">
        <v>95</v>
      </c>
      <c r="E14" s="18">
        <v>858.09415000000001</v>
      </c>
      <c r="F14" s="18">
        <v>5.03</v>
      </c>
    </row>
    <row r="15" spans="1:6" x14ac:dyDescent="0.2">
      <c r="A15" s="15" t="s">
        <v>728</v>
      </c>
      <c r="B15" s="15" t="s">
        <v>224</v>
      </c>
      <c r="C15" s="15" t="s">
        <v>225</v>
      </c>
      <c r="D15" s="17">
        <v>200000</v>
      </c>
      <c r="E15" s="18">
        <v>403.70400000000001</v>
      </c>
      <c r="F15" s="18">
        <v>2.37</v>
      </c>
    </row>
    <row r="16" spans="1:6" x14ac:dyDescent="0.2">
      <c r="A16" s="15" t="s">
        <v>467</v>
      </c>
      <c r="B16" s="15" t="s">
        <v>517</v>
      </c>
      <c r="C16" s="15" t="s">
        <v>82</v>
      </c>
      <c r="D16" s="17">
        <v>5</v>
      </c>
      <c r="E16" s="18">
        <v>51.032699999999998</v>
      </c>
      <c r="F16" s="18">
        <v>0.3</v>
      </c>
    </row>
    <row r="17" spans="1:6" x14ac:dyDescent="0.2">
      <c r="A17" s="16" t="s">
        <v>85</v>
      </c>
      <c r="B17" s="16"/>
      <c r="C17" s="16"/>
      <c r="D17" s="19"/>
      <c r="E17" s="20">
        <v>12552.72918</v>
      </c>
      <c r="F17" s="20">
        <v>73.55</v>
      </c>
    </row>
    <row r="18" spans="1:6" x14ac:dyDescent="0.2">
      <c r="A18" s="16" t="s">
        <v>86</v>
      </c>
      <c r="B18" s="15"/>
      <c r="C18" s="15"/>
      <c r="D18" s="17"/>
      <c r="E18" s="18"/>
      <c r="F18" s="18"/>
    </row>
    <row r="19" spans="1:6" x14ac:dyDescent="0.2">
      <c r="A19" s="15" t="s">
        <v>544</v>
      </c>
      <c r="B19" s="15" t="s">
        <v>545</v>
      </c>
      <c r="C19" s="15" t="s">
        <v>87</v>
      </c>
      <c r="D19" s="17">
        <v>2000000</v>
      </c>
      <c r="E19" s="18">
        <v>2050.2959999999998</v>
      </c>
      <c r="F19" s="18">
        <v>12.01</v>
      </c>
    </row>
    <row r="20" spans="1:6" x14ac:dyDescent="0.2">
      <c r="A20" s="16" t="s">
        <v>85</v>
      </c>
      <c r="B20" s="16"/>
      <c r="C20" s="16"/>
      <c r="D20" s="19"/>
      <c r="E20" s="20">
        <v>2050.2959999999998</v>
      </c>
      <c r="F20" s="20">
        <v>12.01</v>
      </c>
    </row>
    <row r="21" spans="1:6" x14ac:dyDescent="0.2">
      <c r="A21" s="15" t="s">
        <v>100</v>
      </c>
      <c r="B21" s="15"/>
      <c r="C21" s="15"/>
      <c r="D21" s="17"/>
      <c r="E21" s="18">
        <v>1827.3902719</v>
      </c>
      <c r="F21" s="18">
        <v>10.707800000000001</v>
      </c>
    </row>
    <row r="22" spans="1:6" x14ac:dyDescent="0.2">
      <c r="A22" s="16" t="s">
        <v>85</v>
      </c>
      <c r="B22" s="16"/>
      <c r="C22" s="16"/>
      <c r="D22" s="19"/>
      <c r="E22" s="20">
        <v>1827.3902719</v>
      </c>
      <c r="F22" s="20">
        <v>10.707800000000001</v>
      </c>
    </row>
    <row r="23" spans="1:6" x14ac:dyDescent="0.2">
      <c r="A23" s="15" t="s">
        <v>101</v>
      </c>
      <c r="B23" s="15"/>
      <c r="C23" s="15"/>
      <c r="D23" s="17"/>
      <c r="E23" s="18">
        <v>635.42149819999997</v>
      </c>
      <c r="F23" s="18">
        <v>3.7322000000000002</v>
      </c>
    </row>
    <row r="24" spans="1:6" x14ac:dyDescent="0.2">
      <c r="A24" s="21" t="s">
        <v>102</v>
      </c>
      <c r="B24" s="21"/>
      <c r="C24" s="21"/>
      <c r="D24" s="22"/>
      <c r="E24" s="23">
        <v>17065.836950100002</v>
      </c>
      <c r="F24" s="23">
        <v>100</v>
      </c>
    </row>
    <row r="26" spans="1:6" x14ac:dyDescent="0.2">
      <c r="A26" s="1" t="s">
        <v>711</v>
      </c>
    </row>
    <row r="27" spans="1:6" x14ac:dyDescent="0.2">
      <c r="A27" s="1" t="s">
        <v>712</v>
      </c>
    </row>
    <row r="28" spans="1:6" x14ac:dyDescent="0.2">
      <c r="A28" s="1" t="s">
        <v>713</v>
      </c>
    </row>
    <row r="29" spans="1:6" x14ac:dyDescent="0.2">
      <c r="A29" s="25" t="s">
        <v>714</v>
      </c>
    </row>
    <row r="30" spans="1:6" x14ac:dyDescent="0.2">
      <c r="A30" s="1" t="s">
        <v>731</v>
      </c>
    </row>
    <row r="32" spans="1:6" x14ac:dyDescent="0.2">
      <c r="A32" s="1" t="s">
        <v>103</v>
      </c>
    </row>
    <row r="33" spans="1:4" x14ac:dyDescent="0.2">
      <c r="A33" s="1" t="s">
        <v>489</v>
      </c>
    </row>
    <row r="34" spans="1:4" x14ac:dyDescent="0.2">
      <c r="A34" s="1" t="s">
        <v>105</v>
      </c>
    </row>
    <row r="44" spans="1:4" x14ac:dyDescent="0.2">
      <c r="A44" s="1" t="s">
        <v>106</v>
      </c>
    </row>
    <row r="45" spans="1:4" x14ac:dyDescent="0.2">
      <c r="A45" s="1" t="s">
        <v>8</v>
      </c>
      <c r="D45" s="1"/>
    </row>
    <row r="46" spans="1:4" x14ac:dyDescent="0.2">
      <c r="D46" s="1"/>
    </row>
    <row r="47" spans="1:4" ht="18.75" x14ac:dyDescent="0.3">
      <c r="A47" s="5" t="s">
        <v>9</v>
      </c>
      <c r="D47" s="1"/>
    </row>
    <row r="48" spans="1:4" x14ac:dyDescent="0.2">
      <c r="D48" s="1"/>
    </row>
    <row r="49" spans="4:4" x14ac:dyDescent="0.2">
      <c r="D49" s="1"/>
    </row>
  </sheetData>
  <mergeCells count="1">
    <mergeCell ref="A2:F2"/>
  </mergeCells>
  <pageMargins left="0" right="0" top="0" bottom="0" header="0.3" footer="0.3"/>
  <pageSetup scale="92" orientation="landscape" r:id="rId1"/>
  <headerFooter>
    <evenFooter>&amp;LPUBLIC</evenFooter>
    <firstFooter>&amp;LPUBLIC</first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541</v>
      </c>
      <c r="B8" s="15" t="s">
        <v>552</v>
      </c>
      <c r="C8" s="15" t="s">
        <v>82</v>
      </c>
      <c r="D8" s="17">
        <v>55</v>
      </c>
      <c r="E8" s="18">
        <v>562.02850000000001</v>
      </c>
      <c r="F8" s="18">
        <v>11.63</v>
      </c>
    </row>
    <row r="9" spans="1:6" x14ac:dyDescent="0.2">
      <c r="A9" s="15" t="s">
        <v>201</v>
      </c>
      <c r="B9" s="15" t="s">
        <v>553</v>
      </c>
      <c r="C9" s="15" t="s">
        <v>82</v>
      </c>
      <c r="D9" s="17">
        <v>50</v>
      </c>
      <c r="E9" s="18">
        <v>513.53899999999999</v>
      </c>
      <c r="F9" s="18">
        <v>10.63</v>
      </c>
    </row>
    <row r="10" spans="1:6" x14ac:dyDescent="0.2">
      <c r="A10" s="15" t="s">
        <v>546</v>
      </c>
      <c r="B10" s="15" t="s">
        <v>547</v>
      </c>
      <c r="C10" s="15" t="s">
        <v>82</v>
      </c>
      <c r="D10" s="17">
        <v>50</v>
      </c>
      <c r="E10" s="18">
        <v>509.95800000000003</v>
      </c>
      <c r="F10" s="18">
        <v>10.55</v>
      </c>
    </row>
    <row r="11" spans="1:6" x14ac:dyDescent="0.2">
      <c r="A11" s="15" t="s">
        <v>208</v>
      </c>
      <c r="B11" s="15" t="s">
        <v>209</v>
      </c>
      <c r="C11" s="15" t="s">
        <v>82</v>
      </c>
      <c r="D11" s="17">
        <v>50</v>
      </c>
      <c r="E11" s="18">
        <v>503.83749999999998</v>
      </c>
      <c r="F11" s="18">
        <v>10.43</v>
      </c>
    </row>
    <row r="12" spans="1:6" x14ac:dyDescent="0.2">
      <c r="A12" s="15" t="s">
        <v>554</v>
      </c>
      <c r="B12" s="15" t="s">
        <v>555</v>
      </c>
      <c r="C12" s="15" t="s">
        <v>172</v>
      </c>
      <c r="D12" s="17">
        <v>50000</v>
      </c>
      <c r="E12" s="18">
        <v>392.91</v>
      </c>
      <c r="F12" s="18">
        <v>8.1300000000000008</v>
      </c>
    </row>
    <row r="13" spans="1:6" x14ac:dyDescent="0.2">
      <c r="A13" s="15" t="s">
        <v>526</v>
      </c>
      <c r="B13" s="15" t="s">
        <v>556</v>
      </c>
      <c r="C13" s="15" t="s">
        <v>197</v>
      </c>
      <c r="D13" s="17">
        <v>35</v>
      </c>
      <c r="E13" s="18">
        <v>357.90370000000001</v>
      </c>
      <c r="F13" s="18">
        <v>7.41</v>
      </c>
    </row>
    <row r="14" spans="1:6" x14ac:dyDescent="0.2">
      <c r="A14" s="15" t="s">
        <v>212</v>
      </c>
      <c r="B14" s="15" t="s">
        <v>557</v>
      </c>
      <c r="C14" s="15" t="s">
        <v>214</v>
      </c>
      <c r="D14" s="17">
        <v>35</v>
      </c>
      <c r="E14" s="18">
        <v>350.92540000000002</v>
      </c>
      <c r="F14" s="18">
        <v>7.26</v>
      </c>
    </row>
    <row r="15" spans="1:6" x14ac:dyDescent="0.2">
      <c r="A15" s="15" t="s">
        <v>558</v>
      </c>
      <c r="B15" s="15" t="s">
        <v>559</v>
      </c>
      <c r="C15" s="15" t="s">
        <v>560</v>
      </c>
      <c r="D15" s="17">
        <v>35</v>
      </c>
      <c r="E15" s="18">
        <v>348.46525000000003</v>
      </c>
      <c r="F15" s="18">
        <v>7.21</v>
      </c>
    </row>
    <row r="16" spans="1:6" x14ac:dyDescent="0.2">
      <c r="A16" s="15" t="s">
        <v>467</v>
      </c>
      <c r="B16" s="15" t="s">
        <v>517</v>
      </c>
      <c r="C16" s="15" t="s">
        <v>82</v>
      </c>
      <c r="D16" s="17">
        <v>23</v>
      </c>
      <c r="E16" s="18">
        <v>234.75041999999999</v>
      </c>
      <c r="F16" s="18">
        <v>4.8600000000000003</v>
      </c>
    </row>
    <row r="17" spans="1:6" x14ac:dyDescent="0.2">
      <c r="A17" s="15" t="s">
        <v>217</v>
      </c>
      <c r="B17" s="15" t="s">
        <v>218</v>
      </c>
      <c r="C17" s="15" t="s">
        <v>82</v>
      </c>
      <c r="D17" s="17">
        <v>15</v>
      </c>
      <c r="E17" s="18">
        <v>152.65275</v>
      </c>
      <c r="F17" s="18">
        <v>3.16</v>
      </c>
    </row>
    <row r="18" spans="1:6" x14ac:dyDescent="0.2">
      <c r="A18" s="15" t="s">
        <v>728</v>
      </c>
      <c r="B18" s="15" t="s">
        <v>561</v>
      </c>
      <c r="C18" s="15" t="s">
        <v>225</v>
      </c>
      <c r="D18" s="17">
        <v>50000</v>
      </c>
      <c r="E18" s="18">
        <v>125</v>
      </c>
      <c r="F18" s="18">
        <v>2.59</v>
      </c>
    </row>
    <row r="19" spans="1:6" x14ac:dyDescent="0.2">
      <c r="A19" s="16" t="s">
        <v>85</v>
      </c>
      <c r="B19" s="16"/>
      <c r="C19" s="16"/>
      <c r="D19" s="19"/>
      <c r="E19" s="20">
        <v>4051.9705199999999</v>
      </c>
      <c r="F19" s="20">
        <v>83.86</v>
      </c>
    </row>
    <row r="20" spans="1:6" x14ac:dyDescent="0.2">
      <c r="A20" s="16" t="s">
        <v>86</v>
      </c>
      <c r="B20" s="15"/>
      <c r="C20" s="15"/>
      <c r="D20" s="17"/>
      <c r="E20" s="18"/>
      <c r="F20" s="18"/>
    </row>
    <row r="21" spans="1:6" x14ac:dyDescent="0.2">
      <c r="A21" s="15" t="s">
        <v>562</v>
      </c>
      <c r="B21" s="15" t="s">
        <v>563</v>
      </c>
      <c r="C21" s="15" t="s">
        <v>87</v>
      </c>
      <c r="D21" s="17">
        <v>500000</v>
      </c>
      <c r="E21" s="18">
        <v>520.55600000000004</v>
      </c>
      <c r="F21" s="18">
        <v>10.77</v>
      </c>
    </row>
    <row r="22" spans="1:6" x14ac:dyDescent="0.2">
      <c r="A22" s="16" t="s">
        <v>85</v>
      </c>
      <c r="B22" s="16"/>
      <c r="C22" s="16"/>
      <c r="D22" s="19"/>
      <c r="E22" s="20">
        <v>520.55600000000004</v>
      </c>
      <c r="F22" s="20">
        <v>10.77</v>
      </c>
    </row>
    <row r="23" spans="1:6" x14ac:dyDescent="0.2">
      <c r="A23" s="15" t="s">
        <v>100</v>
      </c>
      <c r="B23" s="15"/>
      <c r="C23" s="15"/>
      <c r="D23" s="17"/>
      <c r="E23" s="18">
        <v>133.83102909999999</v>
      </c>
      <c r="F23" s="18">
        <v>2.7696000000000001</v>
      </c>
    </row>
    <row r="24" spans="1:6" x14ac:dyDescent="0.2">
      <c r="A24" s="16" t="s">
        <v>85</v>
      </c>
      <c r="B24" s="16"/>
      <c r="C24" s="16"/>
      <c r="D24" s="19"/>
      <c r="E24" s="20">
        <v>133.83102909999999</v>
      </c>
      <c r="F24" s="20">
        <v>2.7696000000000001</v>
      </c>
    </row>
    <row r="25" spans="1:6" x14ac:dyDescent="0.2">
      <c r="A25" s="15" t="s">
        <v>101</v>
      </c>
      <c r="B25" s="15"/>
      <c r="C25" s="15"/>
      <c r="D25" s="17"/>
      <c r="E25" s="18">
        <v>125.7724856</v>
      </c>
      <c r="F25" s="18">
        <v>2.6004</v>
      </c>
    </row>
    <row r="26" spans="1:6" x14ac:dyDescent="0.2">
      <c r="A26" s="21" t="s">
        <v>102</v>
      </c>
      <c r="B26" s="21"/>
      <c r="C26" s="21"/>
      <c r="D26" s="22"/>
      <c r="E26" s="23">
        <v>4832.1300347000006</v>
      </c>
      <c r="F26" s="23">
        <v>100</v>
      </c>
    </row>
    <row r="28" spans="1:6" x14ac:dyDescent="0.2">
      <c r="A28" s="1" t="s">
        <v>710</v>
      </c>
    </row>
    <row r="29" spans="1:6" x14ac:dyDescent="0.2">
      <c r="A29" s="1" t="s">
        <v>711</v>
      </c>
    </row>
    <row r="30" spans="1:6" x14ac:dyDescent="0.2">
      <c r="A30" s="1" t="s">
        <v>712</v>
      </c>
    </row>
    <row r="31" spans="1:6" x14ac:dyDescent="0.2">
      <c r="A31" s="1" t="s">
        <v>713</v>
      </c>
    </row>
    <row r="32" spans="1:6" x14ac:dyDescent="0.2">
      <c r="A32" s="25" t="s">
        <v>714</v>
      </c>
    </row>
    <row r="33" spans="1:4" x14ac:dyDescent="0.2">
      <c r="A33" s="1" t="s">
        <v>731</v>
      </c>
    </row>
    <row r="35" spans="1:4" x14ac:dyDescent="0.2">
      <c r="A35" s="1" t="s">
        <v>103</v>
      </c>
    </row>
    <row r="36" spans="1:4" x14ac:dyDescent="0.2">
      <c r="A36" s="1" t="s">
        <v>489</v>
      </c>
    </row>
    <row r="37" spans="1:4" x14ac:dyDescent="0.2">
      <c r="A37" s="1" t="s">
        <v>105</v>
      </c>
    </row>
    <row r="47" spans="1:4" x14ac:dyDescent="0.2">
      <c r="A47" s="1" t="s">
        <v>106</v>
      </c>
    </row>
    <row r="48" spans="1:4" x14ac:dyDescent="0.2">
      <c r="A48" s="1" t="s">
        <v>8</v>
      </c>
      <c r="D48" s="1"/>
    </row>
    <row r="49" spans="1:4" x14ac:dyDescent="0.2">
      <c r="D49" s="1"/>
    </row>
    <row r="50" spans="1:4" ht="18.75" x14ac:dyDescent="0.3">
      <c r="A50" s="5" t="s">
        <v>9</v>
      </c>
      <c r="D50" s="1"/>
    </row>
    <row r="51" spans="1:4" x14ac:dyDescent="0.2">
      <c r="D51" s="1"/>
    </row>
    <row r="52" spans="1:4" x14ac:dyDescent="0.2">
      <c r="D52" s="1"/>
    </row>
  </sheetData>
  <mergeCells count="1">
    <mergeCell ref="A2:F2"/>
  </mergeCells>
  <pageMargins left="0" right="0" top="0" bottom="0" header="0.3" footer="0.3"/>
  <pageSetup scale="87" orientation="landscape" r:id="rId1"/>
  <headerFooter>
    <evenFooter>&amp;LPUBLIC</evenFooter>
    <firstFooter>&amp;LPUBLIC</first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564</v>
      </c>
      <c r="B8" s="15" t="s">
        <v>565</v>
      </c>
      <c r="C8" s="15" t="s">
        <v>319</v>
      </c>
      <c r="D8" s="17">
        <v>56</v>
      </c>
      <c r="E8" s="18">
        <v>619.87464</v>
      </c>
      <c r="F8" s="18">
        <v>9.6199999999999992</v>
      </c>
    </row>
    <row r="9" spans="1:6" x14ac:dyDescent="0.2">
      <c r="A9" s="15" t="s">
        <v>317</v>
      </c>
      <c r="B9" s="15" t="s">
        <v>566</v>
      </c>
      <c r="C9" s="15" t="s">
        <v>319</v>
      </c>
      <c r="D9" s="17">
        <v>55</v>
      </c>
      <c r="E9" s="18">
        <v>619.34235000000001</v>
      </c>
      <c r="F9" s="18">
        <v>9.61</v>
      </c>
    </row>
    <row r="10" spans="1:6" x14ac:dyDescent="0.2">
      <c r="A10" s="15" t="s">
        <v>567</v>
      </c>
      <c r="B10" s="15" t="s">
        <v>568</v>
      </c>
      <c r="C10" s="15" t="s">
        <v>319</v>
      </c>
      <c r="D10" s="17">
        <v>55</v>
      </c>
      <c r="E10" s="18">
        <v>568.93320000000006</v>
      </c>
      <c r="F10" s="18">
        <v>8.83</v>
      </c>
    </row>
    <row r="11" spans="1:6" x14ac:dyDescent="0.2">
      <c r="A11" s="15" t="s">
        <v>513</v>
      </c>
      <c r="B11" s="15" t="s">
        <v>569</v>
      </c>
      <c r="C11" s="15" t="s">
        <v>82</v>
      </c>
      <c r="D11" s="17">
        <v>46</v>
      </c>
      <c r="E11" s="18">
        <v>532.45046000000002</v>
      </c>
      <c r="F11" s="18">
        <v>8.26</v>
      </c>
    </row>
    <row r="12" spans="1:6" x14ac:dyDescent="0.2">
      <c r="A12" s="15" t="s">
        <v>234</v>
      </c>
      <c r="B12" s="15" t="s">
        <v>570</v>
      </c>
      <c r="C12" s="15" t="s">
        <v>200</v>
      </c>
      <c r="D12" s="17">
        <v>50</v>
      </c>
      <c r="E12" s="18">
        <v>521.13149999999996</v>
      </c>
      <c r="F12" s="18">
        <v>8.09</v>
      </c>
    </row>
    <row r="13" spans="1:6" x14ac:dyDescent="0.2">
      <c r="A13" s="15" t="s">
        <v>248</v>
      </c>
      <c r="B13" s="15" t="s">
        <v>571</v>
      </c>
      <c r="C13" s="15" t="s">
        <v>82</v>
      </c>
      <c r="D13" s="17">
        <v>50</v>
      </c>
      <c r="E13" s="18">
        <v>517.27099999999996</v>
      </c>
      <c r="F13" s="18">
        <v>8.0299999999999994</v>
      </c>
    </row>
    <row r="14" spans="1:6" x14ac:dyDescent="0.2">
      <c r="A14" s="15" t="s">
        <v>198</v>
      </c>
      <c r="B14" s="15" t="s">
        <v>572</v>
      </c>
      <c r="C14" s="15" t="s">
        <v>200</v>
      </c>
      <c r="D14" s="17">
        <v>50</v>
      </c>
      <c r="E14" s="18">
        <v>516.76750000000004</v>
      </c>
      <c r="F14" s="18">
        <v>8.02</v>
      </c>
    </row>
    <row r="15" spans="1:6" x14ac:dyDescent="0.2">
      <c r="A15" s="15" t="s">
        <v>80</v>
      </c>
      <c r="B15" s="15" t="s">
        <v>203</v>
      </c>
      <c r="C15" s="15" t="s">
        <v>82</v>
      </c>
      <c r="D15" s="17">
        <v>50</v>
      </c>
      <c r="E15" s="18">
        <v>514.24400000000003</v>
      </c>
      <c r="F15" s="18">
        <v>7.98</v>
      </c>
    </row>
    <row r="16" spans="1:6" x14ac:dyDescent="0.2">
      <c r="A16" s="15" t="s">
        <v>573</v>
      </c>
      <c r="B16" s="15" t="s">
        <v>574</v>
      </c>
      <c r="C16" s="15" t="s">
        <v>82</v>
      </c>
      <c r="D16" s="17">
        <v>50</v>
      </c>
      <c r="E16" s="18">
        <v>512.00549999999998</v>
      </c>
      <c r="F16" s="18">
        <v>7.95</v>
      </c>
    </row>
    <row r="17" spans="1:6" x14ac:dyDescent="0.2">
      <c r="A17" s="15" t="s">
        <v>208</v>
      </c>
      <c r="B17" s="15" t="s">
        <v>575</v>
      </c>
      <c r="C17" s="15" t="s">
        <v>82</v>
      </c>
      <c r="D17" s="17">
        <v>50</v>
      </c>
      <c r="E17" s="18">
        <v>503.37700000000001</v>
      </c>
      <c r="F17" s="18">
        <v>7.81</v>
      </c>
    </row>
    <row r="18" spans="1:6" x14ac:dyDescent="0.2">
      <c r="A18" s="16" t="s">
        <v>85</v>
      </c>
      <c r="B18" s="16"/>
      <c r="C18" s="16"/>
      <c r="D18" s="19"/>
      <c r="E18" s="20">
        <v>5425.3971499999998</v>
      </c>
      <c r="F18" s="20">
        <v>84.2</v>
      </c>
    </row>
    <row r="19" spans="1:6" x14ac:dyDescent="0.2">
      <c r="A19" s="16" t="s">
        <v>86</v>
      </c>
      <c r="B19" s="15"/>
      <c r="C19" s="15"/>
      <c r="D19" s="17"/>
      <c r="E19" s="18"/>
      <c r="F19" s="18"/>
    </row>
    <row r="20" spans="1:6" x14ac:dyDescent="0.2">
      <c r="A20" s="15" t="s">
        <v>576</v>
      </c>
      <c r="B20" s="15" t="s">
        <v>577</v>
      </c>
      <c r="C20" s="15" t="s">
        <v>87</v>
      </c>
      <c r="D20" s="17">
        <v>500000</v>
      </c>
      <c r="E20" s="18">
        <v>530.702</v>
      </c>
      <c r="F20" s="18">
        <v>8.24</v>
      </c>
    </row>
    <row r="21" spans="1:6" x14ac:dyDescent="0.2">
      <c r="A21" s="15" t="s">
        <v>578</v>
      </c>
      <c r="B21" s="15" t="s">
        <v>579</v>
      </c>
      <c r="C21" s="15" t="s">
        <v>87</v>
      </c>
      <c r="D21" s="17">
        <v>50000</v>
      </c>
      <c r="E21" s="18">
        <v>52.507100000000001</v>
      </c>
      <c r="F21" s="18">
        <v>0.81</v>
      </c>
    </row>
    <row r="22" spans="1:6" x14ac:dyDescent="0.2">
      <c r="A22" s="15" t="s">
        <v>580</v>
      </c>
      <c r="B22" s="15" t="s">
        <v>581</v>
      </c>
      <c r="C22" s="15" t="s">
        <v>87</v>
      </c>
      <c r="D22" s="17">
        <v>25000</v>
      </c>
      <c r="E22" s="18">
        <v>26.314875000000001</v>
      </c>
      <c r="F22" s="18">
        <v>0.41</v>
      </c>
    </row>
    <row r="23" spans="1:6" x14ac:dyDescent="0.2">
      <c r="A23" s="16" t="s">
        <v>85</v>
      </c>
      <c r="B23" s="16"/>
      <c r="C23" s="16"/>
      <c r="D23" s="19"/>
      <c r="E23" s="20">
        <v>609.52397499999995</v>
      </c>
      <c r="F23" s="20">
        <v>9.4600000000000009</v>
      </c>
    </row>
    <row r="24" spans="1:6" x14ac:dyDescent="0.2">
      <c r="A24" s="15" t="s">
        <v>100</v>
      </c>
      <c r="B24" s="15"/>
      <c r="C24" s="15"/>
      <c r="D24" s="17"/>
      <c r="E24" s="18">
        <v>209.0914855</v>
      </c>
      <c r="F24" s="18">
        <v>3.2448000000000001</v>
      </c>
    </row>
    <row r="25" spans="1:6" x14ac:dyDescent="0.2">
      <c r="A25" s="16" t="s">
        <v>85</v>
      </c>
      <c r="B25" s="16"/>
      <c r="C25" s="16"/>
      <c r="D25" s="19"/>
      <c r="E25" s="20">
        <v>209.0914855</v>
      </c>
      <c r="F25" s="20">
        <v>3.2448000000000001</v>
      </c>
    </row>
    <row r="26" spans="1:6" x14ac:dyDescent="0.2">
      <c r="A26" s="15" t="s">
        <v>101</v>
      </c>
      <c r="B26" s="15"/>
      <c r="C26" s="15"/>
      <c r="D26" s="17"/>
      <c r="E26" s="18">
        <v>199.8480539</v>
      </c>
      <c r="F26" s="18">
        <v>3.0952000000000002</v>
      </c>
    </row>
    <row r="27" spans="1:6" x14ac:dyDescent="0.2">
      <c r="A27" s="21" t="s">
        <v>102</v>
      </c>
      <c r="B27" s="21"/>
      <c r="C27" s="21"/>
      <c r="D27" s="22"/>
      <c r="E27" s="23">
        <v>6443.8606644000001</v>
      </c>
      <c r="F27" s="23">
        <v>100</v>
      </c>
    </row>
    <row r="29" spans="1:6" x14ac:dyDescent="0.2">
      <c r="A29" s="1" t="s">
        <v>711</v>
      </c>
    </row>
    <row r="30" spans="1:6" x14ac:dyDescent="0.2">
      <c r="A30" s="1" t="s">
        <v>712</v>
      </c>
    </row>
    <row r="31" spans="1:6" x14ac:dyDescent="0.2">
      <c r="A31" s="1" t="s">
        <v>713</v>
      </c>
    </row>
    <row r="32" spans="1:6" x14ac:dyDescent="0.2">
      <c r="A32" s="1" t="s">
        <v>731</v>
      </c>
    </row>
    <row r="34" spans="1:4" x14ac:dyDescent="0.2">
      <c r="A34" s="1" t="s">
        <v>103</v>
      </c>
    </row>
    <row r="35" spans="1:4" x14ac:dyDescent="0.2">
      <c r="A35" s="1" t="s">
        <v>489</v>
      </c>
    </row>
    <row r="36" spans="1:4" x14ac:dyDescent="0.2">
      <c r="A36" s="1" t="s">
        <v>105</v>
      </c>
    </row>
    <row r="46" spans="1:4" x14ac:dyDescent="0.2">
      <c r="A46" s="1" t="s">
        <v>106</v>
      </c>
    </row>
    <row r="47" spans="1:4" x14ac:dyDescent="0.2">
      <c r="A47" s="1" t="s">
        <v>8</v>
      </c>
      <c r="D47" s="1"/>
    </row>
    <row r="48" spans="1:4" x14ac:dyDescent="0.2">
      <c r="D48" s="1"/>
    </row>
    <row r="49" spans="1:4" ht="18.75" x14ac:dyDescent="0.3">
      <c r="A49" s="5" t="s">
        <v>9</v>
      </c>
      <c r="D49" s="1"/>
    </row>
    <row r="50" spans="1:4" x14ac:dyDescent="0.2">
      <c r="D50" s="1"/>
    </row>
    <row r="51" spans="1:4" x14ac:dyDescent="0.2">
      <c r="D51" s="1"/>
    </row>
  </sheetData>
  <mergeCells count="1">
    <mergeCell ref="A2:F2"/>
  </mergeCells>
  <pageMargins left="0" right="0" top="0" bottom="0" header="0.3" footer="0.3"/>
  <pageSetup scale="88" orientation="landscape" r:id="rId1"/>
  <headerFooter>
    <evenFooter>&amp;LPUBLIC</evenFooter>
    <firstFooter>&amp;LPUBLIC</first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35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464</v>
      </c>
      <c r="B8" s="15" t="s">
        <v>582</v>
      </c>
      <c r="C8" s="15" t="s">
        <v>82</v>
      </c>
      <c r="D8" s="17">
        <v>49</v>
      </c>
      <c r="E8" s="18">
        <v>559.18996000000004</v>
      </c>
      <c r="F8" s="18">
        <v>11.97</v>
      </c>
    </row>
    <row r="9" spans="1:6" x14ac:dyDescent="0.2">
      <c r="A9" s="15" t="s">
        <v>248</v>
      </c>
      <c r="B9" s="15" t="s">
        <v>571</v>
      </c>
      <c r="C9" s="15" t="s">
        <v>82</v>
      </c>
      <c r="D9" s="17">
        <v>50</v>
      </c>
      <c r="E9" s="18">
        <v>517.27099999999996</v>
      </c>
      <c r="F9" s="18">
        <v>11.07</v>
      </c>
    </row>
    <row r="10" spans="1:6" x14ac:dyDescent="0.2">
      <c r="A10" s="15" t="s">
        <v>198</v>
      </c>
      <c r="B10" s="15" t="s">
        <v>583</v>
      </c>
      <c r="C10" s="15" t="s">
        <v>200</v>
      </c>
      <c r="D10" s="17">
        <v>50</v>
      </c>
      <c r="E10" s="18">
        <v>515.13400000000001</v>
      </c>
      <c r="F10" s="18">
        <v>11.02</v>
      </c>
    </row>
    <row r="11" spans="1:6" x14ac:dyDescent="0.2">
      <c r="A11" s="15" t="s">
        <v>513</v>
      </c>
      <c r="B11" s="15" t="s">
        <v>569</v>
      </c>
      <c r="C11" s="15" t="s">
        <v>82</v>
      </c>
      <c r="D11" s="17">
        <v>40</v>
      </c>
      <c r="E11" s="18">
        <v>463.00040000000001</v>
      </c>
      <c r="F11" s="18">
        <v>9.91</v>
      </c>
    </row>
    <row r="12" spans="1:6" x14ac:dyDescent="0.2">
      <c r="A12" s="15" t="s">
        <v>234</v>
      </c>
      <c r="B12" s="15" t="s">
        <v>570</v>
      </c>
      <c r="C12" s="15" t="s">
        <v>200</v>
      </c>
      <c r="D12" s="17">
        <v>40</v>
      </c>
      <c r="E12" s="18">
        <v>416.90519999999998</v>
      </c>
      <c r="F12" s="18">
        <v>8.92</v>
      </c>
    </row>
    <row r="13" spans="1:6" x14ac:dyDescent="0.2">
      <c r="A13" s="15" t="s">
        <v>80</v>
      </c>
      <c r="B13" s="15" t="s">
        <v>203</v>
      </c>
      <c r="C13" s="15" t="s">
        <v>82</v>
      </c>
      <c r="D13" s="17">
        <v>40</v>
      </c>
      <c r="E13" s="18">
        <v>411.39519999999999</v>
      </c>
      <c r="F13" s="18">
        <v>8.8000000000000007</v>
      </c>
    </row>
    <row r="14" spans="1:6" x14ac:dyDescent="0.2">
      <c r="A14" s="15" t="s">
        <v>573</v>
      </c>
      <c r="B14" s="15" t="s">
        <v>574</v>
      </c>
      <c r="C14" s="15" t="s">
        <v>82</v>
      </c>
      <c r="D14" s="17">
        <v>40</v>
      </c>
      <c r="E14" s="18">
        <v>409.6044</v>
      </c>
      <c r="F14" s="18">
        <v>8.77</v>
      </c>
    </row>
    <row r="15" spans="1:6" x14ac:dyDescent="0.2">
      <c r="A15" s="15" t="s">
        <v>584</v>
      </c>
      <c r="B15" s="15" t="s">
        <v>585</v>
      </c>
      <c r="C15" s="15" t="s">
        <v>82</v>
      </c>
      <c r="D15" s="17">
        <v>30</v>
      </c>
      <c r="E15" s="18">
        <v>308.32380000000001</v>
      </c>
      <c r="F15" s="18">
        <v>6.6</v>
      </c>
    </row>
    <row r="16" spans="1:6" x14ac:dyDescent="0.2">
      <c r="A16" s="15" t="s">
        <v>534</v>
      </c>
      <c r="B16" s="15" t="s">
        <v>586</v>
      </c>
      <c r="C16" s="15" t="s">
        <v>200</v>
      </c>
      <c r="D16" s="17">
        <v>28785</v>
      </c>
      <c r="E16" s="18">
        <v>291.7710927</v>
      </c>
      <c r="F16" s="18">
        <v>6.24</v>
      </c>
    </row>
    <row r="17" spans="1:6" x14ac:dyDescent="0.2">
      <c r="A17" s="15" t="s">
        <v>534</v>
      </c>
      <c r="B17" s="15" t="s">
        <v>587</v>
      </c>
      <c r="C17" s="15" t="s">
        <v>200</v>
      </c>
      <c r="D17" s="17">
        <v>12215</v>
      </c>
      <c r="E17" s="18">
        <v>123.5361582</v>
      </c>
      <c r="F17" s="18">
        <v>2.64</v>
      </c>
    </row>
    <row r="18" spans="1:6" x14ac:dyDescent="0.2">
      <c r="A18" s="16" t="s">
        <v>85</v>
      </c>
      <c r="B18" s="16"/>
      <c r="C18" s="16"/>
      <c r="D18" s="19"/>
      <c r="E18" s="20">
        <v>4016.1312108999996</v>
      </c>
      <c r="F18" s="20">
        <v>85.94</v>
      </c>
    </row>
    <row r="19" spans="1:6" x14ac:dyDescent="0.2">
      <c r="A19" s="16" t="s">
        <v>86</v>
      </c>
      <c r="B19" s="15"/>
      <c r="C19" s="15"/>
      <c r="D19" s="17"/>
      <c r="E19" s="18"/>
      <c r="F19" s="18"/>
    </row>
    <row r="20" spans="1:6" x14ac:dyDescent="0.2">
      <c r="A20" s="15" t="s">
        <v>588</v>
      </c>
      <c r="B20" s="15" t="s">
        <v>589</v>
      </c>
      <c r="C20" s="15" t="s">
        <v>87</v>
      </c>
      <c r="D20" s="17">
        <v>350000</v>
      </c>
      <c r="E20" s="18">
        <v>362.93495000000001</v>
      </c>
      <c r="F20" s="18">
        <v>7.77</v>
      </c>
    </row>
    <row r="21" spans="1:6" x14ac:dyDescent="0.2">
      <c r="A21" s="16" t="s">
        <v>85</v>
      </c>
      <c r="B21" s="16"/>
      <c r="C21" s="16"/>
      <c r="D21" s="19"/>
      <c r="E21" s="20">
        <v>362.93495000000001</v>
      </c>
      <c r="F21" s="20">
        <v>7.77</v>
      </c>
    </row>
    <row r="22" spans="1:6" x14ac:dyDescent="0.2">
      <c r="A22" s="15" t="s">
        <v>100</v>
      </c>
      <c r="B22" s="15"/>
      <c r="C22" s="15"/>
      <c r="D22" s="17"/>
      <c r="E22" s="18">
        <v>131.53632010000001</v>
      </c>
      <c r="F22" s="18">
        <v>2.8147000000000002</v>
      </c>
    </row>
    <row r="23" spans="1:6" x14ac:dyDescent="0.2">
      <c r="A23" s="16" t="s">
        <v>85</v>
      </c>
      <c r="B23" s="16"/>
      <c r="C23" s="16"/>
      <c r="D23" s="19"/>
      <c r="E23" s="20">
        <v>131.53632010000001</v>
      </c>
      <c r="F23" s="20">
        <v>2.8147000000000002</v>
      </c>
    </row>
    <row r="24" spans="1:6" x14ac:dyDescent="0.2">
      <c r="A24" s="15" t="s">
        <v>101</v>
      </c>
      <c r="B24" s="15"/>
      <c r="C24" s="15"/>
      <c r="D24" s="17"/>
      <c r="E24" s="18">
        <v>162.5033913</v>
      </c>
      <c r="F24" s="18">
        <v>3.4752999999999998</v>
      </c>
    </row>
    <row r="25" spans="1:6" x14ac:dyDescent="0.2">
      <c r="A25" s="21" t="s">
        <v>102</v>
      </c>
      <c r="B25" s="21"/>
      <c r="C25" s="21"/>
      <c r="D25" s="22"/>
      <c r="E25" s="23">
        <v>4673.1058723000006</v>
      </c>
      <c r="F25" s="23">
        <v>100</v>
      </c>
    </row>
    <row r="27" spans="1:6" x14ac:dyDescent="0.2">
      <c r="A27" s="1" t="s">
        <v>710</v>
      </c>
    </row>
    <row r="28" spans="1:6" x14ac:dyDescent="0.2">
      <c r="A28" s="1" t="s">
        <v>711</v>
      </c>
    </row>
    <row r="29" spans="1:6" x14ac:dyDescent="0.2">
      <c r="A29" s="1" t="s">
        <v>712</v>
      </c>
    </row>
    <row r="30" spans="1:6" x14ac:dyDescent="0.2">
      <c r="A30" s="1" t="s">
        <v>713</v>
      </c>
    </row>
    <row r="31" spans="1:6" x14ac:dyDescent="0.2">
      <c r="A31" s="1" t="s">
        <v>731</v>
      </c>
    </row>
    <row r="33" spans="1:4" x14ac:dyDescent="0.2">
      <c r="A33" s="1" t="s">
        <v>103</v>
      </c>
    </row>
    <row r="34" spans="1:4" x14ac:dyDescent="0.2">
      <c r="A34" s="1" t="s">
        <v>489</v>
      </c>
    </row>
    <row r="35" spans="1:4" x14ac:dyDescent="0.2">
      <c r="A35" s="1" t="s">
        <v>105</v>
      </c>
    </row>
    <row r="45" spans="1:4" x14ac:dyDescent="0.2">
      <c r="A45" s="1" t="s">
        <v>106</v>
      </c>
    </row>
    <row r="46" spans="1:4" x14ac:dyDescent="0.2">
      <c r="A46" s="1" t="s">
        <v>8</v>
      </c>
      <c r="D46" s="1"/>
    </row>
    <row r="47" spans="1:4" x14ac:dyDescent="0.2">
      <c r="D47" s="1"/>
    </row>
    <row r="48" spans="1:4" ht="18.75" x14ac:dyDescent="0.3">
      <c r="A48" s="5" t="s">
        <v>9</v>
      </c>
      <c r="D48" s="1"/>
    </row>
    <row r="49" spans="4:4" x14ac:dyDescent="0.2">
      <c r="D49" s="1"/>
    </row>
    <row r="50" spans="4:4" x14ac:dyDescent="0.2">
      <c r="D50" s="1"/>
    </row>
  </sheetData>
  <mergeCells count="1">
    <mergeCell ref="A2:F2"/>
  </mergeCells>
  <pageMargins left="0" right="0" top="0" bottom="0" header="0.3" footer="0.3"/>
  <pageSetup scale="90" orientation="landscape" r:id="rId1"/>
  <headerFooter>
    <evenFooter>&amp;LPUBLIC</evenFooter>
    <firstFooter>&amp;LPUBLIC</first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36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234</v>
      </c>
      <c r="B8" s="15" t="s">
        <v>590</v>
      </c>
      <c r="C8" s="15" t="s">
        <v>319</v>
      </c>
      <c r="D8" s="17">
        <v>45</v>
      </c>
      <c r="E8" s="18">
        <v>462.73590000000002</v>
      </c>
      <c r="F8" s="18">
        <v>11.21</v>
      </c>
    </row>
    <row r="9" spans="1:6" x14ac:dyDescent="0.2">
      <c r="A9" s="15" t="s">
        <v>204</v>
      </c>
      <c r="B9" s="15" t="s">
        <v>205</v>
      </c>
      <c r="C9" s="15" t="s">
        <v>82</v>
      </c>
      <c r="D9" s="17">
        <v>45</v>
      </c>
      <c r="E9" s="18">
        <v>462.23415</v>
      </c>
      <c r="F9" s="18">
        <v>11.2</v>
      </c>
    </row>
    <row r="10" spans="1:6" x14ac:dyDescent="0.2">
      <c r="A10" s="15" t="s">
        <v>248</v>
      </c>
      <c r="B10" s="15" t="s">
        <v>316</v>
      </c>
      <c r="C10" s="15" t="s">
        <v>82</v>
      </c>
      <c r="D10" s="17">
        <v>45</v>
      </c>
      <c r="E10" s="18">
        <v>460.19385</v>
      </c>
      <c r="F10" s="18">
        <v>11.15</v>
      </c>
    </row>
    <row r="11" spans="1:6" x14ac:dyDescent="0.2">
      <c r="A11" s="15" t="s">
        <v>550</v>
      </c>
      <c r="B11" s="15" t="s">
        <v>591</v>
      </c>
      <c r="C11" s="15" t="s">
        <v>319</v>
      </c>
      <c r="D11" s="17">
        <v>48</v>
      </c>
      <c r="E11" s="18">
        <v>407.85023999999999</v>
      </c>
      <c r="F11" s="18">
        <v>9.8800000000000008</v>
      </c>
    </row>
    <row r="12" spans="1:6" x14ac:dyDescent="0.2">
      <c r="A12" s="15" t="s">
        <v>513</v>
      </c>
      <c r="B12" s="15" t="s">
        <v>569</v>
      </c>
      <c r="C12" s="15" t="s">
        <v>82</v>
      </c>
      <c r="D12" s="17">
        <v>35</v>
      </c>
      <c r="E12" s="18">
        <v>405.12535000000003</v>
      </c>
      <c r="F12" s="18">
        <v>9.81</v>
      </c>
    </row>
    <row r="13" spans="1:6" x14ac:dyDescent="0.2">
      <c r="A13" s="15" t="s">
        <v>564</v>
      </c>
      <c r="B13" s="15" t="s">
        <v>565</v>
      </c>
      <c r="C13" s="15" t="s">
        <v>319</v>
      </c>
      <c r="D13" s="17">
        <v>35</v>
      </c>
      <c r="E13" s="18">
        <v>387.42165</v>
      </c>
      <c r="F13" s="18">
        <v>9.3800000000000008</v>
      </c>
    </row>
    <row r="14" spans="1:6" x14ac:dyDescent="0.2">
      <c r="A14" s="15" t="s">
        <v>80</v>
      </c>
      <c r="B14" s="15" t="s">
        <v>592</v>
      </c>
      <c r="C14" s="15" t="s">
        <v>82</v>
      </c>
      <c r="D14" s="17">
        <v>35</v>
      </c>
      <c r="E14" s="18">
        <v>358.04755</v>
      </c>
      <c r="F14" s="18">
        <v>8.67</v>
      </c>
    </row>
    <row r="15" spans="1:6" x14ac:dyDescent="0.2">
      <c r="A15" s="15" t="s">
        <v>534</v>
      </c>
      <c r="B15" s="15" t="s">
        <v>593</v>
      </c>
      <c r="C15" s="15" t="s">
        <v>319</v>
      </c>
      <c r="D15" s="17">
        <v>25600</v>
      </c>
      <c r="E15" s="18">
        <v>257.915392</v>
      </c>
      <c r="F15" s="18">
        <v>6.25</v>
      </c>
    </row>
    <row r="16" spans="1:6" x14ac:dyDescent="0.2">
      <c r="A16" s="15" t="s">
        <v>594</v>
      </c>
      <c r="B16" s="15" t="s">
        <v>595</v>
      </c>
      <c r="C16" s="15" t="s">
        <v>82</v>
      </c>
      <c r="D16" s="17">
        <v>25</v>
      </c>
      <c r="E16" s="18">
        <v>257.76299999999998</v>
      </c>
      <c r="F16" s="18">
        <v>6.24</v>
      </c>
    </row>
    <row r="17" spans="1:6" x14ac:dyDescent="0.2">
      <c r="A17" s="15" t="s">
        <v>534</v>
      </c>
      <c r="B17" s="15" t="s">
        <v>596</v>
      </c>
      <c r="C17" s="15" t="s">
        <v>319</v>
      </c>
      <c r="D17" s="17">
        <v>12133</v>
      </c>
      <c r="E17" s="18">
        <v>121.753927</v>
      </c>
      <c r="F17" s="18">
        <v>2.95</v>
      </c>
    </row>
    <row r="18" spans="1:6" x14ac:dyDescent="0.2">
      <c r="A18" s="16" t="s">
        <v>85</v>
      </c>
      <c r="B18" s="16"/>
      <c r="C18" s="16"/>
      <c r="D18" s="19"/>
      <c r="E18" s="20">
        <v>3581.041009</v>
      </c>
      <c r="F18" s="20">
        <v>86.74</v>
      </c>
    </row>
    <row r="19" spans="1:6" x14ac:dyDescent="0.2">
      <c r="A19" s="16" t="s">
        <v>86</v>
      </c>
      <c r="B19" s="15"/>
      <c r="C19" s="15"/>
      <c r="D19" s="17"/>
      <c r="E19" s="18"/>
      <c r="F19" s="18"/>
    </row>
    <row r="20" spans="1:6" x14ac:dyDescent="0.2">
      <c r="A20" s="15" t="s">
        <v>597</v>
      </c>
      <c r="B20" s="15" t="s">
        <v>598</v>
      </c>
      <c r="C20" s="15" t="s">
        <v>87</v>
      </c>
      <c r="D20" s="17">
        <v>320600</v>
      </c>
      <c r="E20" s="18">
        <v>339.21852439999998</v>
      </c>
      <c r="F20" s="18">
        <v>8.2200000000000006</v>
      </c>
    </row>
    <row r="21" spans="1:6" x14ac:dyDescent="0.2">
      <c r="A21" s="16" t="s">
        <v>85</v>
      </c>
      <c r="B21" s="16"/>
      <c r="C21" s="16"/>
      <c r="D21" s="19"/>
      <c r="E21" s="20">
        <v>339.21852439999998</v>
      </c>
      <c r="F21" s="20">
        <v>8.2200000000000006</v>
      </c>
    </row>
    <row r="22" spans="1:6" x14ac:dyDescent="0.2">
      <c r="A22" s="15" t="s">
        <v>100</v>
      </c>
      <c r="B22" s="15"/>
      <c r="C22" s="15"/>
      <c r="D22" s="17"/>
      <c r="E22" s="18">
        <v>66.1406128</v>
      </c>
      <c r="F22" s="18">
        <v>1.6020000000000001</v>
      </c>
    </row>
    <row r="23" spans="1:6" x14ac:dyDescent="0.2">
      <c r="A23" s="16" t="s">
        <v>85</v>
      </c>
      <c r="B23" s="16"/>
      <c r="C23" s="16"/>
      <c r="D23" s="19"/>
      <c r="E23" s="20">
        <v>66.1406128</v>
      </c>
      <c r="F23" s="20">
        <v>1.6020000000000001</v>
      </c>
    </row>
    <row r="24" spans="1:6" x14ac:dyDescent="0.2">
      <c r="A24" s="15" t="s">
        <v>101</v>
      </c>
      <c r="B24" s="15"/>
      <c r="C24" s="15"/>
      <c r="D24" s="17"/>
      <c r="E24" s="18">
        <v>142.11692410000001</v>
      </c>
      <c r="F24" s="18">
        <v>3.4380000000000002</v>
      </c>
    </row>
    <row r="25" spans="1:6" x14ac:dyDescent="0.2">
      <c r="A25" s="21" t="s">
        <v>102</v>
      </c>
      <c r="B25" s="21"/>
      <c r="C25" s="21"/>
      <c r="D25" s="22"/>
      <c r="E25" s="23">
        <v>4128.5170703000003</v>
      </c>
      <c r="F25" s="23">
        <v>100</v>
      </c>
    </row>
    <row r="27" spans="1:6" x14ac:dyDescent="0.2">
      <c r="A27" s="1" t="s">
        <v>711</v>
      </c>
    </row>
    <row r="28" spans="1:6" x14ac:dyDescent="0.2">
      <c r="A28" s="1" t="s">
        <v>712</v>
      </c>
    </row>
    <row r="29" spans="1:6" x14ac:dyDescent="0.2">
      <c r="A29" s="1" t="s">
        <v>713</v>
      </c>
    </row>
    <row r="30" spans="1:6" x14ac:dyDescent="0.2">
      <c r="A30" s="1" t="s">
        <v>731</v>
      </c>
    </row>
    <row r="32" spans="1:6" x14ac:dyDescent="0.2">
      <c r="A32" s="1" t="s">
        <v>103</v>
      </c>
    </row>
    <row r="33" spans="1:4" x14ac:dyDescent="0.2">
      <c r="A33" s="1" t="s">
        <v>489</v>
      </c>
    </row>
    <row r="34" spans="1:4" x14ac:dyDescent="0.2">
      <c r="A34" s="1" t="s">
        <v>105</v>
      </c>
    </row>
    <row r="44" spans="1:4" x14ac:dyDescent="0.2">
      <c r="A44" s="1" t="s">
        <v>106</v>
      </c>
    </row>
    <row r="45" spans="1:4" x14ac:dyDescent="0.2">
      <c r="A45" s="1" t="s">
        <v>8</v>
      </c>
      <c r="D45" s="1"/>
    </row>
    <row r="46" spans="1:4" x14ac:dyDescent="0.2">
      <c r="D46" s="1"/>
    </row>
    <row r="47" spans="1:4" ht="18.75" x14ac:dyDescent="0.3">
      <c r="A47" s="5" t="s">
        <v>9</v>
      </c>
      <c r="D47" s="1"/>
    </row>
    <row r="48" spans="1:4" x14ac:dyDescent="0.2">
      <c r="D48" s="1"/>
    </row>
    <row r="49" spans="4:4" x14ac:dyDescent="0.2">
      <c r="D49" s="1"/>
    </row>
  </sheetData>
  <mergeCells count="1">
    <mergeCell ref="A2:F2"/>
  </mergeCells>
  <pageMargins left="0" right="0" top="0" bottom="0" header="0.3" footer="0.3"/>
  <pageSetup scale="92" orientation="landscape" r:id="rId1"/>
  <headerFooter>
    <evenFooter>&amp;LPUBLIC</evenFooter>
    <firstFooter>&amp;LPUBLIC</first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37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236</v>
      </c>
      <c r="B6" s="15"/>
      <c r="C6" s="15"/>
      <c r="D6" s="17"/>
      <c r="E6" s="18"/>
      <c r="F6" s="18"/>
    </row>
    <row r="7" spans="1:6" x14ac:dyDescent="0.2">
      <c r="A7" s="16" t="s">
        <v>237</v>
      </c>
      <c r="B7" s="15"/>
      <c r="C7" s="15"/>
      <c r="D7" s="17"/>
      <c r="E7" s="18"/>
      <c r="F7" s="18"/>
    </row>
    <row r="8" spans="1:6" x14ac:dyDescent="0.2">
      <c r="A8" s="15" t="s">
        <v>599</v>
      </c>
      <c r="B8" s="15" t="s">
        <v>600</v>
      </c>
      <c r="C8" s="15" t="s">
        <v>243</v>
      </c>
      <c r="D8" s="17">
        <v>20000</v>
      </c>
      <c r="E8" s="18">
        <v>19939.309399999998</v>
      </c>
      <c r="F8" s="18">
        <v>3.89</v>
      </c>
    </row>
    <row r="9" spans="1:6" x14ac:dyDescent="0.2">
      <c r="A9" s="15" t="s">
        <v>601</v>
      </c>
      <c r="B9" s="15" t="s">
        <v>602</v>
      </c>
      <c r="C9" s="15" t="s">
        <v>240</v>
      </c>
      <c r="D9" s="17">
        <v>20000</v>
      </c>
      <c r="E9" s="18">
        <v>19936.688600000001</v>
      </c>
      <c r="F9" s="18">
        <v>3.89</v>
      </c>
    </row>
    <row r="10" spans="1:6" x14ac:dyDescent="0.2">
      <c r="A10" s="15" t="s">
        <v>603</v>
      </c>
      <c r="B10" s="15" t="s">
        <v>604</v>
      </c>
      <c r="C10" s="15" t="s">
        <v>240</v>
      </c>
      <c r="D10" s="17">
        <v>20000</v>
      </c>
      <c r="E10" s="18">
        <v>19892.98</v>
      </c>
      <c r="F10" s="18">
        <v>3.88</v>
      </c>
    </row>
    <row r="11" spans="1:6" x14ac:dyDescent="0.2">
      <c r="A11" s="15" t="s">
        <v>238</v>
      </c>
      <c r="B11" s="15" t="s">
        <v>605</v>
      </c>
      <c r="C11" s="15" t="s">
        <v>243</v>
      </c>
      <c r="D11" s="17">
        <v>20000</v>
      </c>
      <c r="E11" s="18">
        <v>19868.060000000001</v>
      </c>
      <c r="F11" s="18">
        <v>3.87</v>
      </c>
    </row>
    <row r="12" spans="1:6" x14ac:dyDescent="0.2">
      <c r="A12" s="15" t="s">
        <v>606</v>
      </c>
      <c r="B12" s="15" t="s">
        <v>607</v>
      </c>
      <c r="C12" s="15" t="s">
        <v>243</v>
      </c>
      <c r="D12" s="17">
        <v>15000</v>
      </c>
      <c r="E12" s="18">
        <v>14927.03205</v>
      </c>
      <c r="F12" s="18">
        <v>2.91</v>
      </c>
    </row>
    <row r="13" spans="1:6" x14ac:dyDescent="0.2">
      <c r="A13" s="15" t="s">
        <v>248</v>
      </c>
      <c r="B13" s="15" t="s">
        <v>608</v>
      </c>
      <c r="C13" s="15" t="s">
        <v>240</v>
      </c>
      <c r="D13" s="17">
        <v>10000</v>
      </c>
      <c r="E13" s="18">
        <v>9961.3040000000001</v>
      </c>
      <c r="F13" s="18">
        <v>1.94</v>
      </c>
    </row>
    <row r="14" spans="1:6" x14ac:dyDescent="0.2">
      <c r="A14" s="15" t="s">
        <v>609</v>
      </c>
      <c r="B14" s="15" t="s">
        <v>610</v>
      </c>
      <c r="C14" s="15" t="s">
        <v>611</v>
      </c>
      <c r="D14" s="17">
        <v>10000</v>
      </c>
      <c r="E14" s="18">
        <v>9955.1200000000008</v>
      </c>
      <c r="F14" s="18">
        <v>1.94</v>
      </c>
    </row>
    <row r="15" spans="1:6" x14ac:dyDescent="0.2">
      <c r="A15" s="15" t="s">
        <v>601</v>
      </c>
      <c r="B15" s="15" t="s">
        <v>612</v>
      </c>
      <c r="C15" s="15" t="s">
        <v>240</v>
      </c>
      <c r="D15" s="17">
        <v>10000</v>
      </c>
      <c r="E15" s="18">
        <v>9922.89</v>
      </c>
      <c r="F15" s="18">
        <v>1.93</v>
      </c>
    </row>
    <row r="16" spans="1:6" x14ac:dyDescent="0.2">
      <c r="A16" s="15" t="s">
        <v>173</v>
      </c>
      <c r="B16" s="15" t="s">
        <v>613</v>
      </c>
      <c r="C16" s="15" t="s">
        <v>245</v>
      </c>
      <c r="D16" s="17">
        <v>10000</v>
      </c>
      <c r="E16" s="18">
        <v>9921.99</v>
      </c>
      <c r="F16" s="18">
        <v>1.93</v>
      </c>
    </row>
    <row r="17" spans="1:6" x14ac:dyDescent="0.2">
      <c r="A17" s="15" t="s">
        <v>614</v>
      </c>
      <c r="B17" s="15" t="s">
        <v>615</v>
      </c>
      <c r="C17" s="15" t="s">
        <v>243</v>
      </c>
      <c r="D17" s="17">
        <v>10000</v>
      </c>
      <c r="E17" s="18">
        <v>9921.08</v>
      </c>
      <c r="F17" s="18">
        <v>1.93</v>
      </c>
    </row>
    <row r="18" spans="1:6" x14ac:dyDescent="0.2">
      <c r="A18" s="15" t="s">
        <v>616</v>
      </c>
      <c r="B18" s="15" t="s">
        <v>617</v>
      </c>
      <c r="C18" s="15" t="s">
        <v>243</v>
      </c>
      <c r="D18" s="17">
        <v>10000</v>
      </c>
      <c r="E18" s="18">
        <v>9920.5499999999993</v>
      </c>
      <c r="F18" s="18">
        <v>1.93</v>
      </c>
    </row>
    <row r="19" spans="1:6" x14ac:dyDescent="0.2">
      <c r="A19" s="15" t="s">
        <v>609</v>
      </c>
      <c r="B19" s="15" t="s">
        <v>618</v>
      </c>
      <c r="C19" s="15" t="s">
        <v>611</v>
      </c>
      <c r="D19" s="17">
        <v>10000</v>
      </c>
      <c r="E19" s="18">
        <v>9912.27</v>
      </c>
      <c r="F19" s="18">
        <v>1.93</v>
      </c>
    </row>
    <row r="20" spans="1:6" x14ac:dyDescent="0.2">
      <c r="A20" s="15" t="s">
        <v>614</v>
      </c>
      <c r="B20" s="15" t="s">
        <v>619</v>
      </c>
      <c r="C20" s="15" t="s">
        <v>243</v>
      </c>
      <c r="D20" s="17">
        <v>10000</v>
      </c>
      <c r="E20" s="18">
        <v>9909.43</v>
      </c>
      <c r="F20" s="18">
        <v>1.93</v>
      </c>
    </row>
    <row r="21" spans="1:6" x14ac:dyDescent="0.2">
      <c r="A21" s="15" t="s">
        <v>614</v>
      </c>
      <c r="B21" s="15" t="s">
        <v>620</v>
      </c>
      <c r="C21" s="15" t="s">
        <v>243</v>
      </c>
      <c r="D21" s="17">
        <v>7500</v>
      </c>
      <c r="E21" s="18">
        <v>7471.4407499999998</v>
      </c>
      <c r="F21" s="18">
        <v>1.46</v>
      </c>
    </row>
    <row r="22" spans="1:6" x14ac:dyDescent="0.2">
      <c r="A22" s="15" t="s">
        <v>173</v>
      </c>
      <c r="B22" s="15" t="s">
        <v>244</v>
      </c>
      <c r="C22" s="15" t="s">
        <v>245</v>
      </c>
      <c r="D22" s="17">
        <v>6000</v>
      </c>
      <c r="E22" s="18">
        <v>5983.0279799999998</v>
      </c>
      <c r="F22" s="18">
        <v>1.17</v>
      </c>
    </row>
    <row r="23" spans="1:6" x14ac:dyDescent="0.2">
      <c r="A23" s="15" t="s">
        <v>621</v>
      </c>
      <c r="B23" s="15" t="s">
        <v>622</v>
      </c>
      <c r="C23" s="15" t="s">
        <v>611</v>
      </c>
      <c r="D23" s="17">
        <v>5000</v>
      </c>
      <c r="E23" s="18">
        <v>4955.7700000000004</v>
      </c>
      <c r="F23" s="18">
        <v>0.97</v>
      </c>
    </row>
    <row r="24" spans="1:6" x14ac:dyDescent="0.2">
      <c r="A24" s="16" t="s">
        <v>85</v>
      </c>
      <c r="B24" s="16"/>
      <c r="C24" s="16"/>
      <c r="D24" s="19"/>
      <c r="E24" s="20">
        <v>192398.94278000001</v>
      </c>
      <c r="F24" s="20">
        <v>37.5</v>
      </c>
    </row>
    <row r="25" spans="1:6" x14ac:dyDescent="0.2">
      <c r="A25" s="16" t="s">
        <v>623</v>
      </c>
      <c r="B25" s="15"/>
      <c r="C25" s="15"/>
      <c r="D25" s="17"/>
      <c r="E25" s="18"/>
      <c r="F25" s="18"/>
    </row>
    <row r="26" spans="1:6" x14ac:dyDescent="0.2">
      <c r="A26" s="15" t="s">
        <v>624</v>
      </c>
      <c r="B26" s="15" t="s">
        <v>625</v>
      </c>
      <c r="C26" s="15" t="s">
        <v>245</v>
      </c>
      <c r="D26" s="17">
        <v>4000</v>
      </c>
      <c r="E26" s="18">
        <v>19936.428</v>
      </c>
      <c r="F26" s="18">
        <v>3.89</v>
      </c>
    </row>
    <row r="27" spans="1:6" x14ac:dyDescent="0.2">
      <c r="A27" s="15" t="s">
        <v>626</v>
      </c>
      <c r="B27" s="15" t="s">
        <v>627</v>
      </c>
      <c r="C27" s="15" t="s">
        <v>243</v>
      </c>
      <c r="D27" s="17">
        <v>4000</v>
      </c>
      <c r="E27" s="18">
        <v>19929.594000000001</v>
      </c>
      <c r="F27" s="18">
        <v>3.89</v>
      </c>
    </row>
    <row r="28" spans="1:6" x14ac:dyDescent="0.2">
      <c r="A28" s="15" t="s">
        <v>546</v>
      </c>
      <c r="B28" s="15" t="s">
        <v>628</v>
      </c>
      <c r="C28" s="15" t="s">
        <v>611</v>
      </c>
      <c r="D28" s="17">
        <v>4000</v>
      </c>
      <c r="E28" s="18">
        <v>19883.419999999998</v>
      </c>
      <c r="F28" s="18">
        <v>3.88</v>
      </c>
    </row>
    <row r="29" spans="1:6" x14ac:dyDescent="0.2">
      <c r="A29" s="15" t="s">
        <v>212</v>
      </c>
      <c r="B29" s="15" t="s">
        <v>629</v>
      </c>
      <c r="C29" s="15" t="s">
        <v>243</v>
      </c>
      <c r="D29" s="17">
        <v>4000</v>
      </c>
      <c r="E29" s="18">
        <v>19825.919999999998</v>
      </c>
      <c r="F29" s="18">
        <v>3.86</v>
      </c>
    </row>
    <row r="30" spans="1:6" x14ac:dyDescent="0.2">
      <c r="A30" s="15" t="s">
        <v>630</v>
      </c>
      <c r="B30" s="15" t="s">
        <v>631</v>
      </c>
      <c r="C30" s="15" t="s">
        <v>243</v>
      </c>
      <c r="D30" s="17">
        <v>4000</v>
      </c>
      <c r="E30" s="18">
        <v>19825.48</v>
      </c>
      <c r="F30" s="18">
        <v>3.86</v>
      </c>
    </row>
    <row r="31" spans="1:6" x14ac:dyDescent="0.2">
      <c r="A31" s="15" t="s">
        <v>317</v>
      </c>
      <c r="B31" s="15" t="s">
        <v>632</v>
      </c>
      <c r="C31" s="15" t="s">
        <v>245</v>
      </c>
      <c r="D31" s="17">
        <v>4000</v>
      </c>
      <c r="E31" s="18">
        <v>19818.22</v>
      </c>
      <c r="F31" s="18">
        <v>3.86</v>
      </c>
    </row>
    <row r="32" spans="1:6" x14ac:dyDescent="0.2">
      <c r="A32" s="15" t="s">
        <v>206</v>
      </c>
      <c r="B32" s="15" t="s">
        <v>633</v>
      </c>
      <c r="C32" s="15" t="s">
        <v>245</v>
      </c>
      <c r="D32" s="17">
        <v>3500</v>
      </c>
      <c r="E32" s="18">
        <v>17394.4575</v>
      </c>
      <c r="F32" s="18">
        <v>3.39</v>
      </c>
    </row>
    <row r="33" spans="1:6" x14ac:dyDescent="0.2">
      <c r="A33" s="15" t="s">
        <v>634</v>
      </c>
      <c r="B33" s="15" t="s">
        <v>635</v>
      </c>
      <c r="C33" s="15" t="s">
        <v>611</v>
      </c>
      <c r="D33" s="17">
        <v>3000</v>
      </c>
      <c r="E33" s="18">
        <v>14861.235000000001</v>
      </c>
      <c r="F33" s="18">
        <v>2.9</v>
      </c>
    </row>
    <row r="34" spans="1:6" x14ac:dyDescent="0.2">
      <c r="A34" s="15" t="s">
        <v>636</v>
      </c>
      <c r="B34" s="15" t="s">
        <v>637</v>
      </c>
      <c r="C34" s="15" t="s">
        <v>243</v>
      </c>
      <c r="D34" s="17">
        <v>2500</v>
      </c>
      <c r="E34" s="18">
        <v>12391.9</v>
      </c>
      <c r="F34" s="18">
        <v>2.42</v>
      </c>
    </row>
    <row r="35" spans="1:6" x14ac:dyDescent="0.2">
      <c r="A35" s="15" t="s">
        <v>638</v>
      </c>
      <c r="B35" s="15" t="s">
        <v>639</v>
      </c>
      <c r="C35" s="15" t="s">
        <v>245</v>
      </c>
      <c r="D35" s="17">
        <v>2000</v>
      </c>
      <c r="E35" s="18">
        <v>9968.43</v>
      </c>
      <c r="F35" s="18">
        <v>1.94</v>
      </c>
    </row>
    <row r="36" spans="1:6" x14ac:dyDescent="0.2">
      <c r="A36" s="15" t="s">
        <v>206</v>
      </c>
      <c r="B36" s="15" t="s">
        <v>640</v>
      </c>
      <c r="C36" s="15" t="s">
        <v>245</v>
      </c>
      <c r="D36" s="17">
        <v>2000</v>
      </c>
      <c r="E36" s="18">
        <v>9967.6849999999995</v>
      </c>
      <c r="F36" s="18">
        <v>1.94</v>
      </c>
    </row>
    <row r="37" spans="1:6" x14ac:dyDescent="0.2">
      <c r="A37" s="15" t="s">
        <v>641</v>
      </c>
      <c r="B37" s="15" t="s">
        <v>642</v>
      </c>
      <c r="C37" s="15" t="s">
        <v>245</v>
      </c>
      <c r="D37" s="17">
        <v>2000</v>
      </c>
      <c r="E37" s="18">
        <v>9956.8613000000005</v>
      </c>
      <c r="F37" s="18">
        <v>1.94</v>
      </c>
    </row>
    <row r="38" spans="1:6" x14ac:dyDescent="0.2">
      <c r="A38" s="15" t="s">
        <v>643</v>
      </c>
      <c r="B38" s="15" t="s">
        <v>644</v>
      </c>
      <c r="C38" s="15" t="s">
        <v>243</v>
      </c>
      <c r="D38" s="17">
        <v>2000</v>
      </c>
      <c r="E38" s="18">
        <v>9954.67</v>
      </c>
      <c r="F38" s="18">
        <v>1.94</v>
      </c>
    </row>
    <row r="39" spans="1:6" x14ac:dyDescent="0.2">
      <c r="A39" s="15" t="s">
        <v>567</v>
      </c>
      <c r="B39" s="15" t="s">
        <v>645</v>
      </c>
      <c r="C39" s="15" t="s">
        <v>245</v>
      </c>
      <c r="D39" s="17">
        <v>2000</v>
      </c>
      <c r="E39" s="18">
        <v>9938.8799999999992</v>
      </c>
      <c r="F39" s="18">
        <v>1.94</v>
      </c>
    </row>
    <row r="40" spans="1:6" x14ac:dyDescent="0.2">
      <c r="A40" s="15" t="s">
        <v>646</v>
      </c>
      <c r="B40" s="15" t="s">
        <v>647</v>
      </c>
      <c r="C40" s="15" t="s">
        <v>240</v>
      </c>
      <c r="D40" s="17">
        <v>2000</v>
      </c>
      <c r="E40" s="18">
        <v>9936.09</v>
      </c>
      <c r="F40" s="18">
        <v>1.94</v>
      </c>
    </row>
    <row r="41" spans="1:6" x14ac:dyDescent="0.2">
      <c r="A41" s="15" t="s">
        <v>648</v>
      </c>
      <c r="B41" s="15" t="s">
        <v>649</v>
      </c>
      <c r="C41" s="15" t="s">
        <v>611</v>
      </c>
      <c r="D41" s="17">
        <v>2000</v>
      </c>
      <c r="E41" s="18">
        <v>9911.85</v>
      </c>
      <c r="F41" s="18">
        <v>1.93</v>
      </c>
    </row>
    <row r="42" spans="1:6" x14ac:dyDescent="0.2">
      <c r="A42" s="15" t="s">
        <v>641</v>
      </c>
      <c r="B42" s="15" t="s">
        <v>650</v>
      </c>
      <c r="C42" s="15" t="s">
        <v>245</v>
      </c>
      <c r="D42" s="17">
        <v>2000</v>
      </c>
      <c r="E42" s="18">
        <v>9900.5300000000007</v>
      </c>
      <c r="F42" s="18">
        <v>1.93</v>
      </c>
    </row>
    <row r="43" spans="1:6" x14ac:dyDescent="0.2">
      <c r="A43" s="15" t="s">
        <v>648</v>
      </c>
      <c r="B43" s="15" t="s">
        <v>651</v>
      </c>
      <c r="C43" s="15" t="s">
        <v>243</v>
      </c>
      <c r="D43" s="17">
        <v>2000</v>
      </c>
      <c r="E43" s="18">
        <v>9883.23</v>
      </c>
      <c r="F43" s="18">
        <v>1.93</v>
      </c>
    </row>
    <row r="44" spans="1:6" x14ac:dyDescent="0.2">
      <c r="A44" s="15" t="s">
        <v>652</v>
      </c>
      <c r="B44" s="15" t="s">
        <v>653</v>
      </c>
      <c r="C44" s="15" t="s">
        <v>245</v>
      </c>
      <c r="D44" s="17">
        <v>1500</v>
      </c>
      <c r="E44" s="18">
        <v>7447.02</v>
      </c>
      <c r="F44" s="18">
        <v>1.45</v>
      </c>
    </row>
    <row r="45" spans="1:6" x14ac:dyDescent="0.2">
      <c r="A45" s="15" t="s">
        <v>546</v>
      </c>
      <c r="B45" s="15" t="s">
        <v>654</v>
      </c>
      <c r="C45" s="15" t="s">
        <v>611</v>
      </c>
      <c r="D45" s="17">
        <v>1500</v>
      </c>
      <c r="E45" s="18">
        <v>7436.7749999999996</v>
      </c>
      <c r="F45" s="18">
        <v>1.45</v>
      </c>
    </row>
    <row r="46" spans="1:6" x14ac:dyDescent="0.2">
      <c r="A46" s="15" t="s">
        <v>534</v>
      </c>
      <c r="B46" s="15" t="s">
        <v>655</v>
      </c>
      <c r="C46" s="15" t="s">
        <v>611</v>
      </c>
      <c r="D46" s="17">
        <v>1500</v>
      </c>
      <c r="E46" s="18">
        <v>7436.5424999999996</v>
      </c>
      <c r="F46" s="18">
        <v>1.45</v>
      </c>
    </row>
    <row r="47" spans="1:6" x14ac:dyDescent="0.2">
      <c r="A47" s="15" t="s">
        <v>652</v>
      </c>
      <c r="B47" s="15" t="s">
        <v>656</v>
      </c>
      <c r="C47" s="15" t="s">
        <v>245</v>
      </c>
      <c r="D47" s="17">
        <v>1000</v>
      </c>
      <c r="E47" s="18">
        <v>4973.4650000000001</v>
      </c>
      <c r="F47" s="18">
        <v>0.97</v>
      </c>
    </row>
    <row r="48" spans="1:6" x14ac:dyDescent="0.2">
      <c r="A48" s="15" t="s">
        <v>652</v>
      </c>
      <c r="B48" s="15" t="s">
        <v>657</v>
      </c>
      <c r="C48" s="15" t="s">
        <v>245</v>
      </c>
      <c r="D48" s="17">
        <v>1000</v>
      </c>
      <c r="E48" s="18">
        <v>4967.6049999999996</v>
      </c>
      <c r="F48" s="18">
        <v>0.97</v>
      </c>
    </row>
    <row r="49" spans="1:6" x14ac:dyDescent="0.2">
      <c r="A49" s="16" t="s">
        <v>85</v>
      </c>
      <c r="B49" s="16"/>
      <c r="C49" s="16"/>
      <c r="D49" s="19"/>
      <c r="E49" s="20">
        <v>285546.28829999996</v>
      </c>
      <c r="F49" s="20">
        <v>55.669999999999987</v>
      </c>
    </row>
    <row r="50" spans="1:6" x14ac:dyDescent="0.2">
      <c r="A50" s="16" t="s">
        <v>658</v>
      </c>
      <c r="B50" s="15"/>
      <c r="C50" s="15"/>
      <c r="D50" s="17"/>
      <c r="E50" s="18"/>
      <c r="F50" s="18"/>
    </row>
    <row r="51" spans="1:6" x14ac:dyDescent="0.2">
      <c r="A51" s="15" t="s">
        <v>659</v>
      </c>
      <c r="B51" s="15" t="s">
        <v>660</v>
      </c>
      <c r="C51" s="15" t="s">
        <v>87</v>
      </c>
      <c r="D51" s="17">
        <v>17500000</v>
      </c>
      <c r="E51" s="18">
        <v>17448.55</v>
      </c>
      <c r="F51" s="18">
        <v>3.4</v>
      </c>
    </row>
    <row r="52" spans="1:6" x14ac:dyDescent="0.2">
      <c r="A52" s="15" t="s">
        <v>661</v>
      </c>
      <c r="B52" s="15" t="s">
        <v>662</v>
      </c>
      <c r="C52" s="15" t="s">
        <v>87</v>
      </c>
      <c r="D52" s="17">
        <v>12499999.999999998</v>
      </c>
      <c r="E52" s="18">
        <v>12463.262500000001</v>
      </c>
      <c r="F52" s="18">
        <v>2.4300000000000002</v>
      </c>
    </row>
    <row r="53" spans="1:6" x14ac:dyDescent="0.2">
      <c r="A53" s="15" t="s">
        <v>663</v>
      </c>
      <c r="B53" s="15" t="s">
        <v>664</v>
      </c>
      <c r="C53" s="15" t="s">
        <v>87</v>
      </c>
      <c r="D53" s="17">
        <v>12499999.999999998</v>
      </c>
      <c r="E53" s="18">
        <v>12415.5625</v>
      </c>
      <c r="F53" s="18">
        <v>2.42</v>
      </c>
    </row>
    <row r="54" spans="1:6" x14ac:dyDescent="0.2">
      <c r="A54" s="15" t="s">
        <v>665</v>
      </c>
      <c r="B54" s="15" t="s">
        <v>666</v>
      </c>
      <c r="C54" s="15" t="s">
        <v>87</v>
      </c>
      <c r="D54" s="17">
        <v>10000000</v>
      </c>
      <c r="E54" s="18">
        <v>9951.32</v>
      </c>
      <c r="F54" s="18">
        <v>1.94</v>
      </c>
    </row>
    <row r="55" spans="1:6" x14ac:dyDescent="0.2">
      <c r="A55" s="15" t="s">
        <v>667</v>
      </c>
      <c r="B55" s="15" t="s">
        <v>668</v>
      </c>
      <c r="C55" s="15" t="s">
        <v>87</v>
      </c>
      <c r="D55" s="17">
        <v>5000000</v>
      </c>
      <c r="E55" s="18">
        <v>4966.2250000000004</v>
      </c>
      <c r="F55" s="18">
        <v>0.97</v>
      </c>
    </row>
    <row r="56" spans="1:6" x14ac:dyDescent="0.2">
      <c r="A56" s="16" t="s">
        <v>85</v>
      </c>
      <c r="B56" s="16"/>
      <c r="C56" s="16"/>
      <c r="D56" s="19"/>
      <c r="E56" s="20">
        <v>57244.92</v>
      </c>
      <c r="F56" s="20">
        <v>11.16</v>
      </c>
    </row>
    <row r="57" spans="1:6" x14ac:dyDescent="0.2">
      <c r="A57" s="15" t="s">
        <v>101</v>
      </c>
      <c r="B57" s="15"/>
      <c r="C57" s="15"/>
      <c r="D57" s="17"/>
      <c r="E57" s="18">
        <v>-22213.069520399935</v>
      </c>
      <c r="F57" s="18">
        <v>-4.3299999999999841</v>
      </c>
    </row>
    <row r="58" spans="1:6" x14ac:dyDescent="0.2">
      <c r="A58" s="21" t="s">
        <v>102</v>
      </c>
      <c r="B58" s="21"/>
      <c r="C58" s="21"/>
      <c r="D58" s="22"/>
      <c r="E58" s="23">
        <v>512977.08155960002</v>
      </c>
      <c r="F58" s="23">
        <v>100</v>
      </c>
    </row>
    <row r="60" spans="1:6" x14ac:dyDescent="0.2">
      <c r="A60" s="1" t="s">
        <v>711</v>
      </c>
    </row>
    <row r="61" spans="1:6" x14ac:dyDescent="0.2">
      <c r="A61" s="1" t="s">
        <v>712</v>
      </c>
    </row>
    <row r="62" spans="1:6" x14ac:dyDescent="0.2">
      <c r="A62" s="1" t="s">
        <v>713</v>
      </c>
    </row>
    <row r="63" spans="1:6" x14ac:dyDescent="0.2">
      <c r="A63" s="1" t="s">
        <v>731</v>
      </c>
    </row>
    <row r="65" spans="1:4" x14ac:dyDescent="0.2">
      <c r="A65" s="1" t="s">
        <v>103</v>
      </c>
    </row>
    <row r="66" spans="1:4" x14ac:dyDescent="0.2">
      <c r="A66" s="1" t="s">
        <v>669</v>
      </c>
    </row>
    <row r="67" spans="1:4" x14ac:dyDescent="0.2">
      <c r="A67" s="1" t="s">
        <v>670</v>
      </c>
    </row>
    <row r="77" spans="1:4" x14ac:dyDescent="0.2">
      <c r="A77" s="1" t="s">
        <v>194</v>
      </c>
    </row>
    <row r="78" spans="1:4" x14ac:dyDescent="0.2">
      <c r="A78" s="1" t="s">
        <v>8</v>
      </c>
      <c r="D78" s="1"/>
    </row>
    <row r="79" spans="1:4" x14ac:dyDescent="0.2">
      <c r="D79" s="1"/>
    </row>
    <row r="80" spans="1:4" ht="18.75" x14ac:dyDescent="0.3">
      <c r="A80" s="5" t="s">
        <v>9</v>
      </c>
      <c r="D80" s="1"/>
    </row>
    <row r="81" spans="4:4" x14ac:dyDescent="0.2">
      <c r="D81" s="1"/>
    </row>
    <row r="82" spans="4:4" x14ac:dyDescent="0.2">
      <c r="D82" s="1"/>
    </row>
  </sheetData>
  <mergeCells count="1">
    <mergeCell ref="A2:F2"/>
  </mergeCells>
  <pageMargins left="0" right="0" top="0" bottom="0" header="0.3" footer="0.3"/>
  <pageSetup scale="56" orientation="landscape" r:id="rId1"/>
  <headerFooter>
    <evenFooter>&amp;LPUBLIC</evenFooter>
    <firstFooter>&amp;LPUBLIC</first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9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38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671</v>
      </c>
      <c r="B6" s="15"/>
      <c r="C6" s="15"/>
      <c r="D6" s="17"/>
      <c r="E6" s="18"/>
      <c r="F6" s="18"/>
    </row>
    <row r="7" spans="1:6" x14ac:dyDescent="0.2">
      <c r="A7" s="16" t="s">
        <v>672</v>
      </c>
      <c r="B7" s="15"/>
      <c r="C7" s="15"/>
      <c r="D7" s="17"/>
      <c r="E7" s="18"/>
      <c r="F7" s="18"/>
    </row>
    <row r="8" spans="1:6" x14ac:dyDescent="0.2">
      <c r="A8" s="15" t="s">
        <v>673</v>
      </c>
      <c r="B8" s="15" t="s">
        <v>674</v>
      </c>
      <c r="C8" s="15" t="s">
        <v>675</v>
      </c>
      <c r="D8" s="17">
        <v>62080.06</v>
      </c>
      <c r="E8" s="18">
        <v>565.25468609999996</v>
      </c>
      <c r="F8" s="18">
        <v>97.3</v>
      </c>
    </row>
    <row r="9" spans="1:6" x14ac:dyDescent="0.2">
      <c r="A9" s="16" t="s">
        <v>85</v>
      </c>
      <c r="B9" s="16"/>
      <c r="C9" s="16"/>
      <c r="D9" s="19"/>
      <c r="E9" s="20">
        <v>565.25468609999996</v>
      </c>
      <c r="F9" s="20">
        <v>97.3</v>
      </c>
    </row>
    <row r="10" spans="1:6" x14ac:dyDescent="0.2">
      <c r="A10" s="15" t="s">
        <v>100</v>
      </c>
      <c r="B10" s="15"/>
      <c r="C10" s="15"/>
      <c r="D10" s="17"/>
      <c r="E10" s="18">
        <v>16.550901199999998</v>
      </c>
      <c r="F10" s="18">
        <v>2.8489</v>
      </c>
    </row>
    <row r="11" spans="1:6" x14ac:dyDescent="0.2">
      <c r="A11" s="16" t="s">
        <v>85</v>
      </c>
      <c r="B11" s="16"/>
      <c r="C11" s="16"/>
      <c r="D11" s="19"/>
      <c r="E11" s="20">
        <v>16.550901199999998</v>
      </c>
      <c r="F11" s="20">
        <v>2.8489</v>
      </c>
    </row>
    <row r="12" spans="1:6" x14ac:dyDescent="0.2">
      <c r="A12" s="15" t="s">
        <v>101</v>
      </c>
      <c r="B12" s="15"/>
      <c r="C12" s="15"/>
      <c r="D12" s="17"/>
      <c r="E12" s="18">
        <v>-0.85528780000000004</v>
      </c>
      <c r="F12" s="18">
        <v>-0.1489</v>
      </c>
    </row>
    <row r="13" spans="1:6" x14ac:dyDescent="0.2">
      <c r="A13" s="21" t="s">
        <v>102</v>
      </c>
      <c r="B13" s="21"/>
      <c r="C13" s="21"/>
      <c r="D13" s="22"/>
      <c r="E13" s="23">
        <v>580.95029950000003</v>
      </c>
      <c r="F13" s="23">
        <v>100</v>
      </c>
    </row>
    <row r="15" spans="1:6" x14ac:dyDescent="0.2">
      <c r="A15" s="1" t="s">
        <v>712</v>
      </c>
    </row>
    <row r="16" spans="1:6" x14ac:dyDescent="0.2">
      <c r="A16" s="1" t="s">
        <v>713</v>
      </c>
    </row>
    <row r="17" spans="1:4" x14ac:dyDescent="0.2">
      <c r="A17" s="1" t="s">
        <v>731</v>
      </c>
    </row>
    <row r="19" spans="1:4" x14ac:dyDescent="0.2">
      <c r="A19" s="1" t="s">
        <v>103</v>
      </c>
    </row>
    <row r="20" spans="1:4" x14ac:dyDescent="0.2">
      <c r="A20" s="1" t="s">
        <v>676</v>
      </c>
    </row>
    <row r="21" spans="1:4" x14ac:dyDescent="0.2">
      <c r="A21" s="1" t="s">
        <v>677</v>
      </c>
    </row>
    <row r="31" spans="1:4" x14ac:dyDescent="0.2">
      <c r="A31" s="1" t="s">
        <v>458</v>
      </c>
    </row>
    <row r="32" spans="1:4" x14ac:dyDescent="0.2">
      <c r="A32" s="1" t="s">
        <v>8</v>
      </c>
      <c r="D32" s="1"/>
    </row>
    <row r="33" spans="1:4" x14ac:dyDescent="0.2">
      <c r="D33" s="1"/>
    </row>
    <row r="34" spans="1:4" ht="18.75" x14ac:dyDescent="0.3">
      <c r="A34" s="5" t="s">
        <v>9</v>
      </c>
      <c r="D34" s="1"/>
    </row>
    <row r="35" spans="1:4" x14ac:dyDescent="0.2">
      <c r="D35" s="1"/>
    </row>
    <row r="36" spans="1:4" x14ac:dyDescent="0.2">
      <c r="D36" s="1"/>
    </row>
  </sheetData>
  <mergeCells count="1">
    <mergeCell ref="A2:F2"/>
  </mergeCells>
  <pageMargins left="0" right="0" top="0" bottom="0" header="0.3" footer="0.3"/>
  <pageSetup scale="94" orientation="landscape" r:id="rId1"/>
  <headerFooter>
    <evenFooter>&amp;LPUBLIC</evenFooter>
    <firstFooter>&amp;LPUBLIC</first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39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671</v>
      </c>
      <c r="B6" s="15"/>
      <c r="C6" s="15"/>
      <c r="D6" s="17"/>
      <c r="E6" s="18"/>
      <c r="F6" s="18"/>
    </row>
    <row r="7" spans="1:6" x14ac:dyDescent="0.2">
      <c r="A7" s="16" t="s">
        <v>672</v>
      </c>
      <c r="B7" s="15"/>
      <c r="C7" s="15"/>
      <c r="D7" s="17"/>
      <c r="E7" s="18"/>
      <c r="F7" s="18"/>
    </row>
    <row r="8" spans="1:6" x14ac:dyDescent="0.2">
      <c r="A8" s="15" t="s">
        <v>678</v>
      </c>
      <c r="B8" s="15" t="s">
        <v>679</v>
      </c>
      <c r="C8" s="15" t="s">
        <v>675</v>
      </c>
      <c r="D8" s="17">
        <v>177660.55800000002</v>
      </c>
      <c r="E8" s="18">
        <v>3111.9553169999999</v>
      </c>
      <c r="F8" s="18">
        <v>97.67</v>
      </c>
    </row>
    <row r="9" spans="1:6" x14ac:dyDescent="0.2">
      <c r="A9" s="16" t="s">
        <v>85</v>
      </c>
      <c r="B9" s="16"/>
      <c r="C9" s="16"/>
      <c r="D9" s="19"/>
      <c r="E9" s="20">
        <v>3111.9553169999999</v>
      </c>
      <c r="F9" s="20">
        <v>97.67</v>
      </c>
    </row>
    <row r="10" spans="1:6" x14ac:dyDescent="0.2">
      <c r="A10" s="15" t="s">
        <v>100</v>
      </c>
      <c r="B10" s="15"/>
      <c r="C10" s="15"/>
      <c r="D10" s="17"/>
      <c r="E10" s="18">
        <v>150.09996609999999</v>
      </c>
      <c r="F10" s="18">
        <v>4.7107999999999999</v>
      </c>
    </row>
    <row r="11" spans="1:6" x14ac:dyDescent="0.2">
      <c r="A11" s="16" t="s">
        <v>85</v>
      </c>
      <c r="B11" s="16"/>
      <c r="C11" s="16"/>
      <c r="D11" s="19"/>
      <c r="E11" s="20">
        <v>150.09996609999999</v>
      </c>
      <c r="F11" s="20">
        <v>4.7107999999999999</v>
      </c>
    </row>
    <row r="12" spans="1:6" x14ac:dyDescent="0.2">
      <c r="A12" s="15" t="s">
        <v>101</v>
      </c>
      <c r="B12" s="15"/>
      <c r="C12" s="15"/>
      <c r="D12" s="17"/>
      <c r="E12" s="18">
        <v>-75.788255000000007</v>
      </c>
      <c r="F12" s="18">
        <v>-2.3807999999999998</v>
      </c>
    </row>
    <row r="13" spans="1:6" x14ac:dyDescent="0.2">
      <c r="A13" s="21" t="s">
        <v>102</v>
      </c>
      <c r="B13" s="21"/>
      <c r="C13" s="21"/>
      <c r="D13" s="22"/>
      <c r="E13" s="23">
        <v>3186.2670280999996</v>
      </c>
      <c r="F13" s="23">
        <v>100</v>
      </c>
    </row>
    <row r="15" spans="1:6" x14ac:dyDescent="0.2">
      <c r="A15" s="1" t="s">
        <v>712</v>
      </c>
    </row>
    <row r="16" spans="1:6" x14ac:dyDescent="0.2">
      <c r="A16" s="1" t="s">
        <v>713</v>
      </c>
    </row>
    <row r="17" spans="1:4" x14ac:dyDescent="0.2">
      <c r="A17" s="1" t="s">
        <v>731</v>
      </c>
    </row>
    <row r="19" spans="1:4" x14ac:dyDescent="0.2">
      <c r="A19" s="1" t="s">
        <v>103</v>
      </c>
    </row>
    <row r="20" spans="1:4" x14ac:dyDescent="0.2">
      <c r="A20" s="1" t="s">
        <v>281</v>
      </c>
    </row>
    <row r="21" spans="1:4" x14ac:dyDescent="0.2">
      <c r="A21" s="1" t="s">
        <v>680</v>
      </c>
    </row>
    <row r="31" spans="1:4" x14ac:dyDescent="0.2">
      <c r="A31" s="1" t="s">
        <v>458</v>
      </c>
    </row>
    <row r="32" spans="1:4" x14ac:dyDescent="0.2">
      <c r="A32" s="1" t="s">
        <v>8</v>
      </c>
      <c r="D32" s="1"/>
    </row>
    <row r="33" spans="1:4" x14ac:dyDescent="0.2">
      <c r="D33" s="1"/>
    </row>
    <row r="34" spans="1:4" ht="18.75" x14ac:dyDescent="0.3">
      <c r="A34" s="5" t="s">
        <v>9</v>
      </c>
      <c r="D34" s="1"/>
    </row>
    <row r="35" spans="1:4" x14ac:dyDescent="0.2">
      <c r="D35" s="1"/>
    </row>
    <row r="36" spans="1:4" x14ac:dyDescent="0.2">
      <c r="D36" s="1"/>
    </row>
  </sheetData>
  <mergeCells count="1">
    <mergeCell ref="A2:F2"/>
  </mergeCells>
  <pageMargins left="0" right="0" top="0" bottom="0" header="0.3" footer="0.3"/>
  <pageSetup scale="93" orientation="landscape" r:id="rId1"/>
  <headerFooter>
    <evenFooter>&amp;LPUBLIC</evenFooter>
    <firstFooter>&amp;LPUBLIC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83</v>
      </c>
      <c r="B8" s="15" t="s">
        <v>84</v>
      </c>
      <c r="C8" s="15" t="s">
        <v>82</v>
      </c>
      <c r="D8" s="17">
        <v>20</v>
      </c>
      <c r="E8" s="18">
        <v>198.6328</v>
      </c>
      <c r="F8" s="18">
        <v>4.82</v>
      </c>
    </row>
    <row r="9" spans="1:6" x14ac:dyDescent="0.2">
      <c r="A9" s="16" t="s">
        <v>85</v>
      </c>
      <c r="B9" s="16"/>
      <c r="C9" s="16"/>
      <c r="D9" s="19"/>
      <c r="E9" s="20">
        <v>198.6328</v>
      </c>
      <c r="F9" s="20">
        <v>4.82</v>
      </c>
    </row>
    <row r="10" spans="1:6" x14ac:dyDescent="0.2">
      <c r="A10" s="16" t="s">
        <v>86</v>
      </c>
      <c r="B10" s="15"/>
      <c r="C10" s="15"/>
      <c r="D10" s="17"/>
      <c r="E10" s="18"/>
      <c r="F10" s="18"/>
    </row>
    <row r="11" spans="1:6" x14ac:dyDescent="0.2">
      <c r="A11" s="15" t="s">
        <v>88</v>
      </c>
      <c r="B11" s="15" t="s">
        <v>89</v>
      </c>
      <c r="C11" s="15" t="s">
        <v>87</v>
      </c>
      <c r="D11" s="17">
        <v>1133333</v>
      </c>
      <c r="E11" s="18">
        <v>1119.1663375000001</v>
      </c>
      <c r="F11" s="18">
        <v>27.17</v>
      </c>
    </row>
    <row r="12" spans="1:6" x14ac:dyDescent="0.2">
      <c r="A12" s="15" t="s">
        <v>98</v>
      </c>
      <c r="B12" s="15" t="s">
        <v>99</v>
      </c>
      <c r="C12" s="15" t="s">
        <v>87</v>
      </c>
      <c r="D12" s="17">
        <v>510000</v>
      </c>
      <c r="E12" s="18">
        <v>525.98850000000004</v>
      </c>
      <c r="F12" s="18">
        <v>12.77</v>
      </c>
    </row>
    <row r="13" spans="1:6" x14ac:dyDescent="0.2">
      <c r="A13" s="15" t="s">
        <v>94</v>
      </c>
      <c r="B13" s="15" t="s">
        <v>95</v>
      </c>
      <c r="C13" s="15" t="s">
        <v>87</v>
      </c>
      <c r="D13" s="17">
        <v>400000</v>
      </c>
      <c r="E13" s="18">
        <v>426.44959999999998</v>
      </c>
      <c r="F13" s="18">
        <v>10.35</v>
      </c>
    </row>
    <row r="14" spans="1:6" x14ac:dyDescent="0.2">
      <c r="A14" s="15" t="s">
        <v>92</v>
      </c>
      <c r="B14" s="15" t="s">
        <v>93</v>
      </c>
      <c r="C14" s="15" t="s">
        <v>87</v>
      </c>
      <c r="D14" s="17">
        <v>400000</v>
      </c>
      <c r="E14" s="18">
        <v>418.46</v>
      </c>
      <c r="F14" s="18">
        <v>10.16</v>
      </c>
    </row>
    <row r="15" spans="1:6" x14ac:dyDescent="0.2">
      <c r="A15" s="15" t="s">
        <v>90</v>
      </c>
      <c r="B15" s="15" t="s">
        <v>91</v>
      </c>
      <c r="C15" s="15" t="s">
        <v>87</v>
      </c>
      <c r="D15" s="17">
        <v>400000</v>
      </c>
      <c r="E15" s="18">
        <v>412.76</v>
      </c>
      <c r="F15" s="18">
        <v>10.02</v>
      </c>
    </row>
    <row r="16" spans="1:6" x14ac:dyDescent="0.2">
      <c r="A16" s="15" t="s">
        <v>96</v>
      </c>
      <c r="B16" s="15" t="s">
        <v>97</v>
      </c>
      <c r="C16" s="15" t="s">
        <v>87</v>
      </c>
      <c r="D16" s="17">
        <v>200000</v>
      </c>
      <c r="E16" s="18">
        <v>208.36</v>
      </c>
      <c r="F16" s="18">
        <v>5.0599999999999996</v>
      </c>
    </row>
    <row r="17" spans="1:6" x14ac:dyDescent="0.2">
      <c r="A17" s="16" t="s">
        <v>85</v>
      </c>
      <c r="B17" s="16"/>
      <c r="C17" s="16"/>
      <c r="D17" s="19"/>
      <c r="E17" s="20">
        <v>3111.1844375000001</v>
      </c>
      <c r="F17" s="20">
        <v>75.53</v>
      </c>
    </row>
    <row r="18" spans="1:6" x14ac:dyDescent="0.2">
      <c r="A18" s="15" t="s">
        <v>100</v>
      </c>
      <c r="B18" s="15"/>
      <c r="C18" s="15"/>
      <c r="D18" s="17"/>
      <c r="E18" s="18">
        <v>750.42484000000002</v>
      </c>
      <c r="F18" s="18">
        <v>18.215900000000001</v>
      </c>
    </row>
    <row r="19" spans="1:6" x14ac:dyDescent="0.2">
      <c r="A19" s="16" t="s">
        <v>85</v>
      </c>
      <c r="B19" s="16"/>
      <c r="C19" s="16"/>
      <c r="D19" s="19"/>
      <c r="E19" s="20">
        <v>750.42484000000002</v>
      </c>
      <c r="F19" s="20">
        <v>18.215900000000001</v>
      </c>
    </row>
    <row r="20" spans="1:6" x14ac:dyDescent="0.2">
      <c r="A20" s="15" t="s">
        <v>101</v>
      </c>
      <c r="B20" s="15"/>
      <c r="C20" s="15"/>
      <c r="D20" s="17"/>
      <c r="E20" s="18">
        <v>59.370111399999999</v>
      </c>
      <c r="F20" s="18">
        <v>1.4340999999999999</v>
      </c>
    </row>
    <row r="21" spans="1:6" x14ac:dyDescent="0.2">
      <c r="A21" s="21" t="s">
        <v>102</v>
      </c>
      <c r="B21" s="21"/>
      <c r="C21" s="21"/>
      <c r="D21" s="22"/>
      <c r="E21" s="23">
        <v>4119.6121888999996</v>
      </c>
      <c r="F21" s="23">
        <v>100</v>
      </c>
    </row>
    <row r="23" spans="1:6" x14ac:dyDescent="0.2">
      <c r="A23" s="1" t="s">
        <v>710</v>
      </c>
    </row>
    <row r="24" spans="1:6" x14ac:dyDescent="0.2">
      <c r="A24" s="1" t="s">
        <v>712</v>
      </c>
    </row>
    <row r="25" spans="1:6" x14ac:dyDescent="0.2">
      <c r="A25" s="1" t="s">
        <v>713</v>
      </c>
    </row>
    <row r="26" spans="1:6" x14ac:dyDescent="0.2">
      <c r="A26" s="1" t="s">
        <v>731</v>
      </c>
    </row>
    <row r="28" spans="1:6" x14ac:dyDescent="0.2">
      <c r="A28" s="1" t="s">
        <v>103</v>
      </c>
    </row>
    <row r="29" spans="1:6" x14ac:dyDescent="0.2">
      <c r="A29" s="1" t="s">
        <v>107</v>
      </c>
    </row>
    <row r="30" spans="1:6" x14ac:dyDescent="0.2">
      <c r="A30" s="1" t="s">
        <v>108</v>
      </c>
    </row>
    <row r="40" spans="1:4" x14ac:dyDescent="0.2">
      <c r="A40" s="1" t="s">
        <v>106</v>
      </c>
    </row>
    <row r="41" spans="1:4" x14ac:dyDescent="0.2">
      <c r="A41" s="1" t="s">
        <v>8</v>
      </c>
      <c r="D41" s="1"/>
    </row>
    <row r="42" spans="1:4" x14ac:dyDescent="0.2">
      <c r="D42" s="1"/>
    </row>
    <row r="43" spans="1:4" ht="18.75" x14ac:dyDescent="0.3">
      <c r="A43" s="5" t="s">
        <v>9</v>
      </c>
      <c r="D43" s="1"/>
    </row>
    <row r="44" spans="1:4" x14ac:dyDescent="0.2">
      <c r="D44" s="1"/>
    </row>
    <row r="45" spans="1:4" x14ac:dyDescent="0.2">
      <c r="D45" s="1"/>
    </row>
  </sheetData>
  <mergeCells count="1">
    <mergeCell ref="A2:F2"/>
  </mergeCells>
  <pageMargins left="0" right="0" top="0" bottom="0" header="0.3" footer="0.3"/>
  <pageSetup scale="98" orientation="landscape" r:id="rId1"/>
  <headerFooter>
    <evenFooter>&amp;LPUBLIC</evenFooter>
    <firstFooter>&amp;LPUBLIC</first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40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671</v>
      </c>
      <c r="B6" s="15"/>
      <c r="C6" s="15"/>
      <c r="D6" s="17"/>
      <c r="E6" s="18"/>
      <c r="F6" s="18"/>
    </row>
    <row r="7" spans="1:6" x14ac:dyDescent="0.2">
      <c r="A7" s="16" t="s">
        <v>672</v>
      </c>
      <c r="B7" s="15"/>
      <c r="C7" s="15"/>
      <c r="D7" s="17"/>
      <c r="E7" s="18"/>
      <c r="F7" s="18"/>
    </row>
    <row r="8" spans="1:6" x14ac:dyDescent="0.2">
      <c r="A8" s="15" t="s">
        <v>681</v>
      </c>
      <c r="B8" s="15" t="s">
        <v>682</v>
      </c>
      <c r="C8" s="15" t="s">
        <v>675</v>
      </c>
      <c r="D8" s="17">
        <v>164699.272</v>
      </c>
      <c r="E8" s="18">
        <v>989.69619560000001</v>
      </c>
      <c r="F8" s="18">
        <v>91.46</v>
      </c>
    </row>
    <row r="9" spans="1:6" x14ac:dyDescent="0.2">
      <c r="A9" s="16" t="s">
        <v>85</v>
      </c>
      <c r="B9" s="16"/>
      <c r="C9" s="16"/>
      <c r="D9" s="19"/>
      <c r="E9" s="20">
        <v>989.69619560000001</v>
      </c>
      <c r="F9" s="20">
        <v>91.46</v>
      </c>
    </row>
    <row r="10" spans="1:6" x14ac:dyDescent="0.2">
      <c r="A10" s="15" t="s">
        <v>100</v>
      </c>
      <c r="B10" s="15"/>
      <c r="C10" s="15"/>
      <c r="D10" s="17"/>
      <c r="E10" s="18">
        <v>103.1829156</v>
      </c>
      <c r="F10" s="18">
        <v>9.5357000000000003</v>
      </c>
    </row>
    <row r="11" spans="1:6" x14ac:dyDescent="0.2">
      <c r="A11" s="16" t="s">
        <v>85</v>
      </c>
      <c r="B11" s="16"/>
      <c r="C11" s="16"/>
      <c r="D11" s="19"/>
      <c r="E11" s="20">
        <v>103.1829156</v>
      </c>
      <c r="F11" s="20">
        <v>9.5357000000000003</v>
      </c>
    </row>
    <row r="12" spans="1:6" x14ac:dyDescent="0.2">
      <c r="A12" s="15" t="s">
        <v>101</v>
      </c>
      <c r="B12" s="15"/>
      <c r="C12" s="15"/>
      <c r="D12" s="17"/>
      <c r="E12" s="18">
        <v>-10.809801</v>
      </c>
      <c r="F12" s="18">
        <v>-0.99570000000000003</v>
      </c>
    </row>
    <row r="13" spans="1:6" x14ac:dyDescent="0.2">
      <c r="A13" s="21" t="s">
        <v>102</v>
      </c>
      <c r="B13" s="21"/>
      <c r="C13" s="21"/>
      <c r="D13" s="22"/>
      <c r="E13" s="23">
        <v>1082.0693102</v>
      </c>
      <c r="F13" s="23">
        <v>100</v>
      </c>
    </row>
    <row r="15" spans="1:6" x14ac:dyDescent="0.2">
      <c r="A15" s="1" t="s">
        <v>712</v>
      </c>
    </row>
    <row r="16" spans="1:6" x14ac:dyDescent="0.2">
      <c r="A16" s="1" t="s">
        <v>713</v>
      </c>
    </row>
    <row r="17" spans="1:4" x14ac:dyDescent="0.2">
      <c r="A17" s="1" t="s">
        <v>731</v>
      </c>
    </row>
    <row r="19" spans="1:4" x14ac:dyDescent="0.2">
      <c r="A19" s="1" t="s">
        <v>103</v>
      </c>
    </row>
    <row r="20" spans="1:4" x14ac:dyDescent="0.2">
      <c r="A20" s="1" t="s">
        <v>281</v>
      </c>
    </row>
    <row r="21" spans="1:4" x14ac:dyDescent="0.2">
      <c r="A21" s="1" t="s">
        <v>683</v>
      </c>
    </row>
    <row r="31" spans="1:4" x14ac:dyDescent="0.2">
      <c r="A31" s="1" t="s">
        <v>458</v>
      </c>
    </row>
    <row r="32" spans="1:4" x14ac:dyDescent="0.2">
      <c r="A32" s="1" t="s">
        <v>8</v>
      </c>
      <c r="D32" s="1"/>
    </row>
    <row r="33" spans="1:4" x14ac:dyDescent="0.2">
      <c r="D33" s="1"/>
    </row>
    <row r="34" spans="1:4" ht="18.75" x14ac:dyDescent="0.3">
      <c r="A34" s="5" t="s">
        <v>9</v>
      </c>
      <c r="D34" s="1"/>
    </row>
    <row r="35" spans="1:4" x14ac:dyDescent="0.2">
      <c r="D35" s="1"/>
    </row>
    <row r="36" spans="1:4" x14ac:dyDescent="0.2">
      <c r="D36" s="1"/>
    </row>
  </sheetData>
  <mergeCells count="1">
    <mergeCell ref="A2:F2"/>
  </mergeCells>
  <pageMargins left="0" right="0" top="0" bottom="0" header="0.3" footer="0.3"/>
  <pageSetup scale="93" orientation="landscape" r:id="rId1"/>
  <headerFooter>
    <evenFooter>&amp;LPUBLIC</evenFooter>
    <firstFooter>&amp;LPUBLIC</first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9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671</v>
      </c>
      <c r="B6" s="15"/>
      <c r="C6" s="15"/>
      <c r="D6" s="17"/>
      <c r="E6" s="18"/>
      <c r="F6" s="18"/>
    </row>
    <row r="7" spans="1:6" x14ac:dyDescent="0.2">
      <c r="A7" s="16" t="s">
        <v>672</v>
      </c>
      <c r="B7" s="15"/>
      <c r="C7" s="15"/>
      <c r="D7" s="17"/>
      <c r="E7" s="18"/>
      <c r="F7" s="18"/>
    </row>
    <row r="8" spans="1:6" x14ac:dyDescent="0.2">
      <c r="A8" s="15" t="s">
        <v>684</v>
      </c>
      <c r="B8" s="15" t="s">
        <v>685</v>
      </c>
      <c r="C8" s="15" t="s">
        <v>675</v>
      </c>
      <c r="D8" s="17">
        <v>38260.548999999999</v>
      </c>
      <c r="E8" s="18">
        <v>380.98670679999998</v>
      </c>
      <c r="F8" s="18">
        <v>94.03</v>
      </c>
    </row>
    <row r="9" spans="1:6" x14ac:dyDescent="0.2">
      <c r="A9" s="16" t="s">
        <v>85</v>
      </c>
      <c r="B9" s="16"/>
      <c r="C9" s="16"/>
      <c r="D9" s="19"/>
      <c r="E9" s="20">
        <v>380.98670679999998</v>
      </c>
      <c r="F9" s="20">
        <v>94.03</v>
      </c>
    </row>
    <row r="10" spans="1:6" x14ac:dyDescent="0.2">
      <c r="A10" s="15" t="s">
        <v>100</v>
      </c>
      <c r="B10" s="15"/>
      <c r="C10" s="15"/>
      <c r="D10" s="17"/>
      <c r="E10" s="18">
        <v>23.8949699</v>
      </c>
      <c r="F10" s="18">
        <v>5.8971999999999998</v>
      </c>
    </row>
    <row r="11" spans="1:6" x14ac:dyDescent="0.2">
      <c r="A11" s="16" t="s">
        <v>85</v>
      </c>
      <c r="B11" s="16"/>
      <c r="C11" s="16"/>
      <c r="D11" s="19"/>
      <c r="E11" s="20">
        <v>23.8949699</v>
      </c>
      <c r="F11" s="20">
        <v>5.8971999999999998</v>
      </c>
    </row>
    <row r="12" spans="1:6" x14ac:dyDescent="0.2">
      <c r="A12" s="15" t="s">
        <v>101</v>
      </c>
      <c r="B12" s="15"/>
      <c r="C12" s="15"/>
      <c r="D12" s="17"/>
      <c r="E12" s="18">
        <v>0.30676789999999998</v>
      </c>
      <c r="F12" s="18">
        <v>7.2800000000000004E-2</v>
      </c>
    </row>
    <row r="13" spans="1:6" x14ac:dyDescent="0.2">
      <c r="A13" s="21" t="s">
        <v>102</v>
      </c>
      <c r="B13" s="21"/>
      <c r="C13" s="21"/>
      <c r="D13" s="22"/>
      <c r="E13" s="23">
        <v>405.18844460000003</v>
      </c>
      <c r="F13" s="23">
        <v>100</v>
      </c>
    </row>
    <row r="15" spans="1:6" x14ac:dyDescent="0.2">
      <c r="A15" s="1" t="s">
        <v>712</v>
      </c>
    </row>
    <row r="16" spans="1:6" x14ac:dyDescent="0.2">
      <c r="A16" s="1" t="s">
        <v>713</v>
      </c>
    </row>
    <row r="17" spans="1:4" x14ac:dyDescent="0.2">
      <c r="A17" s="1" t="s">
        <v>731</v>
      </c>
    </row>
    <row r="19" spans="1:4" x14ac:dyDescent="0.2">
      <c r="A19" s="1" t="s">
        <v>103</v>
      </c>
    </row>
    <row r="20" spans="1:4" x14ac:dyDescent="0.2">
      <c r="A20" s="1" t="s">
        <v>686</v>
      </c>
    </row>
    <row r="21" spans="1:4" x14ac:dyDescent="0.2">
      <c r="A21" s="1" t="s">
        <v>687</v>
      </c>
    </row>
    <row r="31" spans="1:4" x14ac:dyDescent="0.2">
      <c r="A31" s="1" t="s">
        <v>458</v>
      </c>
    </row>
    <row r="32" spans="1:4" x14ac:dyDescent="0.2">
      <c r="A32" s="1" t="s">
        <v>8</v>
      </c>
      <c r="D32" s="1"/>
    </row>
    <row r="33" spans="1:4" x14ac:dyDescent="0.2">
      <c r="D33" s="1"/>
    </row>
    <row r="34" spans="1:4" ht="18.75" x14ac:dyDescent="0.3">
      <c r="A34" s="5" t="s">
        <v>9</v>
      </c>
      <c r="D34" s="1"/>
    </row>
    <row r="35" spans="1:4" x14ac:dyDescent="0.2">
      <c r="D35" s="1"/>
    </row>
    <row r="36" spans="1:4" x14ac:dyDescent="0.2">
      <c r="D36" s="1"/>
    </row>
  </sheetData>
  <mergeCells count="1">
    <mergeCell ref="A2:F2"/>
  </mergeCells>
  <pageMargins left="0" right="0" top="0" bottom="0" header="0.3" footer="0.3"/>
  <pageSetup scale="94" orientation="landscape" r:id="rId1"/>
  <headerFooter>
    <evenFooter>&amp;LPUBLIC</evenFooter>
    <firstFooter>&amp;LPUBLIC</first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42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671</v>
      </c>
      <c r="B6" s="15"/>
      <c r="C6" s="15"/>
      <c r="D6" s="17"/>
      <c r="E6" s="18"/>
      <c r="F6" s="18"/>
    </row>
    <row r="7" spans="1:6" x14ac:dyDescent="0.2">
      <c r="A7" s="16" t="s">
        <v>688</v>
      </c>
      <c r="B7" s="15"/>
      <c r="C7" s="15"/>
      <c r="D7" s="17"/>
      <c r="E7" s="18"/>
      <c r="F7" s="18"/>
    </row>
    <row r="8" spans="1:6" x14ac:dyDescent="0.2">
      <c r="A8" s="15" t="s">
        <v>689</v>
      </c>
      <c r="B8" s="15" t="s">
        <v>690</v>
      </c>
      <c r="C8" s="15" t="s">
        <v>691</v>
      </c>
      <c r="D8" s="17">
        <v>19565281.644499999</v>
      </c>
      <c r="E8" s="18">
        <v>6111.0005036000002</v>
      </c>
      <c r="F8" s="18">
        <v>44.65</v>
      </c>
    </row>
    <row r="9" spans="1:6" x14ac:dyDescent="0.2">
      <c r="A9" s="15" t="s">
        <v>692</v>
      </c>
      <c r="B9" s="15" t="s">
        <v>693</v>
      </c>
      <c r="C9" s="15" t="s">
        <v>691</v>
      </c>
      <c r="D9" s="17">
        <v>12741905.738</v>
      </c>
      <c r="E9" s="18">
        <v>3275.5617080999996</v>
      </c>
      <c r="F9" s="18">
        <v>23.93</v>
      </c>
    </row>
    <row r="10" spans="1:6" x14ac:dyDescent="0.2">
      <c r="A10" s="15" t="s">
        <v>694</v>
      </c>
      <c r="B10" s="15" t="s">
        <v>695</v>
      </c>
      <c r="C10" s="15" t="s">
        <v>691</v>
      </c>
      <c r="D10" s="17">
        <v>7491985.0109000001</v>
      </c>
      <c r="E10" s="18">
        <v>2059.0896683999999</v>
      </c>
      <c r="F10" s="18">
        <v>15.04</v>
      </c>
    </row>
    <row r="11" spans="1:6" x14ac:dyDescent="0.2">
      <c r="A11" s="15" t="s">
        <v>696</v>
      </c>
      <c r="B11" s="15" t="s">
        <v>697</v>
      </c>
      <c r="C11" s="15" t="s">
        <v>691</v>
      </c>
      <c r="D11" s="17">
        <v>588935.01540000003</v>
      </c>
      <c r="E11" s="18">
        <v>1402.0098636</v>
      </c>
      <c r="F11" s="18">
        <v>10.24</v>
      </c>
    </row>
    <row r="12" spans="1:6" x14ac:dyDescent="0.2">
      <c r="A12" s="15" t="s">
        <v>698</v>
      </c>
      <c r="B12" s="15" t="s">
        <v>699</v>
      </c>
      <c r="C12" s="15" t="s">
        <v>691</v>
      </c>
      <c r="D12" s="17">
        <v>2431028.9517999999</v>
      </c>
      <c r="E12" s="18">
        <v>817.59393299999999</v>
      </c>
      <c r="F12" s="18">
        <v>5.97</v>
      </c>
    </row>
    <row r="13" spans="1:6" x14ac:dyDescent="0.2">
      <c r="A13" s="16" t="s">
        <v>85</v>
      </c>
      <c r="B13" s="16"/>
      <c r="C13" s="16"/>
      <c r="D13" s="19"/>
      <c r="E13" s="20">
        <v>13665.255676700001</v>
      </c>
      <c r="F13" s="20">
        <v>99.83</v>
      </c>
    </row>
    <row r="14" spans="1:6" x14ac:dyDescent="0.2">
      <c r="A14" s="15" t="s">
        <v>100</v>
      </c>
      <c r="B14" s="15"/>
      <c r="C14" s="15"/>
      <c r="D14" s="17"/>
      <c r="E14" s="18">
        <v>52.691318299999999</v>
      </c>
      <c r="F14" s="18">
        <v>0.38490000000000002</v>
      </c>
    </row>
    <row r="15" spans="1:6" x14ac:dyDescent="0.2">
      <c r="A15" s="16" t="s">
        <v>85</v>
      </c>
      <c r="B15" s="16"/>
      <c r="C15" s="16"/>
      <c r="D15" s="19"/>
      <c r="E15" s="20">
        <v>52.691318299999999</v>
      </c>
      <c r="F15" s="20">
        <v>0.38490000000000002</v>
      </c>
    </row>
    <row r="16" spans="1:6" x14ac:dyDescent="0.2">
      <c r="A16" s="15" t="s">
        <v>101</v>
      </c>
      <c r="B16" s="15"/>
      <c r="C16" s="15"/>
      <c r="D16" s="17"/>
      <c r="E16" s="18">
        <v>-30.081251200000001</v>
      </c>
      <c r="F16" s="18">
        <v>-0.21490000000000001</v>
      </c>
    </row>
    <row r="17" spans="1:6" x14ac:dyDescent="0.2">
      <c r="A17" s="21" t="s">
        <v>102</v>
      </c>
      <c r="B17" s="21"/>
      <c r="C17" s="21"/>
      <c r="D17" s="22"/>
      <c r="E17" s="23">
        <v>13687.865743800001</v>
      </c>
      <c r="F17" s="23">
        <v>100</v>
      </c>
    </row>
    <row r="19" spans="1:6" x14ac:dyDescent="0.2">
      <c r="A19" s="1" t="s">
        <v>712</v>
      </c>
    </row>
    <row r="20" spans="1:6" x14ac:dyDescent="0.2">
      <c r="A20" s="1" t="s">
        <v>713</v>
      </c>
    </row>
    <row r="21" spans="1:6" x14ac:dyDescent="0.2">
      <c r="A21" s="1" t="s">
        <v>731</v>
      </c>
    </row>
    <row r="23" spans="1:6" x14ac:dyDescent="0.2">
      <c r="A23" s="1" t="s">
        <v>103</v>
      </c>
    </row>
    <row r="24" spans="1:6" x14ac:dyDescent="0.2">
      <c r="A24" s="1" t="s">
        <v>700</v>
      </c>
    </row>
    <row r="25" spans="1:6" x14ac:dyDescent="0.2">
      <c r="A25" s="1" t="s">
        <v>701</v>
      </c>
    </row>
    <row r="26" spans="1:6" x14ac:dyDescent="0.2">
      <c r="A26" s="1" t="s">
        <v>702</v>
      </c>
    </row>
    <row r="35" spans="1:4" x14ac:dyDescent="0.2">
      <c r="A35" s="1" t="s">
        <v>106</v>
      </c>
    </row>
    <row r="36" spans="1:4" x14ac:dyDescent="0.2">
      <c r="A36" s="1" t="s">
        <v>8</v>
      </c>
      <c r="D36" s="1"/>
    </row>
    <row r="37" spans="1:4" x14ac:dyDescent="0.2">
      <c r="D37" s="1"/>
    </row>
    <row r="38" spans="1:4" ht="18.75" x14ac:dyDescent="0.3">
      <c r="A38" s="5" t="s">
        <v>9</v>
      </c>
      <c r="D38" s="1"/>
    </row>
    <row r="39" spans="1:4" x14ac:dyDescent="0.2">
      <c r="D39" s="1"/>
    </row>
    <row r="40" spans="1:4" x14ac:dyDescent="0.2">
      <c r="D40" s="1"/>
    </row>
  </sheetData>
  <mergeCells count="1">
    <mergeCell ref="A2:F2"/>
  </mergeCells>
  <pageMargins left="0" right="0" top="0" bottom="0" header="0.3" footer="0.3"/>
  <pageSetup scale="98" orientation="landscape" r:id="rId1"/>
  <headerFooter>
    <evenFooter>&amp;LPUBLIC</evenFooter>
    <firstFooter>&amp;LPUBLIC</first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671</v>
      </c>
      <c r="B6" s="15"/>
      <c r="C6" s="15"/>
      <c r="D6" s="17"/>
      <c r="E6" s="18"/>
      <c r="F6" s="18"/>
    </row>
    <row r="7" spans="1:6" x14ac:dyDescent="0.2">
      <c r="A7" s="16" t="s">
        <v>688</v>
      </c>
      <c r="B7" s="15"/>
      <c r="C7" s="15"/>
      <c r="D7" s="17"/>
      <c r="E7" s="18"/>
      <c r="F7" s="18"/>
    </row>
    <row r="8" spans="1:6" x14ac:dyDescent="0.2">
      <c r="A8" s="15" t="s">
        <v>696</v>
      </c>
      <c r="B8" s="15" t="s">
        <v>697</v>
      </c>
      <c r="C8" s="15" t="s">
        <v>691</v>
      </c>
      <c r="D8" s="17">
        <v>2063385.3537999999</v>
      </c>
      <c r="E8" s="18">
        <v>4912.0642225000001</v>
      </c>
      <c r="F8" s="18">
        <v>61.56</v>
      </c>
    </row>
    <row r="9" spans="1:6" x14ac:dyDescent="0.2">
      <c r="A9" s="15" t="s">
        <v>703</v>
      </c>
      <c r="B9" s="15" t="s">
        <v>704</v>
      </c>
      <c r="C9" s="15" t="s">
        <v>691</v>
      </c>
      <c r="D9" s="17">
        <v>3631220.0935</v>
      </c>
      <c r="E9" s="18">
        <v>1674.0687187000001</v>
      </c>
      <c r="F9" s="18">
        <v>20.98</v>
      </c>
    </row>
    <row r="10" spans="1:6" x14ac:dyDescent="0.2">
      <c r="A10" s="15" t="s">
        <v>698</v>
      </c>
      <c r="B10" s="15" t="s">
        <v>699</v>
      </c>
      <c r="C10" s="15" t="s">
        <v>691</v>
      </c>
      <c r="D10" s="17">
        <v>2040325.5630999999</v>
      </c>
      <c r="E10" s="18">
        <v>686.19413210000005</v>
      </c>
      <c r="F10" s="18">
        <v>8.6</v>
      </c>
    </row>
    <row r="11" spans="1:6" x14ac:dyDescent="0.2">
      <c r="A11" s="15" t="s">
        <v>689</v>
      </c>
      <c r="B11" s="15" t="s">
        <v>690</v>
      </c>
      <c r="C11" s="15" t="s">
        <v>691</v>
      </c>
      <c r="D11" s="17">
        <v>2156535.6030000001</v>
      </c>
      <c r="E11" s="18">
        <v>673.57017370000005</v>
      </c>
      <c r="F11" s="18">
        <v>8.44</v>
      </c>
    </row>
    <row r="12" spans="1:6" x14ac:dyDescent="0.2">
      <c r="A12" s="16" t="s">
        <v>85</v>
      </c>
      <c r="B12" s="16"/>
      <c r="C12" s="16"/>
      <c r="D12" s="19"/>
      <c r="E12" s="20">
        <v>7945.8972470000008</v>
      </c>
      <c r="F12" s="20">
        <v>99.58</v>
      </c>
    </row>
    <row r="13" spans="1:6" x14ac:dyDescent="0.2">
      <c r="A13" s="15" t="s">
        <v>100</v>
      </c>
      <c r="B13" s="15"/>
      <c r="C13" s="15"/>
      <c r="D13" s="17"/>
      <c r="E13" s="18">
        <v>229.1439427</v>
      </c>
      <c r="F13" s="18">
        <v>2.8717999999999999</v>
      </c>
    </row>
    <row r="14" spans="1:6" x14ac:dyDescent="0.2">
      <c r="A14" s="16" t="s">
        <v>85</v>
      </c>
      <c r="B14" s="16"/>
      <c r="C14" s="16"/>
      <c r="D14" s="19"/>
      <c r="E14" s="20">
        <v>229.1439427</v>
      </c>
      <c r="F14" s="20">
        <v>2.8717999999999999</v>
      </c>
    </row>
    <row r="15" spans="1:6" x14ac:dyDescent="0.2">
      <c r="A15" s="15" t="s">
        <v>101</v>
      </c>
      <c r="B15" s="15"/>
      <c r="C15" s="15"/>
      <c r="D15" s="17"/>
      <c r="E15" s="18">
        <v>-196.1087143</v>
      </c>
      <c r="F15" s="18">
        <v>-2.4518</v>
      </c>
    </row>
    <row r="16" spans="1:6" x14ac:dyDescent="0.2">
      <c r="A16" s="21" t="s">
        <v>102</v>
      </c>
      <c r="B16" s="21"/>
      <c r="C16" s="21"/>
      <c r="D16" s="22"/>
      <c r="E16" s="23">
        <v>7978.9324753999999</v>
      </c>
      <c r="F16" s="23">
        <v>100</v>
      </c>
    </row>
    <row r="18" spans="1:1" x14ac:dyDescent="0.2">
      <c r="A18" s="1" t="s">
        <v>712</v>
      </c>
    </row>
    <row r="19" spans="1:1" x14ac:dyDescent="0.2">
      <c r="A19" s="1" t="s">
        <v>713</v>
      </c>
    </row>
    <row r="20" spans="1:1" x14ac:dyDescent="0.2">
      <c r="A20" s="1" t="s">
        <v>731</v>
      </c>
    </row>
    <row r="22" spans="1:1" x14ac:dyDescent="0.2">
      <c r="A22" s="1" t="s">
        <v>103</v>
      </c>
    </row>
    <row r="23" spans="1:1" x14ac:dyDescent="0.2">
      <c r="A23" s="1" t="s">
        <v>705</v>
      </c>
    </row>
    <row r="24" spans="1:1" x14ac:dyDescent="0.2">
      <c r="A24" s="1" t="s">
        <v>706</v>
      </c>
    </row>
    <row r="25" spans="1:1" x14ac:dyDescent="0.2">
      <c r="A25" s="1" t="s">
        <v>707</v>
      </c>
    </row>
    <row r="34" spans="1:4" x14ac:dyDescent="0.2">
      <c r="A34" s="1" t="s">
        <v>191</v>
      </c>
    </row>
    <row r="35" spans="1:4" x14ac:dyDescent="0.2">
      <c r="A35" s="1" t="s">
        <v>8</v>
      </c>
      <c r="D35" s="1"/>
    </row>
    <row r="36" spans="1:4" x14ac:dyDescent="0.2">
      <c r="D36" s="1"/>
    </row>
    <row r="37" spans="1:4" ht="18.75" x14ac:dyDescent="0.3">
      <c r="A37" s="5" t="s">
        <v>9</v>
      </c>
      <c r="D37" s="1"/>
    </row>
    <row r="38" spans="1:4" x14ac:dyDescent="0.2">
      <c r="D38" s="1"/>
    </row>
    <row r="39" spans="1:4" x14ac:dyDescent="0.2">
      <c r="D39" s="1"/>
    </row>
  </sheetData>
  <mergeCells count="1">
    <mergeCell ref="A2:F2"/>
  </mergeCells>
  <pageMargins left="0" right="0" top="0" bottom="0" header="0.3" footer="0.3"/>
  <pageSetup scale="98" orientation="landscape" r:id="rId1"/>
  <headerFooter>
    <evenFooter>&amp;LPUBLIC</evenFooter>
    <firstFooter>&amp;LPUBLIC</first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671</v>
      </c>
      <c r="B6" s="15"/>
      <c r="C6" s="15"/>
      <c r="D6" s="17"/>
      <c r="E6" s="18"/>
      <c r="F6" s="18"/>
    </row>
    <row r="7" spans="1:6" x14ac:dyDescent="0.2">
      <c r="A7" s="16" t="s">
        <v>688</v>
      </c>
      <c r="B7" s="15"/>
      <c r="C7" s="15"/>
      <c r="D7" s="17"/>
      <c r="E7" s="18"/>
      <c r="F7" s="18"/>
    </row>
    <row r="8" spans="1:6" x14ac:dyDescent="0.2">
      <c r="A8" s="15" t="s">
        <v>696</v>
      </c>
      <c r="B8" s="15" t="s">
        <v>697</v>
      </c>
      <c r="C8" s="15" t="s">
        <v>691</v>
      </c>
      <c r="D8" s="17">
        <v>2609257.5095000002</v>
      </c>
      <c r="E8" s="18">
        <v>6211.5592882999999</v>
      </c>
      <c r="F8" s="18">
        <v>50.13</v>
      </c>
    </row>
    <row r="9" spans="1:6" x14ac:dyDescent="0.2">
      <c r="A9" s="15" t="s">
        <v>703</v>
      </c>
      <c r="B9" s="15" t="s">
        <v>704</v>
      </c>
      <c r="C9" s="15" t="s">
        <v>691</v>
      </c>
      <c r="D9" s="17">
        <v>4575477.5301000001</v>
      </c>
      <c r="E9" s="18">
        <v>2109.3912264000001</v>
      </c>
      <c r="F9" s="18">
        <v>17.02</v>
      </c>
    </row>
    <row r="10" spans="1:6" x14ac:dyDescent="0.2">
      <c r="A10" s="15" t="s">
        <v>689</v>
      </c>
      <c r="B10" s="15" t="s">
        <v>690</v>
      </c>
      <c r="C10" s="15" t="s">
        <v>691</v>
      </c>
      <c r="D10" s="17">
        <v>6523085.1326000001</v>
      </c>
      <c r="E10" s="18">
        <v>2037.4138872000001</v>
      </c>
      <c r="F10" s="18">
        <v>16.440000000000001</v>
      </c>
    </row>
    <row r="11" spans="1:6" x14ac:dyDescent="0.2">
      <c r="A11" s="15" t="s">
        <v>694</v>
      </c>
      <c r="B11" s="15" t="s">
        <v>695</v>
      </c>
      <c r="C11" s="15" t="s">
        <v>691</v>
      </c>
      <c r="D11" s="17">
        <v>4501403.9956</v>
      </c>
      <c r="E11" s="18">
        <v>1237.1613726999999</v>
      </c>
      <c r="F11" s="18">
        <v>9.98</v>
      </c>
    </row>
    <row r="12" spans="1:6" x14ac:dyDescent="0.2">
      <c r="A12" s="15" t="s">
        <v>698</v>
      </c>
      <c r="B12" s="15" t="s">
        <v>699</v>
      </c>
      <c r="C12" s="15" t="s">
        <v>691</v>
      </c>
      <c r="D12" s="17">
        <v>2360058.5795999998</v>
      </c>
      <c r="E12" s="18">
        <v>793.72546130000001</v>
      </c>
      <c r="F12" s="18">
        <v>6.41</v>
      </c>
    </row>
    <row r="13" spans="1:6" x14ac:dyDescent="0.2">
      <c r="A13" s="16" t="s">
        <v>85</v>
      </c>
      <c r="B13" s="16"/>
      <c r="C13" s="16"/>
      <c r="D13" s="19"/>
      <c r="E13" s="20">
        <v>12389.251235900001</v>
      </c>
      <c r="F13" s="20">
        <v>99.98</v>
      </c>
    </row>
    <row r="14" spans="1:6" x14ac:dyDescent="0.2">
      <c r="A14" s="15" t="s">
        <v>100</v>
      </c>
      <c r="B14" s="15"/>
      <c r="C14" s="15"/>
      <c r="D14" s="17"/>
      <c r="E14" s="18">
        <v>262.0497699</v>
      </c>
      <c r="F14" s="18">
        <v>2.1147999999999998</v>
      </c>
    </row>
    <row r="15" spans="1:6" x14ac:dyDescent="0.2">
      <c r="A15" s="16" t="s">
        <v>85</v>
      </c>
      <c r="B15" s="16"/>
      <c r="C15" s="16"/>
      <c r="D15" s="19"/>
      <c r="E15" s="20">
        <v>262.0497699</v>
      </c>
      <c r="F15" s="20">
        <v>2.1147999999999998</v>
      </c>
    </row>
    <row r="16" spans="1:6" x14ac:dyDescent="0.2">
      <c r="A16" s="15" t="s">
        <v>101</v>
      </c>
      <c r="B16" s="15"/>
      <c r="C16" s="15"/>
      <c r="D16" s="17"/>
      <c r="E16" s="18">
        <v>-260.34243229999998</v>
      </c>
      <c r="F16" s="18">
        <v>-2.0948000000000002</v>
      </c>
    </row>
    <row r="17" spans="1:6" x14ac:dyDescent="0.2">
      <c r="A17" s="21" t="s">
        <v>102</v>
      </c>
      <c r="B17" s="21"/>
      <c r="C17" s="21"/>
      <c r="D17" s="22"/>
      <c r="E17" s="23">
        <v>12390.9585735</v>
      </c>
      <c r="F17" s="23">
        <v>100</v>
      </c>
    </row>
    <row r="19" spans="1:6" x14ac:dyDescent="0.2">
      <c r="A19" s="1" t="s">
        <v>712</v>
      </c>
    </row>
    <row r="20" spans="1:6" x14ac:dyDescent="0.2">
      <c r="A20" s="1" t="s">
        <v>713</v>
      </c>
    </row>
    <row r="21" spans="1:6" x14ac:dyDescent="0.2">
      <c r="A21" s="1" t="s">
        <v>731</v>
      </c>
    </row>
    <row r="23" spans="1:6" x14ac:dyDescent="0.2">
      <c r="A23" s="1" t="s">
        <v>103</v>
      </c>
    </row>
    <row r="24" spans="1:6" x14ac:dyDescent="0.2">
      <c r="A24" s="1" t="s">
        <v>708</v>
      </c>
    </row>
    <row r="25" spans="1:6" x14ac:dyDescent="0.2">
      <c r="A25" s="1" t="s">
        <v>709</v>
      </c>
    </row>
    <row r="26" spans="1:6" x14ac:dyDescent="0.2">
      <c r="A26" s="1" t="s">
        <v>707</v>
      </c>
    </row>
    <row r="35" spans="1:4" x14ac:dyDescent="0.2">
      <c r="A35" s="1" t="s">
        <v>191</v>
      </c>
    </row>
    <row r="36" spans="1:4" x14ac:dyDescent="0.2">
      <c r="A36" s="1" t="s">
        <v>8</v>
      </c>
      <c r="D36" s="1"/>
    </row>
    <row r="37" spans="1:4" x14ac:dyDescent="0.2">
      <c r="D37" s="1"/>
    </row>
    <row r="38" spans="1:4" ht="18.75" x14ac:dyDescent="0.3">
      <c r="A38" s="5" t="s">
        <v>9</v>
      </c>
      <c r="D38" s="1"/>
    </row>
    <row r="39" spans="1:4" x14ac:dyDescent="0.2">
      <c r="D39" s="1"/>
    </row>
    <row r="40" spans="1:4" x14ac:dyDescent="0.2">
      <c r="D40" s="1"/>
    </row>
  </sheetData>
  <mergeCells count="1">
    <mergeCell ref="A2:F2"/>
  </mergeCells>
  <pageMargins left="0" right="0" top="0" bottom="0" header="0.3" footer="0.3"/>
  <pageSetup scale="98" orientation="landscape" r:id="rId1"/>
  <headerFooter>
    <evenFooter>&amp;LPUBLIC</evenFooter>
    <firstFooter>&amp;LPUBLIC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7.425781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109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110</v>
      </c>
      <c r="B8" s="15" t="s">
        <v>111</v>
      </c>
      <c r="C8" s="15" t="s">
        <v>112</v>
      </c>
      <c r="D8" s="17">
        <v>69430</v>
      </c>
      <c r="E8" s="18">
        <v>374.15827000000002</v>
      </c>
      <c r="F8" s="18">
        <v>3.76</v>
      </c>
    </row>
    <row r="9" spans="1:6" x14ac:dyDescent="0.2">
      <c r="A9" s="15" t="s">
        <v>113</v>
      </c>
      <c r="B9" s="15" t="s">
        <v>114</v>
      </c>
      <c r="C9" s="15" t="s">
        <v>112</v>
      </c>
      <c r="D9" s="17">
        <v>21600</v>
      </c>
      <c r="E9" s="18">
        <v>274.77359999999999</v>
      </c>
      <c r="F9" s="18">
        <v>2.76</v>
      </c>
    </row>
    <row r="10" spans="1:6" x14ac:dyDescent="0.2">
      <c r="A10" s="15" t="s">
        <v>115</v>
      </c>
      <c r="B10" s="15" t="s">
        <v>116</v>
      </c>
      <c r="C10" s="15" t="s">
        <v>117</v>
      </c>
      <c r="D10" s="17">
        <v>13000</v>
      </c>
      <c r="E10" s="18">
        <v>196.82650000000001</v>
      </c>
      <c r="F10" s="18">
        <v>1.98</v>
      </c>
    </row>
    <row r="11" spans="1:6" x14ac:dyDescent="0.2">
      <c r="A11" s="15" t="s">
        <v>118</v>
      </c>
      <c r="B11" s="15" t="s">
        <v>119</v>
      </c>
      <c r="C11" s="15" t="s">
        <v>112</v>
      </c>
      <c r="D11" s="17">
        <v>21000</v>
      </c>
      <c r="E11" s="18">
        <v>158.36099999999999</v>
      </c>
      <c r="F11" s="18">
        <v>1.59</v>
      </c>
    </row>
    <row r="12" spans="1:6" x14ac:dyDescent="0.2">
      <c r="A12" s="15" t="s">
        <v>120</v>
      </c>
      <c r="B12" s="15" t="s">
        <v>121</v>
      </c>
      <c r="C12" s="15" t="s">
        <v>122</v>
      </c>
      <c r="D12" s="17">
        <v>1917</v>
      </c>
      <c r="E12" s="18">
        <v>141.25606199999999</v>
      </c>
      <c r="F12" s="18">
        <v>1.42</v>
      </c>
    </row>
    <row r="13" spans="1:6" x14ac:dyDescent="0.2">
      <c r="A13" s="15" t="s">
        <v>123</v>
      </c>
      <c r="B13" s="15" t="s">
        <v>124</v>
      </c>
      <c r="C13" s="15" t="s">
        <v>125</v>
      </c>
      <c r="D13" s="17">
        <v>16042</v>
      </c>
      <c r="E13" s="18">
        <v>117.291083</v>
      </c>
      <c r="F13" s="18">
        <v>1.18</v>
      </c>
    </row>
    <row r="14" spans="1:6" x14ac:dyDescent="0.2">
      <c r="A14" s="15" t="s">
        <v>126</v>
      </c>
      <c r="B14" s="15" t="s">
        <v>127</v>
      </c>
      <c r="C14" s="15" t="s">
        <v>128</v>
      </c>
      <c r="D14" s="17">
        <v>9000</v>
      </c>
      <c r="E14" s="18">
        <v>116.83799999999999</v>
      </c>
      <c r="F14" s="18">
        <v>1.17</v>
      </c>
    </row>
    <row r="15" spans="1:6" x14ac:dyDescent="0.2">
      <c r="A15" s="15" t="s">
        <v>129</v>
      </c>
      <c r="B15" s="15" t="s">
        <v>130</v>
      </c>
      <c r="C15" s="15" t="s">
        <v>112</v>
      </c>
      <c r="D15" s="17">
        <v>6600</v>
      </c>
      <c r="E15" s="18">
        <v>111.1671</v>
      </c>
      <c r="F15" s="18">
        <v>1.1200000000000001</v>
      </c>
    </row>
    <row r="16" spans="1:6" x14ac:dyDescent="0.2">
      <c r="A16" s="15" t="s">
        <v>131</v>
      </c>
      <c r="B16" s="15" t="s">
        <v>132</v>
      </c>
      <c r="C16" s="15" t="s">
        <v>133</v>
      </c>
      <c r="D16" s="17">
        <v>7500</v>
      </c>
      <c r="E16" s="18">
        <v>108.42375</v>
      </c>
      <c r="F16" s="18">
        <v>1.0900000000000001</v>
      </c>
    </row>
    <row r="17" spans="1:6" x14ac:dyDescent="0.2">
      <c r="A17" s="15" t="s">
        <v>134</v>
      </c>
      <c r="B17" s="15" t="s">
        <v>135</v>
      </c>
      <c r="C17" s="15" t="s">
        <v>136</v>
      </c>
      <c r="D17" s="17">
        <v>20507</v>
      </c>
      <c r="E17" s="18">
        <v>93.470905999999999</v>
      </c>
      <c r="F17" s="18">
        <v>0.94</v>
      </c>
    </row>
    <row r="18" spans="1:6" x14ac:dyDescent="0.2">
      <c r="A18" s="15" t="s">
        <v>137</v>
      </c>
      <c r="B18" s="15" t="s">
        <v>138</v>
      </c>
      <c r="C18" s="15" t="s">
        <v>139</v>
      </c>
      <c r="D18" s="17">
        <v>5000</v>
      </c>
      <c r="E18" s="18">
        <v>92.452500000000001</v>
      </c>
      <c r="F18" s="18">
        <v>0.93</v>
      </c>
    </row>
    <row r="19" spans="1:6" x14ac:dyDescent="0.2">
      <c r="A19" s="15" t="s">
        <v>140</v>
      </c>
      <c r="B19" s="15" t="s">
        <v>141</v>
      </c>
      <c r="C19" s="15" t="s">
        <v>112</v>
      </c>
      <c r="D19" s="17">
        <v>98000</v>
      </c>
      <c r="E19" s="18">
        <v>86.191000000000003</v>
      </c>
      <c r="F19" s="18">
        <v>0.87</v>
      </c>
    </row>
    <row r="20" spans="1:6" x14ac:dyDescent="0.2">
      <c r="A20" s="15" t="s">
        <v>142</v>
      </c>
      <c r="B20" s="15" t="s">
        <v>143</v>
      </c>
      <c r="C20" s="15" t="s">
        <v>144</v>
      </c>
      <c r="D20" s="17">
        <v>36000</v>
      </c>
      <c r="E20" s="18">
        <v>83.123999999999995</v>
      </c>
      <c r="F20" s="18">
        <v>0.84</v>
      </c>
    </row>
    <row r="21" spans="1:6" x14ac:dyDescent="0.2">
      <c r="A21" s="15" t="s">
        <v>145</v>
      </c>
      <c r="B21" s="15" t="s">
        <v>146</v>
      </c>
      <c r="C21" s="15" t="s">
        <v>147</v>
      </c>
      <c r="D21" s="17">
        <v>1000</v>
      </c>
      <c r="E21" s="18">
        <v>83.088999999999999</v>
      </c>
      <c r="F21" s="18">
        <v>0.83</v>
      </c>
    </row>
    <row r="22" spans="1:6" x14ac:dyDescent="0.2">
      <c r="A22" s="15" t="s">
        <v>148</v>
      </c>
      <c r="B22" s="15" t="s">
        <v>149</v>
      </c>
      <c r="C22" s="15" t="s">
        <v>150</v>
      </c>
      <c r="D22" s="17">
        <v>30000</v>
      </c>
      <c r="E22" s="18">
        <v>71.954999999999998</v>
      </c>
      <c r="F22" s="18">
        <v>0.72</v>
      </c>
    </row>
    <row r="23" spans="1:6" x14ac:dyDescent="0.2">
      <c r="A23" s="15" t="s">
        <v>151</v>
      </c>
      <c r="B23" s="15" t="s">
        <v>152</v>
      </c>
      <c r="C23" s="15" t="s">
        <v>153</v>
      </c>
      <c r="D23" s="17">
        <v>4500</v>
      </c>
      <c r="E23" s="18">
        <v>58.6755</v>
      </c>
      <c r="F23" s="18">
        <v>0.59</v>
      </c>
    </row>
    <row r="24" spans="1:6" x14ac:dyDescent="0.2">
      <c r="A24" s="15" t="s">
        <v>154</v>
      </c>
      <c r="B24" s="15" t="s">
        <v>155</v>
      </c>
      <c r="C24" s="15" t="s">
        <v>156</v>
      </c>
      <c r="D24" s="17">
        <v>85</v>
      </c>
      <c r="E24" s="18">
        <v>56.380755000000001</v>
      </c>
      <c r="F24" s="18">
        <v>0.56999999999999995</v>
      </c>
    </row>
    <row r="25" spans="1:6" x14ac:dyDescent="0.2">
      <c r="A25" s="15" t="s">
        <v>157</v>
      </c>
      <c r="B25" s="15" t="s">
        <v>158</v>
      </c>
      <c r="C25" s="15" t="s">
        <v>144</v>
      </c>
      <c r="D25" s="17">
        <v>24576</v>
      </c>
      <c r="E25" s="18">
        <v>52.580351999999998</v>
      </c>
      <c r="F25" s="18">
        <v>0.53</v>
      </c>
    </row>
    <row r="26" spans="1:6" x14ac:dyDescent="0.2">
      <c r="A26" s="15" t="s">
        <v>159</v>
      </c>
      <c r="B26" s="15" t="s">
        <v>160</v>
      </c>
      <c r="C26" s="15" t="s">
        <v>153</v>
      </c>
      <c r="D26" s="17">
        <v>10000</v>
      </c>
      <c r="E26" s="18">
        <v>45.825000000000003</v>
      </c>
      <c r="F26" s="18">
        <v>0.46</v>
      </c>
    </row>
    <row r="27" spans="1:6" x14ac:dyDescent="0.2">
      <c r="A27" s="15" t="s">
        <v>161</v>
      </c>
      <c r="B27" s="15" t="s">
        <v>162</v>
      </c>
      <c r="C27" s="15" t="s">
        <v>139</v>
      </c>
      <c r="D27" s="17">
        <v>9300</v>
      </c>
      <c r="E27" s="18">
        <v>40.227150000000002</v>
      </c>
      <c r="F27" s="18">
        <v>0.4</v>
      </c>
    </row>
    <row r="28" spans="1:6" x14ac:dyDescent="0.2">
      <c r="A28" s="15" t="s">
        <v>163</v>
      </c>
      <c r="B28" s="15" t="s">
        <v>164</v>
      </c>
      <c r="C28" s="15" t="s">
        <v>165</v>
      </c>
      <c r="D28" s="17">
        <v>2700</v>
      </c>
      <c r="E28" s="18">
        <v>38.933999999999997</v>
      </c>
      <c r="F28" s="18">
        <v>0.39</v>
      </c>
    </row>
    <row r="29" spans="1:6" x14ac:dyDescent="0.2">
      <c r="A29" s="15" t="s">
        <v>166</v>
      </c>
      <c r="B29" s="15" t="s">
        <v>167</v>
      </c>
      <c r="C29" s="15" t="s">
        <v>133</v>
      </c>
      <c r="D29" s="17">
        <v>4823</v>
      </c>
      <c r="E29" s="18">
        <v>38.598469000000001</v>
      </c>
      <c r="F29" s="18">
        <v>0.39</v>
      </c>
    </row>
    <row r="30" spans="1:6" x14ac:dyDescent="0.2">
      <c r="A30" s="15" t="s">
        <v>168</v>
      </c>
      <c r="B30" s="15" t="s">
        <v>169</v>
      </c>
      <c r="C30" s="15" t="s">
        <v>112</v>
      </c>
      <c r="D30" s="17">
        <v>8000</v>
      </c>
      <c r="E30" s="18">
        <v>26.7</v>
      </c>
      <c r="F30" s="18">
        <v>0.27</v>
      </c>
    </row>
    <row r="31" spans="1:6" x14ac:dyDescent="0.2">
      <c r="A31" s="16" t="s">
        <v>85</v>
      </c>
      <c r="B31" s="16"/>
      <c r="C31" s="16"/>
      <c r="D31" s="19"/>
      <c r="E31" s="20">
        <v>2467.2989969999999</v>
      </c>
      <c r="F31" s="20">
        <v>24.8</v>
      </c>
    </row>
    <row r="32" spans="1:6" x14ac:dyDescent="0.2">
      <c r="A32" s="16" t="s">
        <v>78</v>
      </c>
      <c r="B32" s="15"/>
      <c r="C32" s="15"/>
      <c r="D32" s="17"/>
      <c r="E32" s="18"/>
      <c r="F32" s="18"/>
    </row>
    <row r="33" spans="1:6" x14ac:dyDescent="0.2">
      <c r="A33" s="16" t="s">
        <v>79</v>
      </c>
      <c r="B33" s="15"/>
      <c r="C33" s="15"/>
      <c r="D33" s="17"/>
      <c r="E33" s="18"/>
      <c r="F33" s="18"/>
    </row>
    <row r="34" spans="1:6" x14ac:dyDescent="0.2">
      <c r="A34" s="15" t="s">
        <v>80</v>
      </c>
      <c r="B34" s="15" t="s">
        <v>81</v>
      </c>
      <c r="C34" s="15" t="s">
        <v>82</v>
      </c>
      <c r="D34" s="17">
        <v>30</v>
      </c>
      <c r="E34" s="18">
        <v>309.24029999999999</v>
      </c>
      <c r="F34" s="18">
        <v>3.11</v>
      </c>
    </row>
    <row r="35" spans="1:6" x14ac:dyDescent="0.2">
      <c r="A35" s="15" t="s">
        <v>83</v>
      </c>
      <c r="B35" s="15" t="s">
        <v>84</v>
      </c>
      <c r="C35" s="15" t="s">
        <v>82</v>
      </c>
      <c r="D35" s="17">
        <v>30</v>
      </c>
      <c r="E35" s="18">
        <v>297.94920000000002</v>
      </c>
      <c r="F35" s="18">
        <v>2.99</v>
      </c>
    </row>
    <row r="36" spans="1:6" x14ac:dyDescent="0.2">
      <c r="A36" s="15" t="s">
        <v>170</v>
      </c>
      <c r="B36" s="15" t="s">
        <v>171</v>
      </c>
      <c r="C36" s="15" t="s">
        <v>172</v>
      </c>
      <c r="D36" s="17">
        <v>23</v>
      </c>
      <c r="E36" s="18">
        <v>226.97756999999999</v>
      </c>
      <c r="F36" s="18">
        <v>2.2799999999999998</v>
      </c>
    </row>
    <row r="37" spans="1:6" x14ac:dyDescent="0.2">
      <c r="A37" s="15" t="s">
        <v>173</v>
      </c>
      <c r="B37" s="15" t="s">
        <v>174</v>
      </c>
      <c r="C37" s="15" t="s">
        <v>175</v>
      </c>
      <c r="D37" s="17">
        <v>10</v>
      </c>
      <c r="E37" s="18">
        <v>100.0853</v>
      </c>
      <c r="F37" s="18">
        <v>1.01</v>
      </c>
    </row>
    <row r="38" spans="1:6" x14ac:dyDescent="0.2">
      <c r="A38" s="15" t="s">
        <v>176</v>
      </c>
      <c r="B38" s="15" t="s">
        <v>177</v>
      </c>
      <c r="C38" s="15" t="s">
        <v>178</v>
      </c>
      <c r="D38" s="17">
        <v>8</v>
      </c>
      <c r="E38" s="18">
        <v>89.320880000000002</v>
      </c>
      <c r="F38" s="18">
        <v>0.9</v>
      </c>
    </row>
    <row r="39" spans="1:6" x14ac:dyDescent="0.2">
      <c r="A39" s="15" t="s">
        <v>179</v>
      </c>
      <c r="B39" s="15" t="s">
        <v>180</v>
      </c>
      <c r="C39" s="15" t="s">
        <v>178</v>
      </c>
      <c r="D39" s="17">
        <v>8</v>
      </c>
      <c r="E39" s="18">
        <v>89.287199999999999</v>
      </c>
      <c r="F39" s="18">
        <v>0.9</v>
      </c>
    </row>
    <row r="40" spans="1:6" x14ac:dyDescent="0.2">
      <c r="A40" s="15" t="s">
        <v>181</v>
      </c>
      <c r="B40" s="15" t="s">
        <v>182</v>
      </c>
      <c r="C40" s="15" t="s">
        <v>183</v>
      </c>
      <c r="D40" s="17">
        <v>5</v>
      </c>
      <c r="E40" s="18">
        <v>49.408000000000001</v>
      </c>
      <c r="F40" s="18">
        <v>0.5</v>
      </c>
    </row>
    <row r="41" spans="1:6" x14ac:dyDescent="0.2">
      <c r="A41" s="16" t="s">
        <v>85</v>
      </c>
      <c r="B41" s="16"/>
      <c r="C41" s="16"/>
      <c r="D41" s="19"/>
      <c r="E41" s="20">
        <v>1162.26845</v>
      </c>
      <c r="F41" s="20">
        <v>11.69</v>
      </c>
    </row>
    <row r="42" spans="1:6" x14ac:dyDescent="0.2">
      <c r="A42" s="16" t="s">
        <v>184</v>
      </c>
      <c r="B42" s="16"/>
      <c r="C42" s="16"/>
      <c r="D42" s="19"/>
      <c r="E42" s="24"/>
      <c r="F42" s="24"/>
    </row>
    <row r="43" spans="1:6" x14ac:dyDescent="0.2">
      <c r="A43" s="15" t="s">
        <v>185</v>
      </c>
      <c r="B43" s="15" t="s">
        <v>186</v>
      </c>
      <c r="C43" s="15" t="s">
        <v>82</v>
      </c>
      <c r="D43" s="17">
        <v>25</v>
      </c>
      <c r="E43" s="18">
        <v>249.70275000000001</v>
      </c>
      <c r="F43" s="18">
        <v>2.5099999999999998</v>
      </c>
    </row>
    <row r="44" spans="1:6" x14ac:dyDescent="0.2">
      <c r="A44" s="16" t="s">
        <v>85</v>
      </c>
      <c r="B44" s="16"/>
      <c r="C44" s="16"/>
      <c r="D44" s="19"/>
      <c r="E44" s="20">
        <v>249.70275000000001</v>
      </c>
      <c r="F44" s="20">
        <v>2.5099999999999998</v>
      </c>
    </row>
    <row r="45" spans="1:6" x14ac:dyDescent="0.2">
      <c r="A45" s="16" t="s">
        <v>86</v>
      </c>
      <c r="B45" s="15"/>
      <c r="C45" s="15"/>
      <c r="D45" s="17"/>
      <c r="E45" s="18"/>
      <c r="F45" s="18"/>
    </row>
    <row r="46" spans="1:6" x14ac:dyDescent="0.2">
      <c r="A46" s="15" t="s">
        <v>88</v>
      </c>
      <c r="B46" s="15" t="s">
        <v>89</v>
      </c>
      <c r="C46" s="15" t="s">
        <v>87</v>
      </c>
      <c r="D46" s="17">
        <v>1150000</v>
      </c>
      <c r="E46" s="18">
        <v>1135.625</v>
      </c>
      <c r="F46" s="18">
        <v>11.41</v>
      </c>
    </row>
    <row r="47" spans="1:6" x14ac:dyDescent="0.2">
      <c r="A47" s="15" t="s">
        <v>92</v>
      </c>
      <c r="B47" s="15" t="s">
        <v>93</v>
      </c>
      <c r="C47" s="15" t="s">
        <v>87</v>
      </c>
      <c r="D47" s="17">
        <v>600000</v>
      </c>
      <c r="E47" s="18">
        <v>627.69000000000005</v>
      </c>
      <c r="F47" s="18">
        <v>6.31</v>
      </c>
    </row>
    <row r="48" spans="1:6" x14ac:dyDescent="0.2">
      <c r="A48" s="15" t="s">
        <v>90</v>
      </c>
      <c r="B48" s="15" t="s">
        <v>91</v>
      </c>
      <c r="C48" s="15" t="s">
        <v>87</v>
      </c>
      <c r="D48" s="17">
        <v>600000</v>
      </c>
      <c r="E48" s="18">
        <v>619.14</v>
      </c>
      <c r="F48" s="18">
        <v>6.22</v>
      </c>
    </row>
    <row r="49" spans="1:6" x14ac:dyDescent="0.2">
      <c r="A49" s="15" t="s">
        <v>187</v>
      </c>
      <c r="B49" s="15" t="s">
        <v>188</v>
      </c>
      <c r="C49" s="15" t="s">
        <v>87</v>
      </c>
      <c r="D49" s="17">
        <v>500000</v>
      </c>
      <c r="E49" s="18">
        <v>508.55</v>
      </c>
      <c r="F49" s="18">
        <v>5.1100000000000003</v>
      </c>
    </row>
    <row r="50" spans="1:6" x14ac:dyDescent="0.2">
      <c r="A50" s="15" t="s">
        <v>98</v>
      </c>
      <c r="B50" s="15" t="s">
        <v>99</v>
      </c>
      <c r="C50" s="15" t="s">
        <v>87</v>
      </c>
      <c r="D50" s="17">
        <v>400000</v>
      </c>
      <c r="E50" s="18">
        <v>412.54</v>
      </c>
      <c r="F50" s="18">
        <v>4.1399999999999997</v>
      </c>
    </row>
    <row r="51" spans="1:6" x14ac:dyDescent="0.2">
      <c r="A51" s="15" t="s">
        <v>96</v>
      </c>
      <c r="B51" s="15" t="s">
        <v>97</v>
      </c>
      <c r="C51" s="15" t="s">
        <v>87</v>
      </c>
      <c r="D51" s="17">
        <v>300000</v>
      </c>
      <c r="E51" s="18">
        <v>312.54000000000002</v>
      </c>
      <c r="F51" s="18">
        <v>3.14</v>
      </c>
    </row>
    <row r="52" spans="1:6" x14ac:dyDescent="0.2">
      <c r="A52" s="15" t="s">
        <v>94</v>
      </c>
      <c r="B52" s="15" t="s">
        <v>95</v>
      </c>
      <c r="C52" s="15" t="s">
        <v>87</v>
      </c>
      <c r="D52" s="17">
        <v>100000</v>
      </c>
      <c r="E52" s="18">
        <v>106.61239999999999</v>
      </c>
      <c r="F52" s="18">
        <v>1.07</v>
      </c>
    </row>
    <row r="53" spans="1:6" x14ac:dyDescent="0.2">
      <c r="A53" s="16" t="s">
        <v>85</v>
      </c>
      <c r="B53" s="16"/>
      <c r="C53" s="16"/>
      <c r="D53" s="19"/>
      <c r="E53" s="20">
        <v>3722.6974</v>
      </c>
      <c r="F53" s="20">
        <v>37.4</v>
      </c>
    </row>
    <row r="54" spans="1:6" x14ac:dyDescent="0.2">
      <c r="A54" s="15" t="s">
        <v>100</v>
      </c>
      <c r="B54" s="15"/>
      <c r="C54" s="15"/>
      <c r="D54" s="17"/>
      <c r="E54" s="18">
        <v>2264.2418754999999</v>
      </c>
      <c r="F54" s="18">
        <v>22.7483</v>
      </c>
    </row>
    <row r="55" spans="1:6" x14ac:dyDescent="0.2">
      <c r="A55" s="16" t="s">
        <v>85</v>
      </c>
      <c r="B55" s="16"/>
      <c r="C55" s="16"/>
      <c r="D55" s="19"/>
      <c r="E55" s="20">
        <v>2264.2418754999999</v>
      </c>
      <c r="F55" s="20">
        <v>22.7483</v>
      </c>
    </row>
    <row r="56" spans="1:6" x14ac:dyDescent="0.2">
      <c r="A56" s="15" t="s">
        <v>101</v>
      </c>
      <c r="B56" s="15"/>
      <c r="C56" s="15"/>
      <c r="D56" s="17"/>
      <c r="E56" s="18">
        <v>87.214125600000003</v>
      </c>
      <c r="F56" s="18">
        <v>0.85170000000000001</v>
      </c>
    </row>
    <row r="57" spans="1:6" x14ac:dyDescent="0.2">
      <c r="A57" s="21" t="s">
        <v>102</v>
      </c>
      <c r="B57" s="21"/>
      <c r="C57" s="21"/>
      <c r="D57" s="22"/>
      <c r="E57" s="23">
        <v>9953.4235981000002</v>
      </c>
      <c r="F57" s="23">
        <v>100</v>
      </c>
    </row>
    <row r="59" spans="1:6" x14ac:dyDescent="0.2">
      <c r="A59" s="1" t="s">
        <v>710</v>
      </c>
    </row>
    <row r="60" spans="1:6" x14ac:dyDescent="0.2">
      <c r="A60" s="1" t="s">
        <v>711</v>
      </c>
    </row>
    <row r="61" spans="1:6" x14ac:dyDescent="0.2">
      <c r="A61" s="1" t="s">
        <v>712</v>
      </c>
    </row>
    <row r="62" spans="1:6" x14ac:dyDescent="0.2">
      <c r="A62" s="1" t="s">
        <v>713</v>
      </c>
    </row>
    <row r="63" spans="1:6" x14ac:dyDescent="0.2">
      <c r="A63" s="1" t="s">
        <v>731</v>
      </c>
    </row>
    <row r="65" spans="1:4" x14ac:dyDescent="0.2">
      <c r="A65" s="1" t="s">
        <v>103</v>
      </c>
    </row>
    <row r="66" spans="1:4" x14ac:dyDescent="0.2">
      <c r="A66" s="1" t="s">
        <v>189</v>
      </c>
    </row>
    <row r="67" spans="1:4" x14ac:dyDescent="0.2">
      <c r="A67" s="1" t="s">
        <v>190</v>
      </c>
    </row>
    <row r="77" spans="1:4" x14ac:dyDescent="0.2">
      <c r="A77" s="1" t="s">
        <v>191</v>
      </c>
    </row>
    <row r="78" spans="1:4" x14ac:dyDescent="0.2">
      <c r="A78" s="1" t="s">
        <v>8</v>
      </c>
      <c r="D78" s="1"/>
    </row>
    <row r="79" spans="1:4" x14ac:dyDescent="0.2">
      <c r="D79" s="1"/>
    </row>
    <row r="80" spans="1:4" ht="18.75" x14ac:dyDescent="0.3">
      <c r="A80" s="5" t="s">
        <v>9</v>
      </c>
      <c r="D80" s="1"/>
    </row>
    <row r="81" spans="4:4" x14ac:dyDescent="0.2">
      <c r="D81" s="1"/>
    </row>
    <row r="82" spans="4:4" x14ac:dyDescent="0.2">
      <c r="D82" s="1"/>
    </row>
  </sheetData>
  <mergeCells count="1">
    <mergeCell ref="A2:F2"/>
  </mergeCells>
  <pageMargins left="0" right="0" top="0" bottom="0" header="0.3" footer="0.3"/>
  <pageSetup scale="56" orientation="landscape" r:id="rId1"/>
  <headerFooter>
    <evenFooter>&amp;LPUBLIC</evenFooter>
    <firstFooter>&amp;LPUBLIC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8.57031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15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5" t="s">
        <v>100</v>
      </c>
      <c r="B6" s="15"/>
      <c r="C6" s="15"/>
      <c r="D6" s="17"/>
      <c r="E6" s="18">
        <v>13001.5516744</v>
      </c>
      <c r="F6" s="18">
        <v>100.0073</v>
      </c>
    </row>
    <row r="7" spans="1:6" x14ac:dyDescent="0.2">
      <c r="A7" s="16" t="s">
        <v>85</v>
      </c>
      <c r="B7" s="16"/>
      <c r="C7" s="16"/>
      <c r="D7" s="19"/>
      <c r="E7" s="20">
        <v>13001.5516744</v>
      </c>
      <c r="F7" s="20">
        <v>100.0073</v>
      </c>
    </row>
    <row r="8" spans="1:6" x14ac:dyDescent="0.2">
      <c r="A8" s="15" t="s">
        <v>101</v>
      </c>
      <c r="B8" s="15"/>
      <c r="C8" s="15"/>
      <c r="D8" s="17"/>
      <c r="E8" s="18">
        <v>-0.9590514</v>
      </c>
      <c r="F8" s="18">
        <v>-7.3000000000000001E-3</v>
      </c>
    </row>
    <row r="9" spans="1:6" x14ac:dyDescent="0.2">
      <c r="A9" s="21" t="s">
        <v>102</v>
      </c>
      <c r="B9" s="21"/>
      <c r="C9" s="21"/>
      <c r="D9" s="22"/>
      <c r="E9" s="23">
        <v>13000.592623</v>
      </c>
      <c r="F9" s="23">
        <v>100</v>
      </c>
    </row>
    <row r="11" spans="1:6" x14ac:dyDescent="0.2">
      <c r="A11" s="1" t="s">
        <v>712</v>
      </c>
    </row>
    <row r="12" spans="1:6" x14ac:dyDescent="0.2">
      <c r="A12" s="1" t="s">
        <v>713</v>
      </c>
    </row>
    <row r="13" spans="1:6" x14ac:dyDescent="0.2">
      <c r="A13" s="1" t="s">
        <v>731</v>
      </c>
    </row>
    <row r="15" spans="1:6" x14ac:dyDescent="0.2">
      <c r="A15" s="1" t="s">
        <v>103</v>
      </c>
    </row>
    <row r="16" spans="1:6" x14ac:dyDescent="0.2">
      <c r="A16" s="1" t="s">
        <v>192</v>
      </c>
    </row>
    <row r="17" spans="1:4" x14ac:dyDescent="0.2">
      <c r="A17" s="1" t="s">
        <v>193</v>
      </c>
    </row>
    <row r="27" spans="1:4" x14ac:dyDescent="0.2">
      <c r="A27" s="1" t="s">
        <v>194</v>
      </c>
    </row>
    <row r="28" spans="1:4" x14ac:dyDescent="0.2">
      <c r="A28" s="1" t="s">
        <v>8</v>
      </c>
      <c r="D28" s="1"/>
    </row>
    <row r="29" spans="1:4" x14ac:dyDescent="0.2">
      <c r="D29" s="1"/>
    </row>
    <row r="30" spans="1:4" ht="18.75" x14ac:dyDescent="0.3">
      <c r="A30" s="5" t="s">
        <v>9</v>
      </c>
      <c r="D30" s="1"/>
    </row>
    <row r="31" spans="1:4" x14ac:dyDescent="0.2">
      <c r="D31" s="1"/>
    </row>
    <row r="32" spans="1:4" x14ac:dyDescent="0.2">
      <c r="D32" s="1"/>
    </row>
  </sheetData>
  <mergeCells count="1">
    <mergeCell ref="A2:F2"/>
  </mergeCells>
  <pageMargins left="0" right="0" top="0" bottom="0" header="0.3" footer="0.3"/>
  <pageSetup orientation="landscape" r:id="rId1"/>
  <headerFooter>
    <evenFooter>&amp;LPUBLIC</evenFooter>
    <firstFooter>&amp;LPUBLIC</first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16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195</v>
      </c>
      <c r="B8" s="15" t="s">
        <v>196</v>
      </c>
      <c r="C8" s="15" t="s">
        <v>197</v>
      </c>
      <c r="D8" s="17">
        <v>500</v>
      </c>
      <c r="E8" s="18">
        <v>4962.4350000000004</v>
      </c>
      <c r="F8" s="18">
        <v>11.07</v>
      </c>
    </row>
    <row r="9" spans="1:6" x14ac:dyDescent="0.2">
      <c r="A9" s="15" t="s">
        <v>198</v>
      </c>
      <c r="B9" s="15" t="s">
        <v>199</v>
      </c>
      <c r="C9" s="15" t="s">
        <v>200</v>
      </c>
      <c r="D9" s="17">
        <v>350</v>
      </c>
      <c r="E9" s="18">
        <v>3562.4679999999998</v>
      </c>
      <c r="F9" s="18">
        <v>7.95</v>
      </c>
    </row>
    <row r="10" spans="1:6" x14ac:dyDescent="0.2">
      <c r="A10" s="15" t="s">
        <v>201</v>
      </c>
      <c r="B10" s="15" t="s">
        <v>202</v>
      </c>
      <c r="C10" s="15" t="s">
        <v>82</v>
      </c>
      <c r="D10" s="17">
        <v>250</v>
      </c>
      <c r="E10" s="18">
        <v>2612.5500000000002</v>
      </c>
      <c r="F10" s="18">
        <v>5.83</v>
      </c>
    </row>
    <row r="11" spans="1:6" x14ac:dyDescent="0.2">
      <c r="A11" s="15" t="s">
        <v>80</v>
      </c>
      <c r="B11" s="15" t="s">
        <v>203</v>
      </c>
      <c r="C11" s="15" t="s">
        <v>82</v>
      </c>
      <c r="D11" s="17">
        <v>250</v>
      </c>
      <c r="E11" s="18">
        <v>2571.2199999999998</v>
      </c>
      <c r="F11" s="18">
        <v>5.74</v>
      </c>
    </row>
    <row r="12" spans="1:6" x14ac:dyDescent="0.2">
      <c r="A12" s="15" t="s">
        <v>204</v>
      </c>
      <c r="B12" s="15" t="s">
        <v>205</v>
      </c>
      <c r="C12" s="15" t="s">
        <v>82</v>
      </c>
      <c r="D12" s="17">
        <v>250</v>
      </c>
      <c r="E12" s="18">
        <v>2567.9675000000002</v>
      </c>
      <c r="F12" s="18">
        <v>5.73</v>
      </c>
    </row>
    <row r="13" spans="1:6" x14ac:dyDescent="0.2">
      <c r="A13" s="15" t="s">
        <v>206</v>
      </c>
      <c r="B13" s="15" t="s">
        <v>207</v>
      </c>
      <c r="C13" s="15" t="s">
        <v>82</v>
      </c>
      <c r="D13" s="17">
        <v>250</v>
      </c>
      <c r="E13" s="18">
        <v>2532.8775000000001</v>
      </c>
      <c r="F13" s="18">
        <v>5.65</v>
      </c>
    </row>
    <row r="14" spans="1:6" x14ac:dyDescent="0.2">
      <c r="A14" s="15" t="s">
        <v>208</v>
      </c>
      <c r="B14" s="15" t="s">
        <v>209</v>
      </c>
      <c r="C14" s="15" t="s">
        <v>82</v>
      </c>
      <c r="D14" s="17">
        <v>250</v>
      </c>
      <c r="E14" s="18">
        <v>2519.1875</v>
      </c>
      <c r="F14" s="18">
        <v>5.62</v>
      </c>
    </row>
    <row r="15" spans="1:6" x14ac:dyDescent="0.2">
      <c r="A15" s="15" t="s">
        <v>210</v>
      </c>
      <c r="B15" s="15" t="s">
        <v>211</v>
      </c>
      <c r="C15" s="15" t="s">
        <v>82</v>
      </c>
      <c r="D15" s="17">
        <v>250</v>
      </c>
      <c r="E15" s="18">
        <v>2497.12</v>
      </c>
      <c r="F15" s="18">
        <v>5.57</v>
      </c>
    </row>
    <row r="16" spans="1:6" x14ac:dyDescent="0.2">
      <c r="A16" s="15" t="s">
        <v>212</v>
      </c>
      <c r="B16" s="15" t="s">
        <v>213</v>
      </c>
      <c r="C16" s="15" t="s">
        <v>214</v>
      </c>
      <c r="D16" s="17">
        <v>250</v>
      </c>
      <c r="E16" s="18">
        <v>2486.44</v>
      </c>
      <c r="F16" s="18">
        <v>5.55</v>
      </c>
    </row>
    <row r="17" spans="1:6" x14ac:dyDescent="0.2">
      <c r="A17" s="15" t="s">
        <v>215</v>
      </c>
      <c r="B17" s="15" t="s">
        <v>216</v>
      </c>
      <c r="C17" s="15" t="s">
        <v>200</v>
      </c>
      <c r="D17" s="17">
        <v>200</v>
      </c>
      <c r="E17" s="18">
        <v>2017.8620000000001</v>
      </c>
      <c r="F17" s="18">
        <v>4.5</v>
      </c>
    </row>
    <row r="18" spans="1:6" x14ac:dyDescent="0.2">
      <c r="A18" s="15" t="s">
        <v>217</v>
      </c>
      <c r="B18" s="15" t="s">
        <v>218</v>
      </c>
      <c r="C18" s="15" t="s">
        <v>82</v>
      </c>
      <c r="D18" s="17">
        <v>150</v>
      </c>
      <c r="E18" s="18">
        <v>1526.5274999999999</v>
      </c>
      <c r="F18" s="18">
        <v>3.41</v>
      </c>
    </row>
    <row r="19" spans="1:6" x14ac:dyDescent="0.2">
      <c r="A19" s="15" t="s">
        <v>219</v>
      </c>
      <c r="B19" s="15" t="s">
        <v>220</v>
      </c>
      <c r="C19" s="15" t="s">
        <v>82</v>
      </c>
      <c r="D19" s="17">
        <v>150</v>
      </c>
      <c r="E19" s="18">
        <v>1505.3325</v>
      </c>
      <c r="F19" s="18">
        <v>3.36</v>
      </c>
    </row>
    <row r="20" spans="1:6" x14ac:dyDescent="0.2">
      <c r="A20" s="15" t="s">
        <v>221</v>
      </c>
      <c r="B20" s="15" t="s">
        <v>222</v>
      </c>
      <c r="C20" s="15" t="s">
        <v>223</v>
      </c>
      <c r="D20" s="17">
        <v>150</v>
      </c>
      <c r="E20" s="18">
        <v>1482.759</v>
      </c>
      <c r="F20" s="18">
        <v>3.31</v>
      </c>
    </row>
    <row r="21" spans="1:6" x14ac:dyDescent="0.2">
      <c r="A21" s="15" t="s">
        <v>80</v>
      </c>
      <c r="B21" s="15" t="s">
        <v>81</v>
      </c>
      <c r="C21" s="15" t="s">
        <v>82</v>
      </c>
      <c r="D21" s="17">
        <v>50</v>
      </c>
      <c r="E21" s="18">
        <v>515.40049999999997</v>
      </c>
      <c r="F21" s="18">
        <v>1.1499999999999999</v>
      </c>
    </row>
    <row r="22" spans="1:6" x14ac:dyDescent="0.2">
      <c r="A22" s="15" t="s">
        <v>728</v>
      </c>
      <c r="B22" s="15" t="s">
        <v>224</v>
      </c>
      <c r="C22" s="15" t="s">
        <v>225</v>
      </c>
      <c r="D22" s="17">
        <v>250000</v>
      </c>
      <c r="E22" s="18">
        <v>504.63</v>
      </c>
      <c r="F22" s="18">
        <v>1.1299999999999999</v>
      </c>
    </row>
    <row r="23" spans="1:6" x14ac:dyDescent="0.2">
      <c r="A23" s="15" t="s">
        <v>226</v>
      </c>
      <c r="B23" s="15" t="s">
        <v>227</v>
      </c>
      <c r="C23" s="15" t="s">
        <v>183</v>
      </c>
      <c r="D23" s="17">
        <v>8</v>
      </c>
      <c r="E23" s="18">
        <v>79.593599999999995</v>
      </c>
      <c r="F23" s="18">
        <v>0.18</v>
      </c>
    </row>
    <row r="24" spans="1:6" x14ac:dyDescent="0.2">
      <c r="A24" s="16" t="s">
        <v>85</v>
      </c>
      <c r="B24" s="16"/>
      <c r="C24" s="16"/>
      <c r="D24" s="19"/>
      <c r="E24" s="20">
        <v>33944.370600000002</v>
      </c>
      <c r="F24" s="20">
        <v>75.75</v>
      </c>
    </row>
    <row r="25" spans="1:6" x14ac:dyDescent="0.2">
      <c r="A25" s="16" t="s">
        <v>86</v>
      </c>
      <c r="B25" s="15"/>
      <c r="C25" s="15"/>
      <c r="D25" s="17"/>
      <c r="E25" s="18"/>
      <c r="F25" s="18"/>
    </row>
    <row r="26" spans="1:6" x14ac:dyDescent="0.2">
      <c r="A26" s="15" t="s">
        <v>228</v>
      </c>
      <c r="B26" s="15" t="s">
        <v>229</v>
      </c>
      <c r="C26" s="15" t="s">
        <v>87</v>
      </c>
      <c r="D26" s="17">
        <v>3000000</v>
      </c>
      <c r="E26" s="18">
        <v>3048</v>
      </c>
      <c r="F26" s="18">
        <v>6.8</v>
      </c>
    </row>
    <row r="27" spans="1:6" x14ac:dyDescent="0.2">
      <c r="A27" s="15" t="s">
        <v>230</v>
      </c>
      <c r="B27" s="15" t="s">
        <v>231</v>
      </c>
      <c r="C27" s="15" t="s">
        <v>87</v>
      </c>
      <c r="D27" s="17">
        <v>2000000</v>
      </c>
      <c r="E27" s="18">
        <v>2060</v>
      </c>
      <c r="F27" s="18">
        <v>4.5999999999999996</v>
      </c>
    </row>
    <row r="28" spans="1:6" x14ac:dyDescent="0.2">
      <c r="A28" s="15" t="s">
        <v>98</v>
      </c>
      <c r="B28" s="15" t="s">
        <v>99</v>
      </c>
      <c r="C28" s="15" t="s">
        <v>87</v>
      </c>
      <c r="D28" s="17">
        <v>300000</v>
      </c>
      <c r="E28" s="18">
        <v>309.40499999999997</v>
      </c>
      <c r="F28" s="18">
        <v>0.69</v>
      </c>
    </row>
    <row r="29" spans="1:6" x14ac:dyDescent="0.2">
      <c r="A29" s="16" t="s">
        <v>85</v>
      </c>
      <c r="B29" s="16"/>
      <c r="C29" s="16"/>
      <c r="D29" s="19"/>
      <c r="E29" s="20">
        <v>5417.4049999999997</v>
      </c>
      <c r="F29" s="20">
        <v>12.09</v>
      </c>
    </row>
    <row r="30" spans="1:6" x14ac:dyDescent="0.2">
      <c r="A30" s="15" t="s">
        <v>100</v>
      </c>
      <c r="B30" s="15"/>
      <c r="C30" s="15"/>
      <c r="D30" s="17"/>
      <c r="E30" s="18">
        <v>2346.3064691000004</v>
      </c>
      <c r="F30" s="18">
        <v>5.2358000000000002</v>
      </c>
    </row>
    <row r="31" spans="1:6" x14ac:dyDescent="0.2">
      <c r="A31" s="16" t="s">
        <v>85</v>
      </c>
      <c r="B31" s="16"/>
      <c r="C31" s="16"/>
      <c r="D31" s="19"/>
      <c r="E31" s="20">
        <v>2346.3064691000004</v>
      </c>
      <c r="F31" s="20">
        <v>5.2358000000000002</v>
      </c>
    </row>
    <row r="32" spans="1:6" x14ac:dyDescent="0.2">
      <c r="A32" s="15" t="s">
        <v>101</v>
      </c>
      <c r="B32" s="15"/>
      <c r="C32" s="15"/>
      <c r="D32" s="17"/>
      <c r="E32" s="18">
        <v>3104.2095180000001</v>
      </c>
      <c r="F32" s="18">
        <v>6.9241999999999999</v>
      </c>
    </row>
    <row r="33" spans="1:6" x14ac:dyDescent="0.2">
      <c r="A33" s="21" t="s">
        <v>102</v>
      </c>
      <c r="B33" s="21"/>
      <c r="C33" s="21"/>
      <c r="D33" s="22"/>
      <c r="E33" s="23">
        <v>44812.2915871</v>
      </c>
      <c r="F33" s="23">
        <v>100</v>
      </c>
    </row>
    <row r="35" spans="1:6" x14ac:dyDescent="0.2">
      <c r="A35" s="1" t="s">
        <v>710</v>
      </c>
    </row>
    <row r="36" spans="1:6" x14ac:dyDescent="0.2">
      <c r="A36" s="1" t="s">
        <v>711</v>
      </c>
    </row>
    <row r="37" spans="1:6" x14ac:dyDescent="0.2">
      <c r="A37" s="1" t="s">
        <v>713</v>
      </c>
    </row>
    <row r="38" spans="1:6" x14ac:dyDescent="0.2">
      <c r="A38" s="25" t="s">
        <v>714</v>
      </c>
    </row>
    <row r="39" spans="1:6" x14ac:dyDescent="0.2">
      <c r="A39" s="1" t="s">
        <v>731</v>
      </c>
    </row>
    <row r="41" spans="1:6" x14ac:dyDescent="0.2">
      <c r="A41" s="26" t="s">
        <v>715</v>
      </c>
      <c r="B41" s="27"/>
      <c r="C41" s="28"/>
    </row>
    <row r="42" spans="1:6" x14ac:dyDescent="0.2">
      <c r="A42" s="29" t="s">
        <v>716</v>
      </c>
      <c r="B42" s="30"/>
      <c r="C42" s="30"/>
    </row>
    <row r="43" spans="1:6" ht="38.25" x14ac:dyDescent="0.2">
      <c r="A43" s="31" t="s">
        <v>717</v>
      </c>
      <c r="B43" s="31" t="s">
        <v>718</v>
      </c>
      <c r="C43" s="31" t="s">
        <v>719</v>
      </c>
    </row>
    <row r="44" spans="1:6" x14ac:dyDescent="0.2">
      <c r="A44" s="31" t="s">
        <v>4</v>
      </c>
      <c r="B44" s="31" t="s">
        <v>720</v>
      </c>
      <c r="C44" s="31" t="s">
        <v>721</v>
      </c>
    </row>
    <row r="45" spans="1:6" ht="26.25" x14ac:dyDescent="0.25">
      <c r="A45" s="32" t="s">
        <v>722</v>
      </c>
      <c r="B45" s="33">
        <v>1341</v>
      </c>
      <c r="C45" s="33">
        <v>399.82551369999999</v>
      </c>
    </row>
    <row r="46" spans="1:6" ht="25.5" x14ac:dyDescent="0.2">
      <c r="A46" s="34" t="s">
        <v>723</v>
      </c>
      <c r="B46" s="35">
        <f>B45/$E$33</f>
        <v>2.9924825366128571E-2</v>
      </c>
      <c r="C46" s="35">
        <f>C45/$E$33</f>
        <v>8.9222286908241209E-3</v>
      </c>
    </row>
    <row r="47" spans="1:6" x14ac:dyDescent="0.2">
      <c r="A47" s="34" t="s">
        <v>724</v>
      </c>
      <c r="B47" s="36">
        <v>5000</v>
      </c>
      <c r="C47" s="36">
        <v>1500</v>
      </c>
    </row>
    <row r="48" spans="1:6" x14ac:dyDescent="0.2">
      <c r="A48" s="34" t="s">
        <v>725</v>
      </c>
      <c r="B48" s="36">
        <v>455</v>
      </c>
      <c r="C48" s="36">
        <v>135.37808219726</v>
      </c>
    </row>
    <row r="49" spans="1:3" x14ac:dyDescent="0.2">
      <c r="A49" s="34" t="s">
        <v>726</v>
      </c>
      <c r="B49" s="37">
        <v>5455</v>
      </c>
      <c r="C49" s="37">
        <v>1635.37808219726</v>
      </c>
    </row>
    <row r="50" spans="1:3" x14ac:dyDescent="0.2">
      <c r="A50" s="38" t="s">
        <v>727</v>
      </c>
      <c r="B50" s="39">
        <f>B49/$E$33</f>
        <v>0.1217299943118802</v>
      </c>
      <c r="C50" s="39">
        <f>C49/$E$33</f>
        <v>3.6493962354472227E-2</v>
      </c>
    </row>
    <row r="52" spans="1:3" x14ac:dyDescent="0.2">
      <c r="A52" s="1" t="s">
        <v>103</v>
      </c>
    </row>
    <row r="53" spans="1:3" x14ac:dyDescent="0.2">
      <c r="A53" s="1" t="s">
        <v>107</v>
      </c>
    </row>
    <row r="54" spans="1:3" x14ac:dyDescent="0.2">
      <c r="A54" s="1" t="s">
        <v>232</v>
      </c>
    </row>
    <row r="64" spans="1:3" x14ac:dyDescent="0.2">
      <c r="A64" s="1" t="s">
        <v>233</v>
      </c>
    </row>
    <row r="65" spans="1:4" x14ac:dyDescent="0.2">
      <c r="A65" s="1" t="s">
        <v>8</v>
      </c>
      <c r="D65" s="1"/>
    </row>
    <row r="66" spans="1:4" x14ac:dyDescent="0.2">
      <c r="D66" s="1"/>
    </row>
    <row r="67" spans="1:4" ht="18.75" x14ac:dyDescent="0.3">
      <c r="A67" s="5" t="s">
        <v>9</v>
      </c>
      <c r="D67" s="1"/>
    </row>
    <row r="68" spans="1:4" x14ac:dyDescent="0.2">
      <c r="D68" s="1"/>
    </row>
    <row r="69" spans="1:4" x14ac:dyDescent="0.2">
      <c r="D69" s="1"/>
    </row>
  </sheetData>
  <mergeCells count="1">
    <mergeCell ref="A2:F2"/>
  </mergeCells>
  <pageMargins left="0" right="0" top="0" bottom="0" header="0.3" footer="0.3"/>
  <pageSetup scale="63" orientation="landscape" r:id="rId1"/>
  <headerFooter>
    <evenFooter>&amp;LPUBLIC</evenFooter>
    <firstFooter>&amp;LPUBLIC</first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8.57031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17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234</v>
      </c>
      <c r="B8" s="15" t="s">
        <v>235</v>
      </c>
      <c r="C8" s="15" t="s">
        <v>200</v>
      </c>
      <c r="D8" s="17">
        <v>200</v>
      </c>
      <c r="E8" s="18">
        <v>2057.2860000000001</v>
      </c>
      <c r="F8" s="18">
        <v>12.09</v>
      </c>
    </row>
    <row r="9" spans="1:6" x14ac:dyDescent="0.2">
      <c r="A9" s="15" t="s">
        <v>206</v>
      </c>
      <c r="B9" s="15" t="s">
        <v>207</v>
      </c>
      <c r="C9" s="15" t="s">
        <v>82</v>
      </c>
      <c r="D9" s="17">
        <v>150</v>
      </c>
      <c r="E9" s="18">
        <v>1519.7265</v>
      </c>
      <c r="F9" s="18">
        <v>8.93</v>
      </c>
    </row>
    <row r="10" spans="1:6" x14ac:dyDescent="0.2">
      <c r="A10" s="15" t="s">
        <v>217</v>
      </c>
      <c r="B10" s="15" t="s">
        <v>218</v>
      </c>
      <c r="C10" s="15" t="s">
        <v>82</v>
      </c>
      <c r="D10" s="17">
        <v>100</v>
      </c>
      <c r="E10" s="18">
        <v>1017.6849999999999</v>
      </c>
      <c r="F10" s="18">
        <v>5.98</v>
      </c>
    </row>
    <row r="11" spans="1:6" x14ac:dyDescent="0.2">
      <c r="A11" s="15" t="s">
        <v>219</v>
      </c>
      <c r="B11" s="15" t="s">
        <v>220</v>
      </c>
      <c r="C11" s="15" t="s">
        <v>82</v>
      </c>
      <c r="D11" s="17">
        <v>100</v>
      </c>
      <c r="E11" s="18">
        <v>1003.5549999999999</v>
      </c>
      <c r="F11" s="18">
        <v>5.9</v>
      </c>
    </row>
    <row r="12" spans="1:6" x14ac:dyDescent="0.2">
      <c r="A12" s="15" t="s">
        <v>221</v>
      </c>
      <c r="B12" s="15" t="s">
        <v>222</v>
      </c>
      <c r="C12" s="15" t="s">
        <v>223</v>
      </c>
      <c r="D12" s="17">
        <v>100</v>
      </c>
      <c r="E12" s="18">
        <v>988.50599999999997</v>
      </c>
      <c r="F12" s="18">
        <v>5.81</v>
      </c>
    </row>
    <row r="13" spans="1:6" x14ac:dyDescent="0.2">
      <c r="A13" s="16" t="s">
        <v>85</v>
      </c>
      <c r="B13" s="16"/>
      <c r="C13" s="16"/>
      <c r="D13" s="19"/>
      <c r="E13" s="20">
        <v>6586.7584999999999</v>
      </c>
      <c r="F13" s="20">
        <v>38.71</v>
      </c>
    </row>
    <row r="14" spans="1:6" x14ac:dyDescent="0.2">
      <c r="A14" s="16" t="s">
        <v>236</v>
      </c>
      <c r="B14" s="15"/>
      <c r="C14" s="15"/>
      <c r="D14" s="17"/>
      <c r="E14" s="18"/>
      <c r="F14" s="18"/>
    </row>
    <row r="15" spans="1:6" x14ac:dyDescent="0.2">
      <c r="A15" s="16" t="s">
        <v>237</v>
      </c>
      <c r="B15" s="15"/>
      <c r="C15" s="15"/>
      <c r="D15" s="17"/>
      <c r="E15" s="18"/>
      <c r="F15" s="18"/>
    </row>
    <row r="16" spans="1:6" x14ac:dyDescent="0.2">
      <c r="A16" s="15" t="s">
        <v>238</v>
      </c>
      <c r="B16" s="15" t="s">
        <v>239</v>
      </c>
      <c r="C16" s="15" t="s">
        <v>240</v>
      </c>
      <c r="D16" s="17">
        <v>2000</v>
      </c>
      <c r="E16" s="18">
        <v>1954.82</v>
      </c>
      <c r="F16" s="18">
        <v>11.49</v>
      </c>
    </row>
    <row r="17" spans="1:6" x14ac:dyDescent="0.2">
      <c r="A17" s="15" t="s">
        <v>241</v>
      </c>
      <c r="B17" s="15" t="s">
        <v>242</v>
      </c>
      <c r="C17" s="15" t="s">
        <v>243</v>
      </c>
      <c r="D17" s="17">
        <v>2000</v>
      </c>
      <c r="E17" s="18">
        <v>1893.9639999999999</v>
      </c>
      <c r="F17" s="18">
        <v>11.13</v>
      </c>
    </row>
    <row r="18" spans="1:6" x14ac:dyDescent="0.2">
      <c r="A18" s="15" t="s">
        <v>173</v>
      </c>
      <c r="B18" s="15" t="s">
        <v>244</v>
      </c>
      <c r="C18" s="15" t="s">
        <v>245</v>
      </c>
      <c r="D18" s="17">
        <v>1500</v>
      </c>
      <c r="E18" s="18">
        <v>1495.756995</v>
      </c>
      <c r="F18" s="18">
        <v>8.7899999999999991</v>
      </c>
    </row>
    <row r="19" spans="1:6" x14ac:dyDescent="0.2">
      <c r="A19" s="15" t="s">
        <v>246</v>
      </c>
      <c r="B19" s="15" t="s">
        <v>247</v>
      </c>
      <c r="C19" s="15" t="s">
        <v>245</v>
      </c>
      <c r="D19" s="17">
        <v>1500</v>
      </c>
      <c r="E19" s="18">
        <v>1491.5385000000001</v>
      </c>
      <c r="F19" s="18">
        <v>8.76</v>
      </c>
    </row>
    <row r="20" spans="1:6" x14ac:dyDescent="0.2">
      <c r="A20" s="15" t="s">
        <v>248</v>
      </c>
      <c r="B20" s="15" t="s">
        <v>249</v>
      </c>
      <c r="C20" s="15" t="s">
        <v>243</v>
      </c>
      <c r="D20" s="17">
        <v>1500</v>
      </c>
      <c r="E20" s="18">
        <v>1453.7085</v>
      </c>
      <c r="F20" s="18">
        <v>8.5399999999999991</v>
      </c>
    </row>
    <row r="21" spans="1:6" x14ac:dyDescent="0.2">
      <c r="A21" s="16" t="s">
        <v>85</v>
      </c>
      <c r="B21" s="16"/>
      <c r="C21" s="16"/>
      <c r="D21" s="19"/>
      <c r="E21" s="20">
        <v>8289.7879950000006</v>
      </c>
      <c r="F21" s="20">
        <v>48.71</v>
      </c>
    </row>
    <row r="22" spans="1:6" x14ac:dyDescent="0.2">
      <c r="A22" s="15" t="s">
        <v>100</v>
      </c>
      <c r="B22" s="15"/>
      <c r="C22" s="15"/>
      <c r="D22" s="17"/>
      <c r="E22" s="18">
        <v>1110.5021792</v>
      </c>
      <c r="F22" s="18">
        <v>6.5254000000000003</v>
      </c>
    </row>
    <row r="23" spans="1:6" x14ac:dyDescent="0.2">
      <c r="A23" s="16" t="s">
        <v>85</v>
      </c>
      <c r="B23" s="16"/>
      <c r="C23" s="16"/>
      <c r="D23" s="19"/>
      <c r="E23" s="20">
        <v>1110.5021792</v>
      </c>
      <c r="F23" s="20">
        <v>6.5254000000000003</v>
      </c>
    </row>
    <row r="24" spans="1:6" x14ac:dyDescent="0.2">
      <c r="A24" s="15" t="s">
        <v>101</v>
      </c>
      <c r="B24" s="15"/>
      <c r="C24" s="15"/>
      <c r="D24" s="17"/>
      <c r="E24" s="18">
        <v>1030.9067012</v>
      </c>
      <c r="F24" s="18">
        <v>6.0545999999999998</v>
      </c>
    </row>
    <row r="25" spans="1:6" x14ac:dyDescent="0.2">
      <c r="A25" s="21" t="s">
        <v>102</v>
      </c>
      <c r="B25" s="21"/>
      <c r="C25" s="21"/>
      <c r="D25" s="22"/>
      <c r="E25" s="23">
        <v>17017.955375400001</v>
      </c>
      <c r="F25" s="23">
        <v>100</v>
      </c>
    </row>
    <row r="27" spans="1:6" x14ac:dyDescent="0.2">
      <c r="A27" s="1" t="s">
        <v>710</v>
      </c>
    </row>
    <row r="28" spans="1:6" x14ac:dyDescent="0.2">
      <c r="A28" s="1" t="s">
        <v>711</v>
      </c>
    </row>
    <row r="29" spans="1:6" x14ac:dyDescent="0.2">
      <c r="A29" s="1" t="s">
        <v>713</v>
      </c>
    </row>
    <row r="30" spans="1:6" x14ac:dyDescent="0.2">
      <c r="A30" s="1" t="s">
        <v>731</v>
      </c>
    </row>
    <row r="32" spans="1:6" x14ac:dyDescent="0.2">
      <c r="A32" s="26" t="s">
        <v>715</v>
      </c>
      <c r="B32" s="27"/>
    </row>
    <row r="33" spans="1:2" x14ac:dyDescent="0.2">
      <c r="A33" s="29" t="s">
        <v>716</v>
      </c>
      <c r="B33" s="30"/>
    </row>
    <row r="34" spans="1:2" ht="38.25" x14ac:dyDescent="0.2">
      <c r="A34" s="40" t="s">
        <v>717</v>
      </c>
      <c r="B34" s="41" t="s">
        <v>719</v>
      </c>
    </row>
    <row r="35" spans="1:2" x14ac:dyDescent="0.2">
      <c r="A35" s="40" t="s">
        <v>4</v>
      </c>
      <c r="B35" s="40" t="s">
        <v>721</v>
      </c>
    </row>
    <row r="36" spans="1:2" ht="25.5" x14ac:dyDescent="0.2">
      <c r="A36" s="42" t="s">
        <v>722</v>
      </c>
      <c r="B36" s="43">
        <v>932.93</v>
      </c>
    </row>
    <row r="37" spans="1:2" x14ac:dyDescent="0.2">
      <c r="A37" s="44" t="s">
        <v>723</v>
      </c>
      <c r="B37" s="45">
        <f>B36/$E$25</f>
        <v>5.4820334136530889E-2</v>
      </c>
    </row>
    <row r="38" spans="1:2" x14ac:dyDescent="0.2">
      <c r="A38" s="44" t="s">
        <v>724</v>
      </c>
      <c r="B38" s="46">
        <v>3500</v>
      </c>
    </row>
    <row r="39" spans="1:2" x14ac:dyDescent="0.2">
      <c r="A39" s="44" t="s">
        <v>725</v>
      </c>
      <c r="B39" s="46">
        <v>315.88</v>
      </c>
    </row>
    <row r="40" spans="1:2" x14ac:dyDescent="0.2">
      <c r="A40" s="44" t="s">
        <v>726</v>
      </c>
      <c r="B40" s="47">
        <v>3815.88</v>
      </c>
    </row>
    <row r="41" spans="1:2" x14ac:dyDescent="0.2">
      <c r="A41" s="38" t="s">
        <v>727</v>
      </c>
      <c r="B41" s="39">
        <f>B40/E25</f>
        <v>0.22422670149411583</v>
      </c>
    </row>
    <row r="43" spans="1:2" x14ac:dyDescent="0.2">
      <c r="A43" s="1" t="s">
        <v>103</v>
      </c>
    </row>
    <row r="44" spans="1:2" x14ac:dyDescent="0.2">
      <c r="A44" s="1" t="s">
        <v>250</v>
      </c>
    </row>
    <row r="45" spans="1:2" x14ac:dyDescent="0.2">
      <c r="A45" s="1" t="s">
        <v>251</v>
      </c>
    </row>
    <row r="55" spans="1:4" x14ac:dyDescent="0.2">
      <c r="A55" s="1" t="s">
        <v>233</v>
      </c>
    </row>
    <row r="56" spans="1:4" x14ac:dyDescent="0.2">
      <c r="A56" s="1" t="s">
        <v>8</v>
      </c>
      <c r="D56" s="1"/>
    </row>
    <row r="57" spans="1:4" x14ac:dyDescent="0.2">
      <c r="D57" s="1"/>
    </row>
    <row r="58" spans="1:4" ht="18.75" x14ac:dyDescent="0.3">
      <c r="A58" s="5" t="s">
        <v>9</v>
      </c>
      <c r="D58" s="1"/>
    </row>
    <row r="59" spans="1:4" x14ac:dyDescent="0.2">
      <c r="D59" s="1"/>
    </row>
    <row r="60" spans="1:4" x14ac:dyDescent="0.2">
      <c r="D60" s="1"/>
    </row>
  </sheetData>
  <mergeCells count="1">
    <mergeCell ref="A2:F2"/>
  </mergeCells>
  <pageMargins left="0" right="0" top="0" bottom="0" header="0.3" footer="0.3"/>
  <pageSetup scale="73" orientation="landscape" r:id="rId1"/>
  <headerFooter>
    <evenFooter>&amp;LPUBLIC</evenFooter>
    <firstFooter>&amp;LPUBLIC</first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18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109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110</v>
      </c>
      <c r="B8" s="15" t="s">
        <v>111</v>
      </c>
      <c r="C8" s="15" t="s">
        <v>112</v>
      </c>
      <c r="D8" s="17">
        <v>1230000</v>
      </c>
      <c r="E8" s="18">
        <v>6628.47</v>
      </c>
      <c r="F8" s="18">
        <v>9.94</v>
      </c>
    </row>
    <row r="9" spans="1:6" x14ac:dyDescent="0.2">
      <c r="A9" s="15" t="s">
        <v>113</v>
      </c>
      <c r="B9" s="15" t="s">
        <v>114</v>
      </c>
      <c r="C9" s="15" t="s">
        <v>112</v>
      </c>
      <c r="D9" s="17">
        <v>520000</v>
      </c>
      <c r="E9" s="18">
        <v>6614.92</v>
      </c>
      <c r="F9" s="18">
        <v>9.92</v>
      </c>
    </row>
    <row r="10" spans="1:6" x14ac:dyDescent="0.2">
      <c r="A10" s="15" t="s">
        <v>115</v>
      </c>
      <c r="B10" s="15" t="s">
        <v>116</v>
      </c>
      <c r="C10" s="15" t="s">
        <v>117</v>
      </c>
      <c r="D10" s="17">
        <v>425000</v>
      </c>
      <c r="E10" s="18">
        <v>6434.7124999999996</v>
      </c>
      <c r="F10" s="18">
        <v>9.65</v>
      </c>
    </row>
    <row r="11" spans="1:6" x14ac:dyDescent="0.2">
      <c r="A11" s="15" t="s">
        <v>252</v>
      </c>
      <c r="B11" s="15" t="s">
        <v>253</v>
      </c>
      <c r="C11" s="15" t="s">
        <v>254</v>
      </c>
      <c r="D11" s="17">
        <v>200000</v>
      </c>
      <c r="E11" s="18">
        <v>4825.1000000000004</v>
      </c>
      <c r="F11" s="18">
        <v>7.24</v>
      </c>
    </row>
    <row r="12" spans="1:6" x14ac:dyDescent="0.2">
      <c r="A12" s="15" t="s">
        <v>123</v>
      </c>
      <c r="B12" s="15" t="s">
        <v>124</v>
      </c>
      <c r="C12" s="15" t="s">
        <v>125</v>
      </c>
      <c r="D12" s="17">
        <v>650000</v>
      </c>
      <c r="E12" s="18">
        <v>4752.4750000000004</v>
      </c>
      <c r="F12" s="18">
        <v>7.13</v>
      </c>
    </row>
    <row r="13" spans="1:6" x14ac:dyDescent="0.2">
      <c r="A13" s="15" t="s">
        <v>129</v>
      </c>
      <c r="B13" s="15" t="s">
        <v>130</v>
      </c>
      <c r="C13" s="15" t="s">
        <v>112</v>
      </c>
      <c r="D13" s="17">
        <v>225000</v>
      </c>
      <c r="E13" s="18">
        <v>3789.7874999999999</v>
      </c>
      <c r="F13" s="18">
        <v>5.68</v>
      </c>
    </row>
    <row r="14" spans="1:6" x14ac:dyDescent="0.2">
      <c r="A14" s="15" t="s">
        <v>168</v>
      </c>
      <c r="B14" s="15" t="s">
        <v>169</v>
      </c>
      <c r="C14" s="15" t="s">
        <v>112</v>
      </c>
      <c r="D14" s="17">
        <v>1000000</v>
      </c>
      <c r="E14" s="18">
        <v>3337.5</v>
      </c>
      <c r="F14" s="18">
        <v>5</v>
      </c>
    </row>
    <row r="15" spans="1:6" x14ac:dyDescent="0.2">
      <c r="A15" s="15" t="s">
        <v>126</v>
      </c>
      <c r="B15" s="15" t="s">
        <v>127</v>
      </c>
      <c r="C15" s="15" t="s">
        <v>128</v>
      </c>
      <c r="D15" s="17">
        <v>250000</v>
      </c>
      <c r="E15" s="18">
        <v>3245.5</v>
      </c>
      <c r="F15" s="18">
        <v>4.87</v>
      </c>
    </row>
    <row r="16" spans="1:6" x14ac:dyDescent="0.2">
      <c r="A16" s="15" t="s">
        <v>255</v>
      </c>
      <c r="B16" s="15" t="s">
        <v>256</v>
      </c>
      <c r="C16" s="15" t="s">
        <v>147</v>
      </c>
      <c r="D16" s="17">
        <v>125000</v>
      </c>
      <c r="E16" s="18">
        <v>2231.1875</v>
      </c>
      <c r="F16" s="18">
        <v>3.35</v>
      </c>
    </row>
    <row r="17" spans="1:6" x14ac:dyDescent="0.2">
      <c r="A17" s="15" t="s">
        <v>257</v>
      </c>
      <c r="B17" s="15" t="s">
        <v>258</v>
      </c>
      <c r="C17" s="15" t="s">
        <v>254</v>
      </c>
      <c r="D17" s="17">
        <v>450000</v>
      </c>
      <c r="E17" s="18">
        <v>2171.0250000000001</v>
      </c>
      <c r="F17" s="18">
        <v>3.26</v>
      </c>
    </row>
    <row r="18" spans="1:6" x14ac:dyDescent="0.2">
      <c r="A18" s="15" t="s">
        <v>142</v>
      </c>
      <c r="B18" s="15" t="s">
        <v>143</v>
      </c>
      <c r="C18" s="15" t="s">
        <v>144</v>
      </c>
      <c r="D18" s="17">
        <v>900000</v>
      </c>
      <c r="E18" s="18">
        <v>2078.1</v>
      </c>
      <c r="F18" s="18">
        <v>3.12</v>
      </c>
    </row>
    <row r="19" spans="1:6" x14ac:dyDescent="0.2">
      <c r="A19" s="15" t="s">
        <v>259</v>
      </c>
      <c r="B19" s="15" t="s">
        <v>260</v>
      </c>
      <c r="C19" s="15" t="s">
        <v>147</v>
      </c>
      <c r="D19" s="17">
        <v>100000</v>
      </c>
      <c r="E19" s="18">
        <v>1923</v>
      </c>
      <c r="F19" s="18">
        <v>2.88</v>
      </c>
    </row>
    <row r="20" spans="1:6" x14ac:dyDescent="0.2">
      <c r="A20" s="15" t="s">
        <v>261</v>
      </c>
      <c r="B20" s="15" t="s">
        <v>262</v>
      </c>
      <c r="C20" s="15" t="s">
        <v>125</v>
      </c>
      <c r="D20" s="17">
        <v>75000</v>
      </c>
      <c r="E20" s="18">
        <v>1621.2750000000001</v>
      </c>
      <c r="F20" s="18">
        <v>2.4300000000000002</v>
      </c>
    </row>
    <row r="21" spans="1:6" x14ac:dyDescent="0.2">
      <c r="A21" s="15" t="s">
        <v>263</v>
      </c>
      <c r="B21" s="15" t="s">
        <v>264</v>
      </c>
      <c r="C21" s="15" t="s">
        <v>133</v>
      </c>
      <c r="D21" s="17">
        <v>40000</v>
      </c>
      <c r="E21" s="18">
        <v>1618.42</v>
      </c>
      <c r="F21" s="18">
        <v>2.4300000000000002</v>
      </c>
    </row>
    <row r="22" spans="1:6" x14ac:dyDescent="0.2">
      <c r="A22" s="15" t="s">
        <v>265</v>
      </c>
      <c r="B22" s="15" t="s">
        <v>266</v>
      </c>
      <c r="C22" s="15" t="s">
        <v>125</v>
      </c>
      <c r="D22" s="17">
        <v>270000</v>
      </c>
      <c r="E22" s="18">
        <v>1533.87</v>
      </c>
      <c r="F22" s="18">
        <v>2.2999999999999998</v>
      </c>
    </row>
    <row r="23" spans="1:6" x14ac:dyDescent="0.2">
      <c r="A23" s="15" t="s">
        <v>267</v>
      </c>
      <c r="B23" s="15" t="s">
        <v>268</v>
      </c>
      <c r="C23" s="15" t="s">
        <v>139</v>
      </c>
      <c r="D23" s="17">
        <v>200000</v>
      </c>
      <c r="E23" s="18">
        <v>1526.9</v>
      </c>
      <c r="F23" s="18">
        <v>2.29</v>
      </c>
    </row>
    <row r="24" spans="1:6" x14ac:dyDescent="0.2">
      <c r="A24" s="15" t="s">
        <v>118</v>
      </c>
      <c r="B24" s="15" t="s">
        <v>119</v>
      </c>
      <c r="C24" s="15" t="s">
        <v>112</v>
      </c>
      <c r="D24" s="17">
        <v>200000</v>
      </c>
      <c r="E24" s="18">
        <v>1508.2</v>
      </c>
      <c r="F24" s="18">
        <v>2.2599999999999998</v>
      </c>
    </row>
    <row r="25" spans="1:6" x14ac:dyDescent="0.2">
      <c r="A25" s="15" t="s">
        <v>269</v>
      </c>
      <c r="B25" s="15" t="s">
        <v>270</v>
      </c>
      <c r="C25" s="15" t="s">
        <v>254</v>
      </c>
      <c r="D25" s="17">
        <v>150000</v>
      </c>
      <c r="E25" s="18">
        <v>1442.4</v>
      </c>
      <c r="F25" s="18">
        <v>2.16</v>
      </c>
    </row>
    <row r="26" spans="1:6" x14ac:dyDescent="0.2">
      <c r="A26" s="15" t="s">
        <v>271</v>
      </c>
      <c r="B26" s="15" t="s">
        <v>272</v>
      </c>
      <c r="C26" s="15" t="s">
        <v>147</v>
      </c>
      <c r="D26" s="17">
        <v>600000</v>
      </c>
      <c r="E26" s="18">
        <v>1426.2</v>
      </c>
      <c r="F26" s="18">
        <v>2.14</v>
      </c>
    </row>
    <row r="27" spans="1:6" x14ac:dyDescent="0.2">
      <c r="A27" s="15" t="s">
        <v>134</v>
      </c>
      <c r="B27" s="15" t="s">
        <v>135</v>
      </c>
      <c r="C27" s="15" t="s">
        <v>136</v>
      </c>
      <c r="D27" s="17">
        <v>300000</v>
      </c>
      <c r="E27" s="18">
        <v>1367.4</v>
      </c>
      <c r="F27" s="18">
        <v>2.0499999999999998</v>
      </c>
    </row>
    <row r="28" spans="1:6" x14ac:dyDescent="0.2">
      <c r="A28" s="15" t="s">
        <v>273</v>
      </c>
      <c r="B28" s="15" t="s">
        <v>274</v>
      </c>
      <c r="C28" s="15" t="s">
        <v>275</v>
      </c>
      <c r="D28" s="17">
        <v>275000</v>
      </c>
      <c r="E28" s="18">
        <v>1298.1375</v>
      </c>
      <c r="F28" s="18">
        <v>1.95</v>
      </c>
    </row>
    <row r="29" spans="1:6" x14ac:dyDescent="0.2">
      <c r="A29" s="15" t="s">
        <v>276</v>
      </c>
      <c r="B29" s="15" t="s">
        <v>277</v>
      </c>
      <c r="C29" s="15" t="s">
        <v>278</v>
      </c>
      <c r="D29" s="17">
        <v>800000</v>
      </c>
      <c r="E29" s="18">
        <v>1160</v>
      </c>
      <c r="F29" s="18">
        <v>1.74</v>
      </c>
    </row>
    <row r="30" spans="1:6" x14ac:dyDescent="0.2">
      <c r="A30" s="15" t="s">
        <v>279</v>
      </c>
      <c r="B30" s="15" t="s">
        <v>280</v>
      </c>
      <c r="C30" s="15" t="s">
        <v>133</v>
      </c>
      <c r="D30" s="17">
        <v>5000</v>
      </c>
      <c r="E30" s="18">
        <v>1018.1975</v>
      </c>
      <c r="F30" s="18">
        <v>1.53</v>
      </c>
    </row>
    <row r="31" spans="1:6" x14ac:dyDescent="0.2">
      <c r="A31" s="15" t="s">
        <v>154</v>
      </c>
      <c r="B31" s="15" t="s">
        <v>155</v>
      </c>
      <c r="C31" s="15" t="s">
        <v>156</v>
      </c>
      <c r="D31" s="17">
        <v>1500</v>
      </c>
      <c r="E31" s="18">
        <v>994.95450000000005</v>
      </c>
      <c r="F31" s="18">
        <v>1.49</v>
      </c>
    </row>
    <row r="32" spans="1:6" x14ac:dyDescent="0.2">
      <c r="A32" s="16" t="s">
        <v>85</v>
      </c>
      <c r="B32" s="16"/>
      <c r="C32" s="16"/>
      <c r="D32" s="19"/>
      <c r="E32" s="20">
        <v>64547.732000000004</v>
      </c>
      <c r="F32" s="20">
        <v>96.81</v>
      </c>
    </row>
    <row r="33" spans="1:6" x14ac:dyDescent="0.2">
      <c r="A33" s="15" t="s">
        <v>100</v>
      </c>
      <c r="B33" s="15"/>
      <c r="C33" s="15"/>
      <c r="D33" s="17"/>
      <c r="E33" s="18">
        <v>2800.2479055000003</v>
      </c>
      <c r="F33" s="18">
        <v>4.1990999999999996</v>
      </c>
    </row>
    <row r="34" spans="1:6" x14ac:dyDescent="0.2">
      <c r="A34" s="16" t="s">
        <v>85</v>
      </c>
      <c r="B34" s="16"/>
      <c r="C34" s="16"/>
      <c r="D34" s="19"/>
      <c r="E34" s="20">
        <v>2800.2479055000003</v>
      </c>
      <c r="F34" s="20">
        <v>4.1990999999999996</v>
      </c>
    </row>
    <row r="35" spans="1:6" x14ac:dyDescent="0.2">
      <c r="A35" s="15" t="s">
        <v>101</v>
      </c>
      <c r="B35" s="15"/>
      <c r="C35" s="15"/>
      <c r="D35" s="17"/>
      <c r="E35" s="18">
        <v>-662.67535859999998</v>
      </c>
      <c r="F35" s="18">
        <v>-1.0091000000000001</v>
      </c>
    </row>
    <row r="36" spans="1:6" x14ac:dyDescent="0.2">
      <c r="A36" s="21" t="s">
        <v>102</v>
      </c>
      <c r="B36" s="21"/>
      <c r="C36" s="21"/>
      <c r="D36" s="22"/>
      <c r="E36" s="23">
        <v>66685.304546900006</v>
      </c>
      <c r="F36" s="23">
        <v>100</v>
      </c>
    </row>
    <row r="38" spans="1:6" x14ac:dyDescent="0.2">
      <c r="A38" s="1" t="s">
        <v>712</v>
      </c>
    </row>
    <row r="39" spans="1:6" x14ac:dyDescent="0.2">
      <c r="A39" s="1" t="s">
        <v>713</v>
      </c>
    </row>
    <row r="40" spans="1:6" x14ac:dyDescent="0.2">
      <c r="A40" s="1" t="s">
        <v>731</v>
      </c>
    </row>
    <row r="42" spans="1:6" x14ac:dyDescent="0.2">
      <c r="A42" s="1" t="s">
        <v>103</v>
      </c>
    </row>
    <row r="43" spans="1:6" x14ac:dyDescent="0.2">
      <c r="A43" s="1" t="s">
        <v>281</v>
      </c>
    </row>
    <row r="44" spans="1:6" x14ac:dyDescent="0.2">
      <c r="A44" s="1" t="s">
        <v>282</v>
      </c>
    </row>
    <row r="54" spans="1:4" x14ac:dyDescent="0.2">
      <c r="A54" s="1" t="s">
        <v>191</v>
      </c>
    </row>
    <row r="55" spans="1:4" x14ac:dyDescent="0.2">
      <c r="A55" s="1" t="s">
        <v>8</v>
      </c>
      <c r="D55" s="1"/>
    </row>
    <row r="56" spans="1:4" x14ac:dyDescent="0.2">
      <c r="D56" s="1"/>
    </row>
    <row r="57" spans="1:4" ht="18.75" x14ac:dyDescent="0.3">
      <c r="A57" s="5" t="s">
        <v>9</v>
      </c>
      <c r="D57" s="1"/>
    </row>
    <row r="58" spans="1:4" x14ac:dyDescent="0.2">
      <c r="D58" s="1"/>
    </row>
    <row r="59" spans="1:4" x14ac:dyDescent="0.2">
      <c r="D59" s="1"/>
    </row>
  </sheetData>
  <mergeCells count="1">
    <mergeCell ref="A2:F2"/>
  </mergeCells>
  <pageMargins left="0" right="0" top="0" bottom="0" header="0.3" footer="0.3"/>
  <pageSetup scale="76" orientation="landscape" r:id="rId1"/>
  <headerFooter>
    <evenFooter>&amp;LPUBLIC</evenFooter>
    <firstFooter>&amp;LPUBLIC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19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109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110</v>
      </c>
      <c r="B8" s="15" t="s">
        <v>111</v>
      </c>
      <c r="C8" s="15" t="s">
        <v>112</v>
      </c>
      <c r="D8" s="17">
        <v>950000</v>
      </c>
      <c r="E8" s="18">
        <v>5119.55</v>
      </c>
      <c r="F8" s="18">
        <v>8.1199999999999992</v>
      </c>
    </row>
    <row r="9" spans="1:6" x14ac:dyDescent="0.2">
      <c r="A9" s="15" t="s">
        <v>113</v>
      </c>
      <c r="B9" s="15" t="s">
        <v>114</v>
      </c>
      <c r="C9" s="15" t="s">
        <v>112</v>
      </c>
      <c r="D9" s="17">
        <v>375000</v>
      </c>
      <c r="E9" s="18">
        <v>4770.375</v>
      </c>
      <c r="F9" s="18">
        <v>7.57</v>
      </c>
    </row>
    <row r="10" spans="1:6" x14ac:dyDescent="0.2">
      <c r="A10" s="15" t="s">
        <v>115</v>
      </c>
      <c r="B10" s="15" t="s">
        <v>116</v>
      </c>
      <c r="C10" s="15" t="s">
        <v>117</v>
      </c>
      <c r="D10" s="17">
        <v>235000</v>
      </c>
      <c r="E10" s="18">
        <v>3558.0174999999999</v>
      </c>
      <c r="F10" s="18">
        <v>5.65</v>
      </c>
    </row>
    <row r="11" spans="1:6" x14ac:dyDescent="0.2">
      <c r="A11" s="15" t="s">
        <v>252</v>
      </c>
      <c r="B11" s="15" t="s">
        <v>253</v>
      </c>
      <c r="C11" s="15" t="s">
        <v>254</v>
      </c>
      <c r="D11" s="17">
        <v>125000</v>
      </c>
      <c r="E11" s="18">
        <v>3015.6875</v>
      </c>
      <c r="F11" s="18">
        <v>4.79</v>
      </c>
    </row>
    <row r="12" spans="1:6" x14ac:dyDescent="0.2">
      <c r="A12" s="15" t="s">
        <v>123</v>
      </c>
      <c r="B12" s="15" t="s">
        <v>124</v>
      </c>
      <c r="C12" s="15" t="s">
        <v>125</v>
      </c>
      <c r="D12" s="17">
        <v>340000</v>
      </c>
      <c r="E12" s="18">
        <v>2485.91</v>
      </c>
      <c r="F12" s="18">
        <v>3.94</v>
      </c>
    </row>
    <row r="13" spans="1:6" x14ac:dyDescent="0.2">
      <c r="A13" s="15" t="s">
        <v>129</v>
      </c>
      <c r="B13" s="15" t="s">
        <v>130</v>
      </c>
      <c r="C13" s="15" t="s">
        <v>112</v>
      </c>
      <c r="D13" s="17">
        <v>125000</v>
      </c>
      <c r="E13" s="18">
        <v>2105.4375</v>
      </c>
      <c r="F13" s="18">
        <v>3.34</v>
      </c>
    </row>
    <row r="14" spans="1:6" x14ac:dyDescent="0.2">
      <c r="A14" s="15" t="s">
        <v>126</v>
      </c>
      <c r="B14" s="15" t="s">
        <v>127</v>
      </c>
      <c r="C14" s="15" t="s">
        <v>128</v>
      </c>
      <c r="D14" s="17">
        <v>125000</v>
      </c>
      <c r="E14" s="18">
        <v>1622.75</v>
      </c>
      <c r="F14" s="18">
        <v>2.57</v>
      </c>
    </row>
    <row r="15" spans="1:6" x14ac:dyDescent="0.2">
      <c r="A15" s="15" t="s">
        <v>168</v>
      </c>
      <c r="B15" s="15" t="s">
        <v>169</v>
      </c>
      <c r="C15" s="15" t="s">
        <v>112</v>
      </c>
      <c r="D15" s="17">
        <v>450000</v>
      </c>
      <c r="E15" s="18">
        <v>1501.875</v>
      </c>
      <c r="F15" s="18">
        <v>2.38</v>
      </c>
    </row>
    <row r="16" spans="1:6" x14ac:dyDescent="0.2">
      <c r="A16" s="15" t="s">
        <v>134</v>
      </c>
      <c r="B16" s="15" t="s">
        <v>135</v>
      </c>
      <c r="C16" s="15" t="s">
        <v>136</v>
      </c>
      <c r="D16" s="17">
        <v>300000</v>
      </c>
      <c r="E16" s="18">
        <v>1367.4</v>
      </c>
      <c r="F16" s="18">
        <v>2.17</v>
      </c>
    </row>
    <row r="17" spans="1:6" x14ac:dyDescent="0.2">
      <c r="A17" s="15" t="s">
        <v>255</v>
      </c>
      <c r="B17" s="15" t="s">
        <v>256</v>
      </c>
      <c r="C17" s="15" t="s">
        <v>147</v>
      </c>
      <c r="D17" s="17">
        <v>60000</v>
      </c>
      <c r="E17" s="18">
        <v>1070.97</v>
      </c>
      <c r="F17" s="18">
        <v>1.7</v>
      </c>
    </row>
    <row r="18" spans="1:6" x14ac:dyDescent="0.2">
      <c r="A18" s="15" t="s">
        <v>257</v>
      </c>
      <c r="B18" s="15" t="s">
        <v>258</v>
      </c>
      <c r="C18" s="15" t="s">
        <v>254</v>
      </c>
      <c r="D18" s="17">
        <v>200000</v>
      </c>
      <c r="E18" s="18">
        <v>964.9</v>
      </c>
      <c r="F18" s="18">
        <v>1.53</v>
      </c>
    </row>
    <row r="19" spans="1:6" x14ac:dyDescent="0.2">
      <c r="A19" s="15" t="s">
        <v>269</v>
      </c>
      <c r="B19" s="15" t="s">
        <v>270</v>
      </c>
      <c r="C19" s="15" t="s">
        <v>254</v>
      </c>
      <c r="D19" s="17">
        <v>100000</v>
      </c>
      <c r="E19" s="18">
        <v>961.6</v>
      </c>
      <c r="F19" s="18">
        <v>1.53</v>
      </c>
    </row>
    <row r="20" spans="1:6" x14ac:dyDescent="0.2">
      <c r="A20" s="15" t="s">
        <v>259</v>
      </c>
      <c r="B20" s="15" t="s">
        <v>260</v>
      </c>
      <c r="C20" s="15" t="s">
        <v>147</v>
      </c>
      <c r="D20" s="17">
        <v>50000</v>
      </c>
      <c r="E20" s="18">
        <v>961.5</v>
      </c>
      <c r="F20" s="18">
        <v>1.53</v>
      </c>
    </row>
    <row r="21" spans="1:6" x14ac:dyDescent="0.2">
      <c r="A21" s="15" t="s">
        <v>267</v>
      </c>
      <c r="B21" s="15" t="s">
        <v>268</v>
      </c>
      <c r="C21" s="15" t="s">
        <v>139</v>
      </c>
      <c r="D21" s="17">
        <v>125000</v>
      </c>
      <c r="E21" s="18">
        <v>954.3125</v>
      </c>
      <c r="F21" s="18">
        <v>1.51</v>
      </c>
    </row>
    <row r="22" spans="1:6" x14ac:dyDescent="0.2">
      <c r="A22" s="15" t="s">
        <v>283</v>
      </c>
      <c r="B22" s="15" t="s">
        <v>284</v>
      </c>
      <c r="C22" s="15" t="s">
        <v>125</v>
      </c>
      <c r="D22" s="17">
        <v>125000</v>
      </c>
      <c r="E22" s="18">
        <v>952.875</v>
      </c>
      <c r="F22" s="18">
        <v>1.51</v>
      </c>
    </row>
    <row r="23" spans="1:6" x14ac:dyDescent="0.2">
      <c r="A23" s="15" t="s">
        <v>285</v>
      </c>
      <c r="B23" s="15" t="s">
        <v>286</v>
      </c>
      <c r="C23" s="15" t="s">
        <v>112</v>
      </c>
      <c r="D23" s="17">
        <v>400000</v>
      </c>
      <c r="E23" s="18">
        <v>935.8</v>
      </c>
      <c r="F23" s="18">
        <v>1.48</v>
      </c>
    </row>
    <row r="24" spans="1:6" x14ac:dyDescent="0.2">
      <c r="A24" s="15" t="s">
        <v>273</v>
      </c>
      <c r="B24" s="15" t="s">
        <v>274</v>
      </c>
      <c r="C24" s="15" t="s">
        <v>275</v>
      </c>
      <c r="D24" s="17">
        <v>175000</v>
      </c>
      <c r="E24" s="18">
        <v>826.08749999999998</v>
      </c>
      <c r="F24" s="18">
        <v>1.31</v>
      </c>
    </row>
    <row r="25" spans="1:6" x14ac:dyDescent="0.2">
      <c r="A25" s="15" t="s">
        <v>263</v>
      </c>
      <c r="B25" s="15" t="s">
        <v>264</v>
      </c>
      <c r="C25" s="15" t="s">
        <v>133</v>
      </c>
      <c r="D25" s="17">
        <v>20000</v>
      </c>
      <c r="E25" s="18">
        <v>809.21</v>
      </c>
      <c r="F25" s="18">
        <v>1.28</v>
      </c>
    </row>
    <row r="26" spans="1:6" x14ac:dyDescent="0.2">
      <c r="A26" s="15" t="s">
        <v>142</v>
      </c>
      <c r="B26" s="15" t="s">
        <v>143</v>
      </c>
      <c r="C26" s="15" t="s">
        <v>144</v>
      </c>
      <c r="D26" s="17">
        <v>350000</v>
      </c>
      <c r="E26" s="18">
        <v>808.15</v>
      </c>
      <c r="F26" s="18">
        <v>1.28</v>
      </c>
    </row>
    <row r="27" spans="1:6" x14ac:dyDescent="0.2">
      <c r="A27" s="15" t="s">
        <v>140</v>
      </c>
      <c r="B27" s="15" t="s">
        <v>141</v>
      </c>
      <c r="C27" s="15" t="s">
        <v>112</v>
      </c>
      <c r="D27" s="17">
        <v>900000</v>
      </c>
      <c r="E27" s="18">
        <v>791.55</v>
      </c>
      <c r="F27" s="18">
        <v>1.26</v>
      </c>
    </row>
    <row r="28" spans="1:6" x14ac:dyDescent="0.2">
      <c r="A28" s="15" t="s">
        <v>287</v>
      </c>
      <c r="B28" s="15" t="s">
        <v>288</v>
      </c>
      <c r="C28" s="15" t="s">
        <v>289</v>
      </c>
      <c r="D28" s="17">
        <v>45000</v>
      </c>
      <c r="E28" s="18">
        <v>743.80499999999995</v>
      </c>
      <c r="F28" s="18">
        <v>1.18</v>
      </c>
    </row>
    <row r="29" spans="1:6" x14ac:dyDescent="0.2">
      <c r="A29" s="15" t="s">
        <v>290</v>
      </c>
      <c r="B29" s="15" t="s">
        <v>291</v>
      </c>
      <c r="C29" s="15" t="s">
        <v>156</v>
      </c>
      <c r="D29" s="17">
        <v>75000</v>
      </c>
      <c r="E29" s="18">
        <v>742.91250000000002</v>
      </c>
      <c r="F29" s="18">
        <v>1.18</v>
      </c>
    </row>
    <row r="30" spans="1:6" x14ac:dyDescent="0.2">
      <c r="A30" s="15" t="s">
        <v>292</v>
      </c>
      <c r="B30" s="15" t="s">
        <v>293</v>
      </c>
      <c r="C30" s="15" t="s">
        <v>144</v>
      </c>
      <c r="D30" s="17">
        <v>140000</v>
      </c>
      <c r="E30" s="18">
        <v>742.91</v>
      </c>
      <c r="F30" s="18">
        <v>1.18</v>
      </c>
    </row>
    <row r="31" spans="1:6" x14ac:dyDescent="0.2">
      <c r="A31" s="15" t="s">
        <v>265</v>
      </c>
      <c r="B31" s="15" t="s">
        <v>266</v>
      </c>
      <c r="C31" s="15" t="s">
        <v>125</v>
      </c>
      <c r="D31" s="17">
        <v>130000</v>
      </c>
      <c r="E31" s="18">
        <v>738.53</v>
      </c>
      <c r="F31" s="18">
        <v>1.17</v>
      </c>
    </row>
    <row r="32" spans="1:6" x14ac:dyDescent="0.2">
      <c r="A32" s="15" t="s">
        <v>294</v>
      </c>
      <c r="B32" s="15" t="s">
        <v>295</v>
      </c>
      <c r="C32" s="15" t="s">
        <v>296</v>
      </c>
      <c r="D32" s="17">
        <v>50000</v>
      </c>
      <c r="E32" s="18">
        <v>722.95</v>
      </c>
      <c r="F32" s="18">
        <v>1.1499999999999999</v>
      </c>
    </row>
    <row r="33" spans="1:6" x14ac:dyDescent="0.2">
      <c r="A33" s="15" t="s">
        <v>297</v>
      </c>
      <c r="B33" s="15" t="s">
        <v>298</v>
      </c>
      <c r="C33" s="15" t="s">
        <v>299</v>
      </c>
      <c r="D33" s="17">
        <v>175000</v>
      </c>
      <c r="E33" s="18">
        <v>669.11249999999995</v>
      </c>
      <c r="F33" s="18">
        <v>1.06</v>
      </c>
    </row>
    <row r="34" spans="1:6" x14ac:dyDescent="0.2">
      <c r="A34" s="15" t="s">
        <v>300</v>
      </c>
      <c r="B34" s="15" t="s">
        <v>301</v>
      </c>
      <c r="C34" s="15" t="s">
        <v>144</v>
      </c>
      <c r="D34" s="17">
        <v>80000</v>
      </c>
      <c r="E34" s="18">
        <v>666.16</v>
      </c>
      <c r="F34" s="18">
        <v>1.06</v>
      </c>
    </row>
    <row r="35" spans="1:6" x14ac:dyDescent="0.2">
      <c r="A35" s="15" t="s">
        <v>154</v>
      </c>
      <c r="B35" s="15" t="s">
        <v>155</v>
      </c>
      <c r="C35" s="15" t="s">
        <v>156</v>
      </c>
      <c r="D35" s="17">
        <v>1000</v>
      </c>
      <c r="E35" s="18">
        <v>663.303</v>
      </c>
      <c r="F35" s="18">
        <v>1.05</v>
      </c>
    </row>
    <row r="36" spans="1:6" x14ac:dyDescent="0.2">
      <c r="A36" s="15" t="s">
        <v>276</v>
      </c>
      <c r="B36" s="15" t="s">
        <v>277</v>
      </c>
      <c r="C36" s="15" t="s">
        <v>278</v>
      </c>
      <c r="D36" s="17">
        <v>450000</v>
      </c>
      <c r="E36" s="18">
        <v>652.5</v>
      </c>
      <c r="F36" s="18">
        <v>1.04</v>
      </c>
    </row>
    <row r="37" spans="1:6" x14ac:dyDescent="0.2">
      <c r="A37" s="15" t="s">
        <v>302</v>
      </c>
      <c r="B37" s="15" t="s">
        <v>303</v>
      </c>
      <c r="C37" s="15" t="s">
        <v>153</v>
      </c>
      <c r="D37" s="17">
        <v>50000</v>
      </c>
      <c r="E37" s="18">
        <v>576.65</v>
      </c>
      <c r="F37" s="18">
        <v>0.92</v>
      </c>
    </row>
    <row r="38" spans="1:6" x14ac:dyDescent="0.2">
      <c r="A38" s="15" t="s">
        <v>304</v>
      </c>
      <c r="B38" s="15" t="s">
        <v>305</v>
      </c>
      <c r="C38" s="15" t="s">
        <v>150</v>
      </c>
      <c r="D38" s="17">
        <v>300000</v>
      </c>
      <c r="E38" s="18">
        <v>564.15</v>
      </c>
      <c r="F38" s="18">
        <v>0.9</v>
      </c>
    </row>
    <row r="39" spans="1:6" x14ac:dyDescent="0.2">
      <c r="A39" s="15" t="s">
        <v>306</v>
      </c>
      <c r="B39" s="15" t="s">
        <v>307</v>
      </c>
      <c r="C39" s="15" t="s">
        <v>308</v>
      </c>
      <c r="D39" s="17">
        <v>50000</v>
      </c>
      <c r="E39" s="18">
        <v>541.29999999999995</v>
      </c>
      <c r="F39" s="18">
        <v>0.86</v>
      </c>
    </row>
    <row r="40" spans="1:6" x14ac:dyDescent="0.2">
      <c r="A40" s="15" t="s">
        <v>309</v>
      </c>
      <c r="B40" s="15" t="s">
        <v>310</v>
      </c>
      <c r="C40" s="15" t="s">
        <v>153</v>
      </c>
      <c r="D40" s="17">
        <v>50000</v>
      </c>
      <c r="E40" s="18">
        <v>496.125</v>
      </c>
      <c r="F40" s="18">
        <v>0.79</v>
      </c>
    </row>
    <row r="41" spans="1:6" x14ac:dyDescent="0.2">
      <c r="A41" s="15" t="s">
        <v>311</v>
      </c>
      <c r="B41" s="15" t="s">
        <v>312</v>
      </c>
      <c r="C41" s="15" t="s">
        <v>144</v>
      </c>
      <c r="D41" s="17">
        <v>90000</v>
      </c>
      <c r="E41" s="18">
        <v>472.68</v>
      </c>
      <c r="F41" s="18">
        <v>0.75</v>
      </c>
    </row>
    <row r="42" spans="1:6" x14ac:dyDescent="0.2">
      <c r="A42" s="15" t="s">
        <v>313</v>
      </c>
      <c r="B42" s="15" t="s">
        <v>314</v>
      </c>
      <c r="C42" s="15" t="s">
        <v>315</v>
      </c>
      <c r="D42" s="17">
        <v>15000</v>
      </c>
      <c r="E42" s="18">
        <v>371.97750000000002</v>
      </c>
      <c r="F42" s="18">
        <v>0.59</v>
      </c>
    </row>
    <row r="43" spans="1:6" x14ac:dyDescent="0.2">
      <c r="A43" s="16" t="s">
        <v>85</v>
      </c>
      <c r="B43" s="16"/>
      <c r="C43" s="16"/>
      <c r="D43" s="19"/>
      <c r="E43" s="20">
        <v>44949.023000000001</v>
      </c>
      <c r="F43" s="20">
        <v>71.33</v>
      </c>
    </row>
    <row r="44" spans="1:6" x14ac:dyDescent="0.2">
      <c r="A44" s="16" t="s">
        <v>78</v>
      </c>
      <c r="B44" s="15"/>
      <c r="C44" s="15"/>
      <c r="D44" s="17"/>
      <c r="E44" s="18"/>
      <c r="F44" s="18"/>
    </row>
    <row r="45" spans="1:6" x14ac:dyDescent="0.2">
      <c r="A45" s="16" t="s">
        <v>79</v>
      </c>
      <c r="B45" s="15"/>
      <c r="C45" s="15"/>
      <c r="D45" s="17"/>
      <c r="E45" s="18"/>
      <c r="F45" s="18"/>
    </row>
    <row r="46" spans="1:6" x14ac:dyDescent="0.2">
      <c r="A46" s="15" t="s">
        <v>248</v>
      </c>
      <c r="B46" s="15" t="s">
        <v>316</v>
      </c>
      <c r="C46" s="15" t="s">
        <v>82</v>
      </c>
      <c r="D46" s="17">
        <v>250</v>
      </c>
      <c r="E46" s="18">
        <v>2556.6325000000002</v>
      </c>
      <c r="F46" s="18">
        <v>4.0599999999999996</v>
      </c>
    </row>
    <row r="47" spans="1:6" x14ac:dyDescent="0.2">
      <c r="A47" s="15" t="s">
        <v>198</v>
      </c>
      <c r="B47" s="15" t="s">
        <v>199</v>
      </c>
      <c r="C47" s="15" t="s">
        <v>200</v>
      </c>
      <c r="D47" s="17">
        <v>150</v>
      </c>
      <c r="E47" s="18">
        <v>1526.7719999999999</v>
      </c>
      <c r="F47" s="18">
        <v>2.42</v>
      </c>
    </row>
    <row r="48" spans="1:6" x14ac:dyDescent="0.2">
      <c r="A48" s="15" t="s">
        <v>317</v>
      </c>
      <c r="B48" s="15" t="s">
        <v>318</v>
      </c>
      <c r="C48" s="15" t="s">
        <v>319</v>
      </c>
      <c r="D48" s="17">
        <v>150</v>
      </c>
      <c r="E48" s="18">
        <v>1506.3705</v>
      </c>
      <c r="F48" s="18">
        <v>2.39</v>
      </c>
    </row>
    <row r="49" spans="1:6" x14ac:dyDescent="0.2">
      <c r="A49" s="15" t="s">
        <v>80</v>
      </c>
      <c r="B49" s="15" t="s">
        <v>81</v>
      </c>
      <c r="C49" s="15" t="s">
        <v>82</v>
      </c>
      <c r="D49" s="17">
        <v>120</v>
      </c>
      <c r="E49" s="18">
        <v>1236.9612</v>
      </c>
      <c r="F49" s="18">
        <v>1.96</v>
      </c>
    </row>
    <row r="50" spans="1:6" x14ac:dyDescent="0.2">
      <c r="A50" s="15" t="s">
        <v>206</v>
      </c>
      <c r="B50" s="15" t="s">
        <v>207</v>
      </c>
      <c r="C50" s="15" t="s">
        <v>82</v>
      </c>
      <c r="D50" s="17">
        <v>100</v>
      </c>
      <c r="E50" s="18">
        <v>1013.151</v>
      </c>
      <c r="F50" s="18">
        <v>1.61</v>
      </c>
    </row>
    <row r="51" spans="1:6" x14ac:dyDescent="0.2">
      <c r="A51" s="15" t="s">
        <v>215</v>
      </c>
      <c r="B51" s="15" t="s">
        <v>216</v>
      </c>
      <c r="C51" s="15" t="s">
        <v>200</v>
      </c>
      <c r="D51" s="17">
        <v>50</v>
      </c>
      <c r="E51" s="18">
        <v>504.46550000000002</v>
      </c>
      <c r="F51" s="18">
        <v>0.8</v>
      </c>
    </row>
    <row r="52" spans="1:6" x14ac:dyDescent="0.2">
      <c r="A52" s="16" t="s">
        <v>85</v>
      </c>
      <c r="B52" s="16"/>
      <c r="C52" s="16"/>
      <c r="D52" s="19"/>
      <c r="E52" s="20">
        <v>8344.3526999999995</v>
      </c>
      <c r="F52" s="20">
        <v>13.24</v>
      </c>
    </row>
    <row r="53" spans="1:6" x14ac:dyDescent="0.2">
      <c r="A53" s="16" t="s">
        <v>86</v>
      </c>
      <c r="B53" s="15"/>
      <c r="C53" s="15"/>
      <c r="D53" s="17"/>
      <c r="E53" s="18"/>
      <c r="F53" s="18"/>
    </row>
    <row r="54" spans="1:6" x14ac:dyDescent="0.2">
      <c r="A54" s="15" t="s">
        <v>228</v>
      </c>
      <c r="B54" s="15" t="s">
        <v>229</v>
      </c>
      <c r="C54" s="15" t="s">
        <v>87</v>
      </c>
      <c r="D54" s="17">
        <v>1000000</v>
      </c>
      <c r="E54" s="18">
        <v>1016</v>
      </c>
      <c r="F54" s="18">
        <v>1.61</v>
      </c>
    </row>
    <row r="55" spans="1:6" x14ac:dyDescent="0.2">
      <c r="A55" s="15" t="s">
        <v>98</v>
      </c>
      <c r="B55" s="15" t="s">
        <v>99</v>
      </c>
      <c r="C55" s="15" t="s">
        <v>87</v>
      </c>
      <c r="D55" s="17">
        <v>880000</v>
      </c>
      <c r="E55" s="18">
        <v>907.58799999999997</v>
      </c>
      <c r="F55" s="18">
        <v>1.44</v>
      </c>
    </row>
    <row r="56" spans="1:6" x14ac:dyDescent="0.2">
      <c r="A56" s="16" t="s">
        <v>85</v>
      </c>
      <c r="B56" s="16"/>
      <c r="C56" s="16"/>
      <c r="D56" s="19"/>
      <c r="E56" s="20">
        <v>1923.588</v>
      </c>
      <c r="F56" s="20">
        <v>3.05</v>
      </c>
    </row>
    <row r="57" spans="1:6" x14ac:dyDescent="0.2">
      <c r="A57" s="16" t="s">
        <v>236</v>
      </c>
      <c r="B57" s="15"/>
      <c r="C57" s="15"/>
      <c r="D57" s="17"/>
      <c r="E57" s="18"/>
      <c r="F57" s="18"/>
    </row>
    <row r="58" spans="1:6" x14ac:dyDescent="0.2">
      <c r="A58" s="16" t="s">
        <v>237</v>
      </c>
      <c r="B58" s="15"/>
      <c r="C58" s="15"/>
      <c r="D58" s="17"/>
      <c r="E58" s="18"/>
      <c r="F58" s="18"/>
    </row>
    <row r="59" spans="1:6" x14ac:dyDescent="0.2">
      <c r="A59" s="15" t="s">
        <v>246</v>
      </c>
      <c r="B59" s="15" t="s">
        <v>247</v>
      </c>
      <c r="C59" s="15" t="s">
        <v>245</v>
      </c>
      <c r="D59" s="17">
        <v>1000</v>
      </c>
      <c r="E59" s="18">
        <v>994.35900000000004</v>
      </c>
      <c r="F59" s="18">
        <v>1.58</v>
      </c>
    </row>
    <row r="60" spans="1:6" x14ac:dyDescent="0.2">
      <c r="A60" s="15" t="s">
        <v>248</v>
      </c>
      <c r="B60" s="15" t="s">
        <v>249</v>
      </c>
      <c r="C60" s="15" t="s">
        <v>243</v>
      </c>
      <c r="D60" s="17">
        <v>1000</v>
      </c>
      <c r="E60" s="18">
        <v>969.13900000000001</v>
      </c>
      <c r="F60" s="18">
        <v>1.54</v>
      </c>
    </row>
    <row r="61" spans="1:6" x14ac:dyDescent="0.2">
      <c r="A61" s="15" t="s">
        <v>241</v>
      </c>
      <c r="B61" s="15" t="s">
        <v>242</v>
      </c>
      <c r="C61" s="15" t="s">
        <v>243</v>
      </c>
      <c r="D61" s="17">
        <v>500</v>
      </c>
      <c r="E61" s="18">
        <v>473.49099999999999</v>
      </c>
      <c r="F61" s="18">
        <v>0.75</v>
      </c>
    </row>
    <row r="62" spans="1:6" x14ac:dyDescent="0.2">
      <c r="A62" s="16" t="s">
        <v>85</v>
      </c>
      <c r="B62" s="16"/>
      <c r="C62" s="16"/>
      <c r="D62" s="19"/>
      <c r="E62" s="20">
        <v>2436.989</v>
      </c>
      <c r="F62" s="20">
        <v>3.87</v>
      </c>
    </row>
    <row r="63" spans="1:6" x14ac:dyDescent="0.2">
      <c r="A63" s="15" t="s">
        <v>100</v>
      </c>
      <c r="B63" s="15"/>
      <c r="C63" s="15"/>
      <c r="D63" s="17"/>
      <c r="E63" s="18">
        <v>4222.3605699999998</v>
      </c>
      <c r="F63" s="18">
        <v>6.7</v>
      </c>
    </row>
    <row r="64" spans="1:6" x14ac:dyDescent="0.2">
      <c r="A64" s="16" t="s">
        <v>85</v>
      </c>
      <c r="B64" s="16"/>
      <c r="C64" s="16"/>
      <c r="D64" s="19"/>
      <c r="E64" s="20">
        <v>4222.3605699999998</v>
      </c>
      <c r="F64" s="20">
        <v>6.7</v>
      </c>
    </row>
    <row r="65" spans="1:6" x14ac:dyDescent="0.2">
      <c r="A65" s="15" t="s">
        <v>101</v>
      </c>
      <c r="B65" s="15"/>
      <c r="C65" s="15"/>
      <c r="D65" s="17"/>
      <c r="E65" s="18">
        <v>1143.4387661999999</v>
      </c>
      <c r="F65" s="18">
        <v>1.81</v>
      </c>
    </row>
    <row r="66" spans="1:6" x14ac:dyDescent="0.2">
      <c r="A66" s="21" t="s">
        <v>102</v>
      </c>
      <c r="B66" s="21"/>
      <c r="C66" s="21"/>
      <c r="D66" s="22"/>
      <c r="E66" s="23">
        <v>63019.7520362</v>
      </c>
      <c r="F66" s="23">
        <v>100</v>
      </c>
    </row>
    <row r="68" spans="1:6" x14ac:dyDescent="0.2">
      <c r="A68" s="1" t="s">
        <v>710</v>
      </c>
    </row>
    <row r="69" spans="1:6" x14ac:dyDescent="0.2">
      <c r="A69" s="1" t="s">
        <v>711</v>
      </c>
    </row>
    <row r="70" spans="1:6" x14ac:dyDescent="0.2">
      <c r="A70" s="1" t="s">
        <v>712</v>
      </c>
    </row>
    <row r="71" spans="1:6" x14ac:dyDescent="0.2">
      <c r="A71" s="1" t="s">
        <v>713</v>
      </c>
    </row>
    <row r="72" spans="1:6" x14ac:dyDescent="0.2">
      <c r="A72" s="1" t="s">
        <v>731</v>
      </c>
    </row>
    <row r="74" spans="1:6" x14ac:dyDescent="0.2">
      <c r="A74" s="1" t="s">
        <v>103</v>
      </c>
    </row>
    <row r="75" spans="1:6" x14ac:dyDescent="0.2">
      <c r="A75" s="1" t="s">
        <v>320</v>
      </c>
    </row>
    <row r="76" spans="1:6" x14ac:dyDescent="0.2">
      <c r="A76" s="1" t="s">
        <v>321</v>
      </c>
    </row>
    <row r="86" spans="1:4" x14ac:dyDescent="0.2">
      <c r="A86" s="1" t="s">
        <v>191</v>
      </c>
    </row>
    <row r="87" spans="1:4" x14ac:dyDescent="0.2">
      <c r="A87" s="1" t="s">
        <v>8</v>
      </c>
      <c r="D87" s="1"/>
    </row>
    <row r="88" spans="1:4" x14ac:dyDescent="0.2">
      <c r="D88" s="1"/>
    </row>
    <row r="89" spans="1:4" ht="18.75" x14ac:dyDescent="0.3">
      <c r="A89" s="5" t="s">
        <v>9</v>
      </c>
      <c r="D89" s="1"/>
    </row>
    <row r="90" spans="1:4" x14ac:dyDescent="0.2">
      <c r="D90" s="1"/>
    </row>
    <row r="91" spans="1:4" x14ac:dyDescent="0.2">
      <c r="D91" s="1"/>
    </row>
  </sheetData>
  <mergeCells count="1">
    <mergeCell ref="A2:F2"/>
  </mergeCells>
  <pageMargins left="0" right="0" top="0" bottom="0" header="0.3" footer="0.3"/>
  <pageSetup scale="51" orientation="landscape" r:id="rId1"/>
  <header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565F0B-20F5-4ABD-A6EF-AFDC1D1991AD}"/>
</file>

<file path=customXml/itemProps2.xml><?xml version="1.0" encoding="utf-8"?>
<ds:datastoreItem xmlns:ds="http://schemas.openxmlformats.org/officeDocument/2006/customXml" ds:itemID="{6D87DD04-54B8-42E1-A4E2-165AED784B3D}"/>
</file>

<file path=customXml/itemProps3.xml><?xml version="1.0" encoding="utf-8"?>
<ds:datastoreItem xmlns:ds="http://schemas.openxmlformats.org/officeDocument/2006/customXml" ds:itemID="{5700EDEB-E60F-4C09-BBE9-A17EB750EC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99</vt:i4>
      </vt:variant>
    </vt:vector>
  </HeadingPairs>
  <TitlesOfParts>
    <vt:vector size="133" baseType="lpstr">
      <vt:lpstr>Index</vt:lpstr>
      <vt:lpstr>HFDF</vt:lpstr>
      <vt:lpstr>HIF-IP</vt:lpstr>
      <vt:lpstr>HMIP</vt:lpstr>
      <vt:lpstr>HOF</vt:lpstr>
      <vt:lpstr>HIFSP</vt:lpstr>
      <vt:lpstr>HUSBF</vt:lpstr>
      <vt:lpstr>HEF</vt:lpstr>
      <vt:lpstr>HEH</vt:lpstr>
      <vt:lpstr>HIOP</vt:lpstr>
      <vt:lpstr>HELM</vt:lpstr>
      <vt:lpstr>HMEF</vt:lpstr>
      <vt:lpstr>HPTF</vt:lpstr>
      <vt:lpstr>HTSF</vt:lpstr>
      <vt:lpstr>HFT128</vt:lpstr>
      <vt:lpstr>HFT129</vt:lpstr>
      <vt:lpstr>HFT130</vt:lpstr>
      <vt:lpstr>HFT131</vt:lpstr>
      <vt:lpstr>HFT132</vt:lpstr>
      <vt:lpstr>HFT133</vt:lpstr>
      <vt:lpstr>HFT134</vt:lpstr>
      <vt:lpstr>HFT135</vt:lpstr>
      <vt:lpstr>HFT136</vt:lpstr>
      <vt:lpstr>HFT137</vt:lpstr>
      <vt:lpstr>HFT139</vt:lpstr>
      <vt:lpstr>HFT140</vt:lpstr>
      <vt:lpstr>HCF</vt:lpstr>
      <vt:lpstr>HAPDF</vt:lpstr>
      <vt:lpstr>HBF</vt:lpstr>
      <vt:lpstr>HEMF</vt:lpstr>
      <vt:lpstr>HGCOF</vt:lpstr>
      <vt:lpstr>HMSC</vt:lpstr>
      <vt:lpstr>HMSG</vt:lpstr>
      <vt:lpstr>HMSM</vt:lpstr>
      <vt:lpstr>HAPDF!Print_Area</vt:lpstr>
      <vt:lpstr>HBF!Print_Area</vt:lpstr>
      <vt:lpstr>HCF!Print_Area</vt:lpstr>
      <vt:lpstr>HEF!Print_Area</vt:lpstr>
      <vt:lpstr>HEH!Print_Area</vt:lpstr>
      <vt:lpstr>HELM!Print_Area</vt:lpstr>
      <vt:lpstr>HEMF!Print_Area</vt:lpstr>
      <vt:lpstr>HFDF!Print_Area</vt:lpstr>
      <vt:lpstr>'HFT128'!Print_Area</vt:lpstr>
      <vt:lpstr>'HFT129'!Print_Area</vt:lpstr>
      <vt:lpstr>'HFT130'!Print_Area</vt:lpstr>
      <vt:lpstr>'HFT131'!Print_Area</vt:lpstr>
      <vt:lpstr>'HFT132'!Print_Area</vt:lpstr>
      <vt:lpstr>'HFT133'!Print_Area</vt:lpstr>
      <vt:lpstr>'HFT134'!Print_Area</vt:lpstr>
      <vt:lpstr>'HFT135'!Print_Area</vt:lpstr>
      <vt:lpstr>'HFT136'!Print_Area</vt:lpstr>
      <vt:lpstr>'HFT137'!Print_Area</vt:lpstr>
      <vt:lpstr>'HFT139'!Print_Area</vt:lpstr>
      <vt:lpstr>'HFT140'!Print_Area</vt:lpstr>
      <vt:lpstr>HGCOF!Print_Area</vt:lpstr>
      <vt:lpstr>'HIF-IP'!Print_Area</vt:lpstr>
      <vt:lpstr>HIFSP!Print_Area</vt:lpstr>
      <vt:lpstr>HIOP!Print_Area</vt:lpstr>
      <vt:lpstr>HMEF!Print_Area</vt:lpstr>
      <vt:lpstr>HMIP!Print_Area</vt:lpstr>
      <vt:lpstr>HMSC!Print_Area</vt:lpstr>
      <vt:lpstr>HMSG!Print_Area</vt:lpstr>
      <vt:lpstr>HMSM!Print_Area</vt:lpstr>
      <vt:lpstr>HOF!Print_Area</vt:lpstr>
      <vt:lpstr>HPTF!Print_Area</vt:lpstr>
      <vt:lpstr>HTSF!Print_Area</vt:lpstr>
      <vt:lpstr>HUSBF!Print_Area</vt:lpstr>
      <vt:lpstr>HAPDF!SchemeDescription</vt:lpstr>
      <vt:lpstr>HBF!SchemeDescription</vt:lpstr>
      <vt:lpstr>HCF!SchemeDescription</vt:lpstr>
      <vt:lpstr>HEF!SchemeDescription</vt:lpstr>
      <vt:lpstr>HEH!SchemeDescription</vt:lpstr>
      <vt:lpstr>HELM!SchemeDescription</vt:lpstr>
      <vt:lpstr>HEMF!SchemeDescription</vt:lpstr>
      <vt:lpstr>'HFT128'!SchemeDescription</vt:lpstr>
      <vt:lpstr>'HFT129'!SchemeDescription</vt:lpstr>
      <vt:lpstr>'HFT130'!SchemeDescription</vt:lpstr>
      <vt:lpstr>'HFT131'!SchemeDescription</vt:lpstr>
      <vt:lpstr>'HFT132'!SchemeDescription</vt:lpstr>
      <vt:lpstr>'HFT133'!SchemeDescription</vt:lpstr>
      <vt:lpstr>'HFT134'!SchemeDescription</vt:lpstr>
      <vt:lpstr>'HFT135'!SchemeDescription</vt:lpstr>
      <vt:lpstr>'HFT136'!SchemeDescription</vt:lpstr>
      <vt:lpstr>'HFT137'!SchemeDescription</vt:lpstr>
      <vt:lpstr>'HFT139'!SchemeDescription</vt:lpstr>
      <vt:lpstr>'HFT140'!SchemeDescription</vt:lpstr>
      <vt:lpstr>HGCOF!SchemeDescription</vt:lpstr>
      <vt:lpstr>'HIF-IP'!SchemeDescription</vt:lpstr>
      <vt:lpstr>HIFSP!SchemeDescription</vt:lpstr>
      <vt:lpstr>HIOP!SchemeDescription</vt:lpstr>
      <vt:lpstr>HMEF!SchemeDescription</vt:lpstr>
      <vt:lpstr>HMIP!SchemeDescription</vt:lpstr>
      <vt:lpstr>HMSC!SchemeDescription</vt:lpstr>
      <vt:lpstr>HMSG!SchemeDescription</vt:lpstr>
      <vt:lpstr>HMSM!SchemeDescription</vt:lpstr>
      <vt:lpstr>HOF!SchemeDescription</vt:lpstr>
      <vt:lpstr>HPTF!SchemeDescription</vt:lpstr>
      <vt:lpstr>HTSF!SchemeDescription</vt:lpstr>
      <vt:lpstr>HUSBF!SchemeDescription</vt:lpstr>
      <vt:lpstr>SchemeDescription</vt:lpstr>
      <vt:lpstr>HAPDF!SchemeDescription_2</vt:lpstr>
      <vt:lpstr>HBF!SchemeDescription_2</vt:lpstr>
      <vt:lpstr>HCF!SchemeDescription_2</vt:lpstr>
      <vt:lpstr>HEF!SchemeDescription_2</vt:lpstr>
      <vt:lpstr>HEH!SchemeDescription_2</vt:lpstr>
      <vt:lpstr>HELM!SchemeDescription_2</vt:lpstr>
      <vt:lpstr>HEMF!SchemeDescription_2</vt:lpstr>
      <vt:lpstr>'HFT128'!SchemeDescription_2</vt:lpstr>
      <vt:lpstr>'HFT129'!SchemeDescription_2</vt:lpstr>
      <vt:lpstr>'HFT130'!SchemeDescription_2</vt:lpstr>
      <vt:lpstr>'HFT131'!SchemeDescription_2</vt:lpstr>
      <vt:lpstr>'HFT132'!SchemeDescription_2</vt:lpstr>
      <vt:lpstr>'HFT133'!SchemeDescription_2</vt:lpstr>
      <vt:lpstr>'HFT134'!SchemeDescription_2</vt:lpstr>
      <vt:lpstr>'HFT135'!SchemeDescription_2</vt:lpstr>
      <vt:lpstr>'HFT136'!SchemeDescription_2</vt:lpstr>
      <vt:lpstr>'HFT137'!SchemeDescription_2</vt:lpstr>
      <vt:lpstr>'HFT139'!SchemeDescription_2</vt:lpstr>
      <vt:lpstr>'HFT140'!SchemeDescription_2</vt:lpstr>
      <vt:lpstr>HGCOF!SchemeDescription_2</vt:lpstr>
      <vt:lpstr>'HIF-IP'!SchemeDescription_2</vt:lpstr>
      <vt:lpstr>HIFSP!SchemeDescription_2</vt:lpstr>
      <vt:lpstr>HIOP!SchemeDescription_2</vt:lpstr>
      <vt:lpstr>HMEF!SchemeDescription_2</vt:lpstr>
      <vt:lpstr>HMIP!SchemeDescription_2</vt:lpstr>
      <vt:lpstr>HMSC!SchemeDescription_2</vt:lpstr>
      <vt:lpstr>HMSG!SchemeDescription_2</vt:lpstr>
      <vt:lpstr>HMSM!SchemeDescription_2</vt:lpstr>
      <vt:lpstr>HOF!SchemeDescription_2</vt:lpstr>
      <vt:lpstr>HPTF!SchemeDescription_2</vt:lpstr>
      <vt:lpstr>HTSF!SchemeDescription_2</vt:lpstr>
      <vt:lpstr>HUSBF!SchemeDescription_2</vt:lpstr>
      <vt:lpstr>SchemeDescription_2</vt:lpstr>
    </vt:vector>
  </TitlesOfParts>
  <Company>Greysoft Solutions Pvt.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Portfolio Dec 2019 - Public</dc:title>
  <dc:creator>SCBAdmin</dc:creator>
  <cp:keywords>Monthly Portfolio Dec 2019- PUBLIC</cp:keywords>
  <dc:description>PUBLIC</dc:description>
  <cp:lastModifiedBy>manish.tawde@hsbc.co.in</cp:lastModifiedBy>
  <dcterms:created xsi:type="dcterms:W3CDTF">2015-09-23T05:30:42Z</dcterms:created>
  <dcterms:modified xsi:type="dcterms:W3CDTF">2020-01-07T06:44:29Z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Source">
    <vt:lpwstr>Internal</vt:lpwstr>
  </property>
  <property fmtid="{D5CDD505-2E9C-101B-9397-08002B2CF9AE}" pid="4" name="Footers">
    <vt:lpwstr>No Footers</vt:lpwstr>
  </property>
  <property fmtid="{D5CDD505-2E9C-101B-9397-08002B2CF9AE}" pid="5" name="DocClassification">
    <vt:lpwstr>CLAPUBLIC</vt:lpwstr>
  </property>
</Properties>
</file>