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9.xml" ContentType="application/vnd.openxmlformats-officedocument.drawing+xml"/>
  <Override PartName="/xl/drawings/drawing18.xml" ContentType="application/vnd.openxmlformats-officedocument.drawing+xml"/>
  <Override PartName="/xl/drawings/drawing17.xml" ContentType="application/vnd.openxmlformats-officedocument.drawing+xml"/>
  <Override PartName="/xl/drawings/drawing16.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5.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1.xml" ContentType="application/vnd.openxmlformats-officedocument.spreadsheetml.worksheet+xml"/>
  <Override PartName="/xl/worksheets/sheet2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14.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5.xml" ContentType="application/vnd.openxmlformats-officedocument.drawing+xml"/>
  <Override PartName="/xl/drawings/drawing9.xml" ContentType="application/vnd.openxmlformats-officedocument.drawing+xml"/>
  <Override PartName="/xl/drawings/drawing8.xml" ContentType="application/vnd.openxmlformats-officedocument.drawing+xml"/>
  <Override PartName="/xl/drawings/drawing13.xml" ContentType="application/vnd.openxmlformats-officedocument.drawing+xml"/>
  <Override PartName="/xl/drawings/drawing12.xml" ContentType="application/vnd.openxmlformats-officedocument.drawing+xml"/>
  <Override PartName="/xl/drawings/drawing6.xml" ContentType="application/vnd.openxmlformats-officedocument.drawing+xml"/>
  <Override PartName="/xl/drawings/drawing11.xml" ContentType="application/vnd.openxmlformats-officedocument.drawing+xml"/>
  <Override PartName="/xl/drawings/drawing7.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JPM ACC DETAILS\Fact Sheets\Monthly - Fortnight debt Portfolio on website (MR 0024)\2020\Nov 2020\30112020\FINAL_PUBLIC\"/>
    </mc:Choice>
  </mc:AlternateContent>
  <bookViews>
    <workbookView xWindow="-120" yWindow="-120" windowWidth="20730" windowHeight="11160" firstSheet="1" activeTab="1"/>
  </bookViews>
  <sheets>
    <sheet name="Index" sheetId="1" state="hidden" r:id="rId1"/>
    <sheet name="HCBF" sheetId="2" r:id="rId2"/>
    <sheet name="HFDF" sheetId="4" r:id="rId3"/>
    <sheet name="HIF-IP" sheetId="5" r:id="rId4"/>
    <sheet name="HMIP" sheetId="6" r:id="rId5"/>
    <sheet name="HOF" sheetId="7" r:id="rId6"/>
    <sheet name="HIFSP" sheetId="8" r:id="rId7"/>
    <sheet name="HUDF" sheetId="9" r:id="rId8"/>
    <sheet name="HUSBF" sheetId="10" r:id="rId9"/>
    <sheet name="HFT130" sheetId="19" r:id="rId10"/>
    <sheet name="HFT131" sheetId="20" r:id="rId11"/>
    <sheet name="HFT132" sheetId="21" r:id="rId12"/>
    <sheet name="HFT133" sheetId="22" r:id="rId13"/>
    <sheet name="HFT134" sheetId="23" r:id="rId14"/>
    <sheet name="HFT135" sheetId="24" r:id="rId15"/>
    <sheet name="HFT136" sheetId="25" r:id="rId16"/>
    <sheet name="HFT137" sheetId="26" r:id="rId17"/>
    <sheet name="HFT139" sheetId="27" r:id="rId18"/>
    <sheet name="HFT140" sheetId="28" r:id="rId19"/>
    <sheet name="HCF" sheetId="29" r:id="rId20"/>
    <sheet name="Disclaimer" sheetId="30" r:id="rId21"/>
  </sheets>
  <definedNames>
    <definedName name="_xlnm._FilterDatabase" localSheetId="1" hidden="1">HCBF!$B$5:$G$15</definedName>
    <definedName name="_xlnm._FilterDatabase" localSheetId="19" hidden="1">HCF!$B$5:$G$44</definedName>
    <definedName name="_xlnm._FilterDatabase" localSheetId="2" hidden="1">HFDF!$B$5:$G$22</definedName>
    <definedName name="_xlnm._FilterDatabase" localSheetId="9" hidden="1">'HFT130'!$B$5:$G$28</definedName>
    <definedName name="_xlnm._FilterDatabase" localSheetId="10" hidden="1">'HFT131'!$B$5:$G$31</definedName>
    <definedName name="_xlnm._FilterDatabase" localSheetId="11" hidden="1">'HFT132'!$B$5:$G$34</definedName>
    <definedName name="_xlnm._FilterDatabase" localSheetId="12" hidden="1">'HFT133'!$B$5:$G$38</definedName>
    <definedName name="_xlnm._FilterDatabase" localSheetId="13" hidden="1">'HFT134'!$B$5:$G$36</definedName>
    <definedName name="_xlnm._FilterDatabase" localSheetId="14" hidden="1">'HFT135'!$B$5:$G$29</definedName>
    <definedName name="_xlnm._FilterDatabase" localSheetId="15" hidden="1">'HFT136'!$B$5:$G$30</definedName>
    <definedName name="_xlnm._FilterDatabase" localSheetId="16" hidden="1">'HFT137'!$B$5:$G$31</definedName>
    <definedName name="_xlnm._FilterDatabase" localSheetId="17" hidden="1">'HFT139'!$B$5:$G$29</definedName>
    <definedName name="_xlnm._FilterDatabase" localSheetId="18" hidden="1">'HFT140'!$B$5:$G$28</definedName>
    <definedName name="_xlnm._FilterDatabase" localSheetId="3" hidden="1">'HIF-IP'!$B$5:$G$19</definedName>
    <definedName name="_xlnm._FilterDatabase" localSheetId="6" hidden="1">HIFSP!$B$5:$G$29</definedName>
    <definedName name="_xlnm._FilterDatabase" localSheetId="4" hidden="1">HMIP!$B$5:$G$61</definedName>
    <definedName name="_xlnm._FilterDatabase" localSheetId="5" hidden="1">HOF!$B$5:$G$10</definedName>
    <definedName name="_xlnm._FilterDatabase" localSheetId="7" hidden="1">HUDF!$B$5:$G$38</definedName>
    <definedName name="_xlnm._FilterDatabase" localSheetId="8" hidden="1">HUSBF!$B$5:$G$36</definedName>
    <definedName name="_xlnm.Print_Area" localSheetId="1">HCBF!$B$1:$H$90</definedName>
    <definedName name="_xlnm.Print_Area" localSheetId="19">HCF!$B$1:$H$113</definedName>
    <definedName name="_xlnm.Print_Area" localSheetId="2">HFDF!$B$1:$H$93</definedName>
    <definedName name="_xlnm.Print_Area" localSheetId="9">'HFT130'!$B$1:$H$67</definedName>
    <definedName name="_xlnm.Print_Area" localSheetId="10">'HFT131'!$B$1:$H$70</definedName>
    <definedName name="_xlnm.Print_Area" localSheetId="11">'HFT132'!$B$1:$H$72</definedName>
    <definedName name="_xlnm.Print_Area" localSheetId="12">'HFT133'!$B$1:$H$77</definedName>
    <definedName name="_xlnm.Print_Area" localSheetId="13">'HFT134'!$B$1:$H$73</definedName>
    <definedName name="_xlnm.Print_Area" localSheetId="14">'HFT135'!$B$1:$H$66</definedName>
    <definedName name="_xlnm.Print_Area" localSheetId="15">'HFT136'!$B$1:$H$68</definedName>
    <definedName name="_xlnm.Print_Area" localSheetId="16">'HFT137'!$B$1:$H$69</definedName>
    <definedName name="_xlnm.Print_Area" localSheetId="17">'HFT139'!$B$1:$H$67</definedName>
    <definedName name="_xlnm.Print_Area" localSheetId="18">'HFT140'!$B$1:$H$65</definedName>
    <definedName name="_xlnm.Print_Area" localSheetId="3">'HIF-IP'!$B$1:$H$58</definedName>
    <definedName name="_xlnm.Print_Area" localSheetId="6">HIFSP!$B$1:$H$96</definedName>
    <definedName name="_xlnm.Print_Area" localSheetId="4">HMIP!$B$1:$H$118</definedName>
    <definedName name="_xlnm.Print_Area" localSheetId="5">HOF!$B$1:$H$62</definedName>
    <definedName name="_xlnm.Print_Area" localSheetId="7">HUDF!$B$1:$H$95</definedName>
    <definedName name="_xlnm.Print_Area" localSheetId="8">HUSBF!$B$1:$H$98</definedName>
    <definedName name="SchemeDescription" localSheetId="19">HCF!$T$1:$W$8</definedName>
    <definedName name="SchemeDescription" localSheetId="2">HFDF!$T$1:$W$8</definedName>
    <definedName name="SchemeDescription" localSheetId="9">'HFT130'!$T$1:$W$8</definedName>
    <definedName name="SchemeDescription" localSheetId="10">'HFT131'!$T$1:$W$8</definedName>
    <definedName name="SchemeDescription" localSheetId="11">'HFT132'!$T$1:$W$8</definedName>
    <definedName name="SchemeDescription" localSheetId="12">'HFT133'!$T$1:$W$8</definedName>
    <definedName name="SchemeDescription" localSheetId="13">'HFT134'!$T$1:$W$8</definedName>
    <definedName name="SchemeDescription" localSheetId="14">'HFT135'!$T$1:$W$8</definedName>
    <definedName name="SchemeDescription" localSheetId="15">'HFT136'!$T$1:$W$8</definedName>
    <definedName name="SchemeDescription" localSheetId="16">'HFT137'!$T$1:$W$8</definedName>
    <definedName name="SchemeDescription" localSheetId="17">'HFT139'!$T$1:$W$8</definedName>
    <definedName name="SchemeDescription" localSheetId="18">'HFT140'!$T$1:$W$8</definedName>
    <definedName name="SchemeDescription" localSheetId="3">'HIF-IP'!$T$1:$W$9</definedName>
    <definedName name="SchemeDescription" localSheetId="6">HIFSP!$T$1:$W$8</definedName>
    <definedName name="SchemeDescription" localSheetId="4">HMIP!$T$1:$W$8</definedName>
    <definedName name="SchemeDescription" localSheetId="5">HOF!$T$1:$W$10</definedName>
    <definedName name="SchemeDescription" localSheetId="7">HUDF!$T$1:$W$8</definedName>
    <definedName name="SchemeDescription" localSheetId="8">HUSBF!$T$1:$W$8</definedName>
    <definedName name="SchemeDescription">HCBF!$T$1:$W$8</definedName>
    <definedName name="SchemeDescription_2" localSheetId="19">HCF!$B$79:$E$83</definedName>
    <definedName name="SchemeDescription_2" localSheetId="2">HFDF!$B$28:$E$29</definedName>
    <definedName name="SchemeDescription_2" localSheetId="9">'HFT130'!$B$47:$E$51</definedName>
    <definedName name="SchemeDescription_2" localSheetId="10">'HFT131'!$B$49:$E$53</definedName>
    <definedName name="SchemeDescription_2" localSheetId="11">'HFT132'!$B$53:$E$57</definedName>
    <definedName name="SchemeDescription_2" localSheetId="12">'HFT133'!$B$58:$E$62</definedName>
    <definedName name="SchemeDescription_2" localSheetId="13">'HFT134'!$B$62:$E$66</definedName>
    <definedName name="SchemeDescription_2" localSheetId="14">'HFT135'!$B$48:$E$52</definedName>
    <definedName name="SchemeDescription_2" localSheetId="15">'HFT136'!$B$58:$E$62</definedName>
    <definedName name="SchemeDescription_2" localSheetId="16">'HFT137'!$B$60:$E$64</definedName>
    <definedName name="SchemeDescription_2" localSheetId="17">'HFT139'!$B$55:$E$59</definedName>
    <definedName name="SchemeDescription_2" localSheetId="18">'HFT140'!$B$56:$E$60</definedName>
    <definedName name="SchemeDescription_2" localSheetId="3">'HIF-IP'!#REF!</definedName>
    <definedName name="SchemeDescription_2" localSheetId="6">HIFSP!$B$52:$E$58</definedName>
    <definedName name="SchemeDescription_2" localSheetId="4">HMIP!$B$78:$E$82</definedName>
    <definedName name="SchemeDescription_2" localSheetId="5">HOF!$B$28:$E$32</definedName>
    <definedName name="SchemeDescription_2" localSheetId="7">HUDF!$B$62:$E$66</definedName>
    <definedName name="SchemeDescription_2" localSheetId="8">HUSBF!$B$53:$E$56</definedName>
    <definedName name="SchemeDescription_2">HCBF!$B$43:$E$44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6" i="2" l="1"/>
  <c r="D65" i="2"/>
  <c r="D64" i="2"/>
  <c r="D63" i="2"/>
  <c r="D62" i="2"/>
  <c r="D61" i="2"/>
  <c r="D87" i="29"/>
  <c r="D86" i="29"/>
  <c r="D85" i="29"/>
  <c r="D84" i="29"/>
  <c r="D83" i="29"/>
  <c r="D82" i="29"/>
  <c r="D81" i="29"/>
  <c r="D80" i="29"/>
  <c r="D79" i="29"/>
  <c r="D78" i="29"/>
  <c r="D77" i="29"/>
  <c r="D72" i="10"/>
  <c r="D71" i="10"/>
  <c r="D70" i="10"/>
  <c r="D69" i="10"/>
  <c r="D68" i="10"/>
  <c r="D67" i="10"/>
  <c r="D66" i="10"/>
  <c r="D65" i="10"/>
  <c r="D71" i="9"/>
  <c r="D70" i="9"/>
  <c r="D69" i="9"/>
  <c r="D68" i="9"/>
  <c r="D67" i="9"/>
  <c r="D66" i="9"/>
  <c r="D68" i="8"/>
  <c r="D67" i="8"/>
  <c r="D66" i="8"/>
  <c r="D65" i="8"/>
  <c r="D64" i="8"/>
  <c r="D36" i="7"/>
  <c r="D35" i="7"/>
  <c r="D34" i="7"/>
  <c r="D33" i="7"/>
  <c r="D32" i="7"/>
  <c r="D92" i="6"/>
  <c r="D91" i="6"/>
  <c r="D90" i="6"/>
  <c r="D89" i="6"/>
  <c r="D57" i="4"/>
  <c r="D58" i="4"/>
  <c r="D59" i="4"/>
  <c r="D61" i="4"/>
  <c r="D62" i="4"/>
  <c r="D65" i="4"/>
  <c r="D66" i="4"/>
  <c r="D56" i="4"/>
  <c r="D60" i="4"/>
  <c r="D64" i="4"/>
</calcChain>
</file>

<file path=xl/sharedStrings.xml><?xml version="1.0" encoding="utf-8"?>
<sst xmlns="http://schemas.openxmlformats.org/spreadsheetml/2006/main" count="2303" uniqueCount="739">
  <si>
    <t>Monthly Portfolio Disclosure - All Schemes</t>
  </si>
  <si>
    <t>Scheme Name</t>
  </si>
  <si>
    <t>Name of the Instrument</t>
  </si>
  <si>
    <t>ISIN</t>
  </si>
  <si>
    <t>Rating/Industries</t>
  </si>
  <si>
    <t>Quantity</t>
  </si>
  <si>
    <t>Percentage to Net Assets</t>
  </si>
  <si>
    <t>Market Value
 (Rs in Lacs)</t>
  </si>
  <si>
    <t>HSBC Corporate Bond Fund</t>
  </si>
  <si>
    <t>HSBC Flexi Debt Fund</t>
  </si>
  <si>
    <t>HSBC Debt Fund</t>
  </si>
  <si>
    <t>HSBC Regular Savings Fund</t>
  </si>
  <si>
    <t>HSBC Overnight Fund</t>
  </si>
  <si>
    <t>HSBC Short Duration Fund</t>
  </si>
  <si>
    <t>HSBC Ultra Short Duration Fund</t>
  </si>
  <si>
    <t>HSBC Low Duration Fund</t>
  </si>
  <si>
    <t>HSBC Large Cap Equity Fund</t>
  </si>
  <si>
    <t>HSBC Focused Equity Fund</t>
  </si>
  <si>
    <t>HSBC Equity Hybrid Fund</t>
  </si>
  <si>
    <t>HSBC Multicap Equity Fund</t>
  </si>
  <si>
    <t>HSBC Large And Mid Cap Equity Fund</t>
  </si>
  <si>
    <t>HSBC Small Cap Equity Fund</t>
  </si>
  <si>
    <t>HSBC Infrastructure Equity Fund</t>
  </si>
  <si>
    <t>HSBC Tax Saver Equity Fund</t>
  </si>
  <si>
    <t>HSBC Fixed Term Series 130</t>
  </si>
  <si>
    <t>HSBC Fixed Term Series 131</t>
  </si>
  <si>
    <t>HSBC Fixed Term Series 132</t>
  </si>
  <si>
    <t>HSBC Fixed Term Series 133</t>
  </si>
  <si>
    <t>HSBC Fixed Term Series 134</t>
  </si>
  <si>
    <t>HSBC Fixed Term Series 135</t>
  </si>
  <si>
    <t>HSBC Fixed Term Series 136</t>
  </si>
  <si>
    <t>HSBC Fixed Term Series 137</t>
  </si>
  <si>
    <t>HSBC Fixed Term Series 139</t>
  </si>
  <si>
    <t>HSBC Fixed Term Series 140</t>
  </si>
  <si>
    <t>HSBC Cash Fund</t>
  </si>
  <si>
    <t>HSBC Asia Pacific (Ex Japan) Dividend Yield Fund</t>
  </si>
  <si>
    <t>HSBC Brazil Fund</t>
  </si>
  <si>
    <t>HSBC Global Emerging Markets Fund</t>
  </si>
  <si>
    <t>HSBC Global Consumer Opportunities Fund</t>
  </si>
  <si>
    <t>HSBC Managed Solution India-Conservative</t>
  </si>
  <si>
    <t>HSBC Managed Solutions India-Growth</t>
  </si>
  <si>
    <t>HSBC Managed Solutions India-Moderate</t>
  </si>
  <si>
    <t>Debt Instruments</t>
  </si>
  <si>
    <t>Listed / Awaiting listing on Stock Exchanges</t>
  </si>
  <si>
    <t>REC Ltd.^</t>
  </si>
  <si>
    <t>INE020B08BV7</t>
  </si>
  <si>
    <t>CRISIL AAA</t>
  </si>
  <si>
    <t>INE001A07SR3</t>
  </si>
  <si>
    <t>Total</t>
  </si>
  <si>
    <t>Net Current Assets (including cash &amp; bank balances)</t>
  </si>
  <si>
    <t>Indian Railway Finance Corporation Ltd.**</t>
  </si>
  <si>
    <t>INE053F07CC9</t>
  </si>
  <si>
    <t>Government Securities</t>
  </si>
  <si>
    <t>SOVEREIGN</t>
  </si>
  <si>
    <t>8.15% GOVT OF INDIA RED 24-11-2026</t>
  </si>
  <si>
    <t>IN0020140060</t>
  </si>
  <si>
    <t>7.27% GOVT OF INDIA RED 08-04-2026</t>
  </si>
  <si>
    <t>IN0020190016</t>
  </si>
  <si>
    <t>7.37% GOVT OF INDIA RED 16-04-2023</t>
  </si>
  <si>
    <t>IN0020180025</t>
  </si>
  <si>
    <t>6.79% GOVT OF INDIA RED 15-05-2027</t>
  </si>
  <si>
    <t>IN0020170026</t>
  </si>
  <si>
    <t>6.18% GOVT OF INDIA RED 04-11-2024</t>
  </si>
  <si>
    <t>IN0020190396</t>
  </si>
  <si>
    <t>6.19% GOVT OF INDIA RED 16-09-2034</t>
  </si>
  <si>
    <t>IN0020200096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</si>
  <si>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</si>
  <si>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</si>
  <si>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</si>
  <si>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</si>
  <si>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</si>
  <si>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</si>
  <si>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</si>
  <si>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</si>
  <si>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</si>
  <si>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</si>
  <si>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</si>
  <si>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</si>
  <si>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</si>
  <si>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</si>
  <si>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</si>
  <si>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Bharti Airtel Ltd.</t>
  </si>
  <si>
    <t>INE397D01024</t>
  </si>
  <si>
    <t>TELECOM - SERVICES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</si>
  <si>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</si>
  <si>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</si>
  <si>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</si>
  <si>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</si>
  <si>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</si>
  <si>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</si>
  <si>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</si>
  <si>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</si>
  <si>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</si>
  <si>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</si>
  <si>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</si>
  <si>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</si>
  <si>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</si>
  <si>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</si>
  <si>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</si>
  <si>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</si>
  <si>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</si>
  <si>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</si>
  <si>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</si>
  <si>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</si>
  <si>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</si>
  <si>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ACC Ltd.</t>
  </si>
  <si>
    <t>INE012A01025</t>
  </si>
  <si>
    <t>CEMENT</t>
  </si>
  <si>
    <t>Torrent Pharmaceuticals Ltd.</t>
  </si>
  <si>
    <t>INE685A01028</t>
  </si>
  <si>
    <t>KEI Industries Ltd.</t>
  </si>
  <si>
    <t>INE878B01027</t>
  </si>
  <si>
    <t>Axis Bank Ltd.</t>
  </si>
  <si>
    <t>INE238A01034</t>
  </si>
  <si>
    <t>Godrej Consumer Products Ltd.</t>
  </si>
  <si>
    <t>INE102D01028</t>
  </si>
  <si>
    <t>Atul Ltd.</t>
  </si>
  <si>
    <t>INE100A01010</t>
  </si>
  <si>
    <t>CHEMICALS</t>
  </si>
  <si>
    <t>DLF Ltd.</t>
  </si>
  <si>
    <t>INE271C01023</t>
  </si>
  <si>
    <t>CONSTRUCTION</t>
  </si>
  <si>
    <t>Hero MotoCorp Ltd.</t>
  </si>
  <si>
    <t>INE158A01026</t>
  </si>
  <si>
    <t>Titan Company Ltd.</t>
  </si>
  <si>
    <t>INE280A01028</t>
  </si>
  <si>
    <t>CONSUMER DURABLES</t>
  </si>
  <si>
    <t>Adani Ports &amp; Special Economic Zone Ltd.</t>
  </si>
  <si>
    <t>INE742F01042</t>
  </si>
  <si>
    <t>TRANSPORTATION</t>
  </si>
  <si>
    <t>SBI Life Insurance Company Ltd.</t>
  </si>
  <si>
    <t>INE123W01016</t>
  </si>
  <si>
    <t>Page Industries Ltd.</t>
  </si>
  <si>
    <t>INE761H01022</t>
  </si>
  <si>
    <t>TEXTILE PRODUCTS</t>
  </si>
  <si>
    <t>Mphasis Ltd.</t>
  </si>
  <si>
    <t>INE356A01018</t>
  </si>
  <si>
    <t>Voltas Ltd.</t>
  </si>
  <si>
    <t>INE226A01021</t>
  </si>
  <si>
    <t>Can Fin Homes Ltd.**</t>
  </si>
  <si>
    <t>INE477A07274</t>
  </si>
  <si>
    <t>[ICRA]AA+</t>
  </si>
  <si>
    <t>IDFC First Bank Ltd.**</t>
  </si>
  <si>
    <t>INE092T08ER0</t>
  </si>
  <si>
    <t>IIFL Finance Ltd.**</t>
  </si>
  <si>
    <t>INE866I07BO5</t>
  </si>
  <si>
    <t>[ICRA]AA</t>
  </si>
  <si>
    <t>IIFL Home Finance Ltd.**</t>
  </si>
  <si>
    <t>INE477L07826</t>
  </si>
  <si>
    <t>Privately Placed/Unlisted</t>
  </si>
  <si>
    <t>Tata Sons Pvt Ltd.**</t>
  </si>
  <si>
    <t>INE895D08725</t>
  </si>
  <si>
    <t>National Bank for Agriculture &amp; Rural Development**</t>
  </si>
  <si>
    <t>INE261F08BI5</t>
  </si>
  <si>
    <t>HDB Financial Services Ltd.**</t>
  </si>
  <si>
    <t>INE756I07CO6</t>
  </si>
  <si>
    <t>Housing Development Finance Corporation Ltd.**</t>
  </si>
  <si>
    <t>INE001A07RW5</t>
  </si>
  <si>
    <t>Larsen &amp; Toubro Ltd.**</t>
  </si>
  <si>
    <t>INE018A08AR3</t>
  </si>
  <si>
    <t>Grasim Industries Ltd.**</t>
  </si>
  <si>
    <t>INE047A08133</t>
  </si>
  <si>
    <t>Power Finance Corporation Ltd.**</t>
  </si>
  <si>
    <t>INE134E08KS7</t>
  </si>
  <si>
    <t>Kotak Mahindra Prime Ltd.**</t>
  </si>
  <si>
    <t>INE916DA7QQ6</t>
  </si>
  <si>
    <t>Energy Efficiency Services Ltd.**</t>
  </si>
  <si>
    <t>INE688V08031</t>
  </si>
  <si>
    <t>CARE A+</t>
  </si>
  <si>
    <t>Housing &amp; Urban Development Corp Ltd.**</t>
  </si>
  <si>
    <t>INE031A08715</t>
  </si>
  <si>
    <t>CARE AAA</t>
  </si>
  <si>
    <t>LIC Housing Finance Ltd.**</t>
  </si>
  <si>
    <t>Tube Investments Of India Ltd.**</t>
  </si>
  <si>
    <t>INE974X07017</t>
  </si>
  <si>
    <t>CRISIL AA+</t>
  </si>
  <si>
    <t>INE261F08AL1</t>
  </si>
  <si>
    <t>REC Ltd.**</t>
  </si>
  <si>
    <t>INE020B08CA9</t>
  </si>
  <si>
    <t>INE020B08AS5</t>
  </si>
  <si>
    <t>INE134E08IJ0</t>
  </si>
  <si>
    <t>Money Market Instruments</t>
  </si>
  <si>
    <t>Certificate of Deposit</t>
  </si>
  <si>
    <t>IndusInd Bank Ltd.**</t>
  </si>
  <si>
    <t>INE095A16G37</t>
  </si>
  <si>
    <t>CRISIL A1+</t>
  </si>
  <si>
    <t>INE095A16G29</t>
  </si>
  <si>
    <t>Commercial Paper</t>
  </si>
  <si>
    <t>Tata Capital Housing Finance Ltd.**</t>
  </si>
  <si>
    <t>INE033L14KY2</t>
  </si>
  <si>
    <t>Tata Capital Financial Services Ltd.**</t>
  </si>
  <si>
    <t>INE306N14RX5</t>
  </si>
  <si>
    <t>Reliance Jio Infocomm Ltd.**</t>
  </si>
  <si>
    <t>INE110L14NF1</t>
  </si>
  <si>
    <t>CARE A1+</t>
  </si>
  <si>
    <t>INE001A14WH2</t>
  </si>
  <si>
    <t>INE001A14WI0</t>
  </si>
  <si>
    <t>Reliance Industries Ltd.**</t>
  </si>
  <si>
    <t>INE002A14EY3</t>
  </si>
  <si>
    <t>INE134E14AR8</t>
  </si>
  <si>
    <t>[ICRA]A1+</t>
  </si>
  <si>
    <t>Treasury Bill</t>
  </si>
  <si>
    <t>364 DAYS TBILL RED 04-02-2021</t>
  </si>
  <si>
    <t>IN002019Z461</t>
  </si>
  <si>
    <t>182 DAYS TBILL RED 04-03-2021</t>
  </si>
  <si>
    <t>IN002020Y223</t>
  </si>
  <si>
    <t>INE261F08AI7</t>
  </si>
  <si>
    <t>Reliance Industries Ltd.^</t>
  </si>
  <si>
    <t>INE002A08575</t>
  </si>
  <si>
    <t>INE020B08AB1</t>
  </si>
  <si>
    <t>Aditya Birla Finance Ltd.**</t>
  </si>
  <si>
    <t>[ICRA]AAA</t>
  </si>
  <si>
    <t>NHPC Ltd.**</t>
  </si>
  <si>
    <t>INE848E07419</t>
  </si>
  <si>
    <t>ICICI Bank Ltd.**</t>
  </si>
  <si>
    <t>INE090A162W5</t>
  </si>
  <si>
    <t>INE261F08956</t>
  </si>
  <si>
    <t>INE020B08AN6</t>
  </si>
  <si>
    <t>INE031A08541</t>
  </si>
  <si>
    <t>INE001A07OO9</t>
  </si>
  <si>
    <t>INE053F07AK6</t>
  </si>
  <si>
    <t>NTPC Ltd.**</t>
  </si>
  <si>
    <t>INE733E07JZ5</t>
  </si>
  <si>
    <t>INE002A08526</t>
  </si>
  <si>
    <t>8.39% RAJASTHAN SPL SDL RED 15-03-2021</t>
  </si>
  <si>
    <t>IN2920150306</t>
  </si>
  <si>
    <t>Bajaj Housing Finance**</t>
  </si>
  <si>
    <t>INE377Y07029</t>
  </si>
  <si>
    <t>Small Industries Development Bank of India**</t>
  </si>
  <si>
    <t>INE556F08JD2</t>
  </si>
  <si>
    <t>Bajaj Finance Ltd.**</t>
  </si>
  <si>
    <t>INE296A07QJ0</t>
  </si>
  <si>
    <t>INE134E08DM5</t>
  </si>
  <si>
    <t>Power Grid Corporation of India Ltd.**</t>
  </si>
  <si>
    <t>INE752E07NJ1</t>
  </si>
  <si>
    <t>INE031A08590</t>
  </si>
  <si>
    <t>INE895D08881</t>
  </si>
  <si>
    <t>7.55% MAHARASHTRA SDL RED 21-03-2021</t>
  </si>
  <si>
    <t>IN2220170194</t>
  </si>
  <si>
    <t>INE020B08AR7</t>
  </si>
  <si>
    <t>JM Financial Products Ltd.**</t>
  </si>
  <si>
    <t>INE523H07882</t>
  </si>
  <si>
    <t>Edelweiss Rural And Corporate Serv Ltd.**</t>
  </si>
  <si>
    <t>INE657N07464</t>
  </si>
  <si>
    <t>[ICRA]A+</t>
  </si>
  <si>
    <t>INE031A08566</t>
  </si>
  <si>
    <t>Shriram Transport Finance Company Ltd.**</t>
  </si>
  <si>
    <t>INE721A07KC5</t>
  </si>
  <si>
    <t>United Spirits Ltd.**</t>
  </si>
  <si>
    <t>INE854D08011</t>
  </si>
  <si>
    <t>8.21% RAJASTHAN SDL RED - 31-03-2021</t>
  </si>
  <si>
    <t>IN2920150405</t>
  </si>
  <si>
    <t>INE445L08334</t>
  </si>
  <si>
    <t>Vedanta Ltd.**</t>
  </si>
  <si>
    <t>INE205A07139</t>
  </si>
  <si>
    <t>INE238A160U6</t>
  </si>
  <si>
    <t>INE090A164W1</t>
  </si>
  <si>
    <t>INE556F08JF7</t>
  </si>
  <si>
    <t>L &amp; T Finance Ltd.**</t>
  </si>
  <si>
    <t>INE027E07642</t>
  </si>
  <si>
    <t>INE053F09HR2</t>
  </si>
  <si>
    <t>INE020B08AW7</t>
  </si>
  <si>
    <t>INE134E08DQ6</t>
  </si>
  <si>
    <t>INE752E07JU6</t>
  </si>
  <si>
    <t>INE848E07963</t>
  </si>
  <si>
    <t>INE916DA7PO3</t>
  </si>
  <si>
    <t>INE134E08DN3</t>
  </si>
  <si>
    <t>INE756I07CQ1</t>
  </si>
  <si>
    <t>INE001A07SF8</t>
  </si>
  <si>
    <t>INE733E07KB4</t>
  </si>
  <si>
    <t>8.15% RAJASTHAN SDL RED 23-06-2021</t>
  </si>
  <si>
    <t>IN2920160073</t>
  </si>
  <si>
    <t>INE110L07070</t>
  </si>
  <si>
    <t>INE027E07691</t>
  </si>
  <si>
    <t>INE848E07815</t>
  </si>
  <si>
    <t>INE115A07LX4</t>
  </si>
  <si>
    <t>Sundaram Finance Ltd.**</t>
  </si>
  <si>
    <t>INE660A07PN1</t>
  </si>
  <si>
    <t>INE916DA7PZ9</t>
  </si>
  <si>
    <t>INE261F08AM9</t>
  </si>
  <si>
    <t>INE134E08IM4</t>
  </si>
  <si>
    <t>INE657N07522</t>
  </si>
  <si>
    <t>INE205A07154</t>
  </si>
  <si>
    <t>INE694L07123</t>
  </si>
  <si>
    <t>8.65% GUJARAT SDL RED 21-09-2021</t>
  </si>
  <si>
    <t>IN1520110074</t>
  </si>
  <si>
    <t>Aditya Birla Housing Finance Ltd.**</t>
  </si>
  <si>
    <t>INE831R07235</t>
  </si>
  <si>
    <t>INE860H07GE0</t>
  </si>
  <si>
    <t>INE306N07KG9</t>
  </si>
  <si>
    <t>INE377Y07052</t>
  </si>
  <si>
    <t>INE556F08JI1</t>
  </si>
  <si>
    <t>INE031A08640</t>
  </si>
  <si>
    <t>INE020B08BF0</t>
  </si>
  <si>
    <t>INE906B07FG1</t>
  </si>
  <si>
    <t>INE134E08IN2</t>
  </si>
  <si>
    <t>INE134E08JW1</t>
  </si>
  <si>
    <t>9.36% WEST BENGAL SDL RED 30-03-2022</t>
  </si>
  <si>
    <t>IN3420110188</t>
  </si>
  <si>
    <t>8.88% HARYANA SDL RED 22-02-2022</t>
  </si>
  <si>
    <t>IN1620110073</t>
  </si>
  <si>
    <t>8.95% MAHARASHTRA SDL RED 07-03-2022</t>
  </si>
  <si>
    <t>IN2220110117</t>
  </si>
  <si>
    <t>INE296A07QQ5</t>
  </si>
  <si>
    <t>INE031A08657</t>
  </si>
  <si>
    <t>INE001A07RS3</t>
  </si>
  <si>
    <t>INE027E07915</t>
  </si>
  <si>
    <t>INE027E07907</t>
  </si>
  <si>
    <t>8.39% RAJASTHAN SDL RED 15-03-2022</t>
  </si>
  <si>
    <t>IN2920150314</t>
  </si>
  <si>
    <t>INE556F08JK7</t>
  </si>
  <si>
    <t>INE660A07PV4</t>
  </si>
  <si>
    <t>INE020B08BM6</t>
  </si>
  <si>
    <t>INE027E07AB2</t>
  </si>
  <si>
    <t>INE733E07KK5</t>
  </si>
  <si>
    <t>INE027E07AA4</t>
  </si>
  <si>
    <t>9.13% GUJARAT SDL RED 09-05-2022</t>
  </si>
  <si>
    <t>IN1520120016</t>
  </si>
  <si>
    <t>INE115A07NN1</t>
  </si>
  <si>
    <t>INE001A07RN4</t>
  </si>
  <si>
    <t>INE115A07JC2</t>
  </si>
  <si>
    <t>Indian Oil Corporation Ltd.**</t>
  </si>
  <si>
    <t>Fitch A1+</t>
  </si>
  <si>
    <t>HDFC Securities Ltd.**</t>
  </si>
  <si>
    <t>INE002A14GH3</t>
  </si>
  <si>
    <t>ICICI Securities Ltd.**</t>
  </si>
  <si>
    <t>INE831R14BS7</t>
  </si>
  <si>
    <t>INE763G14IW2</t>
  </si>
  <si>
    <t>182 DAYS TBILL RED 03-12-2020</t>
  </si>
  <si>
    <t>IN002020Y090</t>
  </si>
  <si>
    <t>Yield of the Instrument (%)</t>
  </si>
  <si>
    <t>$ Nabha Power Ltd - This issuer is a subsidiary of L&amp;T and the bonds have an unconditional and irrevocable guarantee from Larsen &amp; Toubro (L&amp;T) (ultimate parent). The credit enhancement in the  rating is derived from the guarantee of the ultimate parent L&amp;T. It is a secured NCD.</t>
  </si>
  <si>
    <t>Nabha Power Ltd.** $</t>
  </si>
  <si>
    <t>Talwandi Sabo Power Ltd.** $</t>
  </si>
  <si>
    <t>$ Talwandi Sabo Power Ltd - The issuer is a subsidiary of Vedanta and the bonds have an unconditional and irrevocable guarantee from Vedanta (parent). The credit enhancement in the rating is derived from the guarantee of the promoter Vedanta. It is a secured NCD.</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</si>
  <si>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</si>
  <si>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</si>
  <si>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</si>
  <si>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</si>
  <si>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</si>
  <si>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</si>
  <si>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</si>
  <si>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</si>
  <si>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</si>
  <si>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</si>
  <si>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</si>
  <si>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</si>
  <si>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</si>
  <si>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</si>
  <si>
    <t>HSBC FLEXI DEBT FUND (An open ended dynamic debt scheme investing across duration)</t>
  </si>
  <si>
    <t>HSBC Mutual Fund</t>
  </si>
  <si>
    <t>HSBC CORPORATE BOND FUND (An open ended debt scheme predominantly investing in AA+and above rated corporate bonds)</t>
  </si>
  <si>
    <t>HSBC DEBT FUND  (An Open Ended Medium to Long Term Debt Scheme Investing in Instruments such that
the Macaulay Duration of the Portfolio is Between 4 years to 7 years.)</t>
  </si>
  <si>
    <t>HSBC REGULAR SAVINGS FUND  (An Open Ended Hybrid Scheme Investing Predominantly in Debt Instruments)</t>
  </si>
  <si>
    <t>HSBC OVERNIGHT FUND (Overnight Fund – An Open Ended Debt Scheme Investing in Overnight Securities)</t>
  </si>
  <si>
    <t>HSBC SHORT DURATION FUND (An Open Ended Short Term Debt Scheme Investing in Instruments such that the
Macaulay Duration of the Portfolio is Between 1 year to 3 years)</t>
  </si>
  <si>
    <t>HSBC ULTRA SHORT DURATION FUND (An open ended ultra-short term debt scheme investing in instruments such that 
the Macaulay Duration of the portfolio is between 3 months to 6 months)</t>
  </si>
  <si>
    <t>HSBC LOW DURATION FUND  (An Open Ended Low Duration Debt Scheme Investing in Instruments such that the Macaulay Duration of the Portfolio is Between 6 Months To 12 Months)</t>
  </si>
  <si>
    <t>HSBC FIXED TERM SERIES 130 (A Close-Ended Income Scheme)</t>
  </si>
  <si>
    <t>HSBC FIXED TERM SERIES 131 (A Close-Ended Income Scheme)</t>
  </si>
  <si>
    <t>HSBC FIXED TERM SERIES 132 (A Close-Ended Income Scheme)</t>
  </si>
  <si>
    <t>HSBC FIXED TERM SERIES 133 (A Close-Ended Income Scheme)</t>
  </si>
  <si>
    <t>HSBC FIXED TERM SERIES 134 (A Close-Ended Income Scheme)</t>
  </si>
  <si>
    <t>HSBC FIXED TERM SERIES 135 (A Close-Ended Income Scheme)</t>
  </si>
  <si>
    <t>HSBC FIXED TERM SERIES 136 (A Close-Ended Income Scheme)</t>
  </si>
  <si>
    <t>HSBC FIXED TERM SERIES 137 (A Close-Ended Income Scheme)</t>
  </si>
  <si>
    <t>HSBC FIXED TERM SERIES 139 (A Close-Ended Income Scheme)</t>
  </si>
  <si>
    <t>HSBC FIXED TERM SERIES 140 (A Close-Ended Income Scheme)</t>
  </si>
  <si>
    <t>HSBC CASH FUND (An Open-Ended Liquid Scheme)</t>
  </si>
  <si>
    <t>Notes:</t>
  </si>
  <si>
    <t>(1) Securities in default beyond its maturity date is Nil.</t>
  </si>
  <si>
    <t>(2) Option wise per unit Net Asset Values are as follows:</t>
  </si>
  <si>
    <t xml:space="preserve"> Option</t>
  </si>
  <si>
    <t>Growth Option</t>
  </si>
  <si>
    <t>Monthly Dividend</t>
  </si>
  <si>
    <t xml:space="preserve">Quarterly Dividend Option </t>
  </si>
  <si>
    <t>Direct Plan  Growth Option</t>
  </si>
  <si>
    <t>Direct Plan  Monthly Dividend Option</t>
  </si>
  <si>
    <t>Direct Plan  Quartterly Dividend Option</t>
  </si>
  <si>
    <t>(9) No. of instances of deviation from valuation guidelines is Nil</t>
  </si>
  <si>
    <t xml:space="preserve">(10) Investment in Partly paid Bonds / NCD’s : Nil </t>
  </si>
  <si>
    <t>Regular Option - Growth ##</t>
  </si>
  <si>
    <t>Regular Option - Fortnightly Dividend ##</t>
  </si>
  <si>
    <t>Regular Option - Monthly Dividend ##</t>
  </si>
  <si>
    <t>Regular Option - Quarterly Dividend ##</t>
  </si>
  <si>
    <t>Growth Option ****</t>
  </si>
  <si>
    <t>Fortnightly Dividend Option ****</t>
  </si>
  <si>
    <t>Monthly Dividend Option ****</t>
  </si>
  <si>
    <t>Quarterly Dividend Option ****</t>
  </si>
  <si>
    <t>Direct Plan - Growth Option</t>
  </si>
  <si>
    <t>Direct Plan - Fortnightly Dividend Option</t>
  </si>
  <si>
    <t>Direct Plan - Monthly Dividend Option</t>
  </si>
  <si>
    <t>Direct Plan - Quarterly Dividend Option</t>
  </si>
  <si>
    <t>! Indicates no investors under the Option as on that date.</t>
  </si>
  <si>
    <t>Rate of dividend per Unit</t>
  </si>
  <si>
    <t>Individuals &amp; HUF</t>
  </si>
  <si>
    <t>Others</t>
  </si>
  <si>
    <t>## Plan(s) discontinued from accepting subscriptions w.e.f. October 01, 2012.</t>
  </si>
  <si>
    <t>**** Earlier known as Institutional Plan</t>
  </si>
  <si>
    <t xml:space="preserve">## Plan(s) discontinued from accepting subscriptions w.e.f. October 01, 2012 </t>
  </si>
  <si>
    <t>**** Earlier known as Regular Plan</t>
  </si>
  <si>
    <t>(2) The aggregate value of illiquid equity shares of the Scheme and its percentage to Net Asset Value is Nil.</t>
  </si>
  <si>
    <t>(3) Option wise per unit Net Asset Values are as follows:</t>
  </si>
  <si>
    <t>Monthly Dividend Option</t>
  </si>
  <si>
    <t>Quarterly Dividend Option</t>
  </si>
  <si>
    <t>(4) Details of Schemes having exposure in Derivatives is as follows :</t>
  </si>
  <si>
    <t>(11) No. of instances of deviation from valuation guidelines is Nil</t>
  </si>
  <si>
    <t xml:space="preserve">(12) Investment in Partly paid Bonds / NCD’s : Nil </t>
  </si>
  <si>
    <t>Daily Dividend Option</t>
  </si>
  <si>
    <t>Weekly Dividend</t>
  </si>
  <si>
    <t>Direct Plan - Daily Dividend Option</t>
  </si>
  <si>
    <t>Direct Plan - Weekly Dividend Option</t>
  </si>
  <si>
    <t>Weekly Dividend Option</t>
  </si>
  <si>
    <t>Weekly Dividend Option ****</t>
  </si>
  <si>
    <t>Institutional Option - Growth ##</t>
  </si>
  <si>
    <t>Institutional Option - Weekly Dividend ##</t>
  </si>
  <si>
    <t>Quarterly Dividend Option****</t>
  </si>
  <si>
    <t>Daily Dividend</t>
  </si>
  <si>
    <t>Direct Plan  Daily Dividend Option</t>
  </si>
  <si>
    <t>Direct Plan  Weekly Dividend Option</t>
  </si>
  <si>
    <t>Regular Option - Daily Dividend ##</t>
  </si>
  <si>
    <t>Regular Option - Weekly Dividend ##</t>
  </si>
  <si>
    <t>Daily Dividend Option ****</t>
  </si>
  <si>
    <t>## Plan(s) discontinued from accepting subscriptions w.e.f. October 01, 2012</t>
  </si>
  <si>
    <t>Dividend Option</t>
  </si>
  <si>
    <t>Direct Plan - Dividend Option</t>
  </si>
  <si>
    <t>(1) Securities in default beyond its maturity date is Nil</t>
  </si>
  <si>
    <t>(1) Securities in default beyond its maturity date is Nil:</t>
  </si>
  <si>
    <t>Institutional Option - Daily Dividend ##</t>
  </si>
  <si>
    <t>Institutional Option - Monthly Dividend ##</t>
  </si>
  <si>
    <t>Unclaimed Dividend Above 3 years</t>
  </si>
  <si>
    <t>Unclaimed Dividend Below 3 years</t>
  </si>
  <si>
    <t>Unclaimed Redemption Above 3 years</t>
  </si>
  <si>
    <t>Unclaimed Redemption Below 3 years</t>
  </si>
  <si>
    <t>**** Earlier known as Institutional Plus Plan.</t>
  </si>
  <si>
    <t>(11) Debt instruments having structured obligations or credit enhancement features have been denoted with suffix as (SO) or (CE) respectively against the ratings of the instrument</t>
  </si>
  <si>
    <t>(13) Debt instruments having structured obligations or credit enhancement features have been denoted with suffix as (SO) or (CE) respectively against the ratings of the instrument</t>
  </si>
  <si>
    <t>This product is suitable for investors who are seeking*:</t>
  </si>
  <si>
    <t>Income over medium term.</t>
  </si>
  <si>
    <t>Investment predominantly in corporate bond securities rated AA+ and above.</t>
  </si>
  <si>
    <t>Investors understand that their principal will be at moderately risk</t>
  </si>
  <si>
    <t>*Investors should consult their financial advisers if in doubt about whether the product is suitable for them.</t>
  </si>
  <si>
    <t>Mutual fund investments are subject to market risks, read all scheme related documents carefully.</t>
  </si>
  <si>
    <t>• Regular income over long term</t>
  </si>
  <si>
    <t>• Investment in Debt/Money Market Instruments</t>
  </si>
  <si>
    <t>• Regular income over medium term</t>
  </si>
  <si>
    <t>• Investment in diversified portfolio of fixed income securities such that the Macaulay duration of the portfolio is between 4 year to 7 years.</t>
  </si>
  <si>
    <t>• Capital appreciation over medium to long term</t>
  </si>
  <si>
    <t>• Investment in fixed income (debt and money market instruments) as well as equity and equity related securities</t>
  </si>
  <si>
    <t>Investors understand that their principal will be at moderately high risk</t>
  </si>
  <si>
    <t>• investment in debt &amp; money market instruments with overnight maturity</t>
  </si>
  <si>
    <t>• income over short term and high liquidity</t>
  </si>
  <si>
    <t>Investors understand that their principal will be at low risk</t>
  </si>
  <si>
    <t>•  Investment in diversified portfolio of fixed income securities such that the Macaulay duration of the portfolio is between 1 year to 3 years.</t>
  </si>
  <si>
    <t>Investors understand that their principal will be at moderately low risk</t>
  </si>
  <si>
    <t>Income over short term with low volatility.</t>
  </si>
  <si>
    <t>Investment in debt &amp; money market instruments such that the Macaulay Duration of the portfolio is between 3 months- 6 months.</t>
  </si>
  <si>
    <t>• Liquidity over short term</t>
  </si>
  <si>
    <t>• Investment in Debt / Money Market Instruments such that the Macaulay duration of the portfolio is between 6 months to 12 months</t>
  </si>
  <si>
    <t>• Income over the term of the Plan</t>
  </si>
  <si>
    <t>• Overnight liquidity over short term</t>
  </si>
  <si>
    <t>• Investment in Money Market Instruments</t>
  </si>
  <si>
    <t>HLCASHRG</t>
  </si>
  <si>
    <t>HLCASHRDD</t>
  </si>
  <si>
    <t>HLCASHRWD</t>
  </si>
  <si>
    <t>HLCASHIG</t>
  </si>
  <si>
    <t>HLCASHIDD</t>
  </si>
  <si>
    <t>HLCASHIWD</t>
  </si>
  <si>
    <t>HLCASHIMD</t>
  </si>
  <si>
    <t>HLCASHG</t>
  </si>
  <si>
    <t>HLCASHDD</t>
  </si>
  <si>
    <t>HLCASHWD</t>
  </si>
  <si>
    <t>HLCASHMD</t>
  </si>
  <si>
    <t>HLCASHGDP</t>
  </si>
  <si>
    <t>HLCASHDPD</t>
  </si>
  <si>
    <t>HLCASHWDP</t>
  </si>
  <si>
    <t>HLCASHMDP</t>
  </si>
  <si>
    <t>HLCASHUDL</t>
  </si>
  <si>
    <t>HLCASHUDM</t>
  </si>
  <si>
    <t>HLCASHURM</t>
  </si>
  <si>
    <t>HLCASHURL</t>
  </si>
  <si>
    <t>HFT140G</t>
  </si>
  <si>
    <t>HFT140D</t>
  </si>
  <si>
    <t>HFT140GDP</t>
  </si>
  <si>
    <t>HFT140DDP</t>
  </si>
  <si>
    <t>HFT139G</t>
  </si>
  <si>
    <t>HFT139D</t>
  </si>
  <si>
    <t>HFT139GDP</t>
  </si>
  <si>
    <t>HFT139DDP</t>
  </si>
  <si>
    <t>HFT137G</t>
  </si>
  <si>
    <t>HFT137D</t>
  </si>
  <si>
    <t>HFT137GDP</t>
  </si>
  <si>
    <t>HFT137DDP</t>
  </si>
  <si>
    <t>HFT136G</t>
  </si>
  <si>
    <t>HFT136D</t>
  </si>
  <si>
    <t>HFT136GDP</t>
  </si>
  <si>
    <t>HFT136DDP</t>
  </si>
  <si>
    <t>HFT135G</t>
  </si>
  <si>
    <t>HFT135D</t>
  </si>
  <si>
    <t>HFT135GDP</t>
  </si>
  <si>
    <t>HFT135DDP</t>
  </si>
  <si>
    <t>HFT134G</t>
  </si>
  <si>
    <t>HFT134D</t>
  </si>
  <si>
    <t>HFT134GDP</t>
  </si>
  <si>
    <t>HFT134DDP</t>
  </si>
  <si>
    <t>HFT133G</t>
  </si>
  <si>
    <t>HFT133D</t>
  </si>
  <si>
    <t>HFT133GDP</t>
  </si>
  <si>
    <t>HFT133DDP</t>
  </si>
  <si>
    <t>HFT132G</t>
  </si>
  <si>
    <t>HFT132D</t>
  </si>
  <si>
    <t>HFT132GDP</t>
  </si>
  <si>
    <t>HFT132DDP</t>
  </si>
  <si>
    <t>HFT131G</t>
  </si>
  <si>
    <t>HFT131D</t>
  </si>
  <si>
    <t>HFT131GDP</t>
  </si>
  <si>
    <t>HFT131DDP</t>
  </si>
  <si>
    <t>HFT130G</t>
  </si>
  <si>
    <t>HFT130D</t>
  </si>
  <si>
    <t>HFT130GDP</t>
  </si>
  <si>
    <t>HFT130DDP</t>
  </si>
  <si>
    <t>HDUSTFRG</t>
  </si>
  <si>
    <t>HDUSTFRDD</t>
  </si>
  <si>
    <t>HDUSTFRWD</t>
  </si>
  <si>
    <t>HDUSTFG</t>
  </si>
  <si>
    <t>HDUSTFDD</t>
  </si>
  <si>
    <t>HDUSTFWD</t>
  </si>
  <si>
    <t>HDUSTFMD</t>
  </si>
  <si>
    <t>HDUSTFGDP</t>
  </si>
  <si>
    <t>HDUSTFDPD</t>
  </si>
  <si>
    <t>HDUSTFWDP</t>
  </si>
  <si>
    <t>HDUSTFMDP</t>
  </si>
  <si>
    <t>HDUSDFGDP</t>
  </si>
  <si>
    <t>HDUSDFDPD</t>
  </si>
  <si>
    <t>HDUSDFWDP</t>
  </si>
  <si>
    <t>HDUSDFMDP</t>
  </si>
  <si>
    <t>HDUSDFG</t>
  </si>
  <si>
    <t>HDUSDFDD</t>
  </si>
  <si>
    <t>HDUSDFWD</t>
  </si>
  <si>
    <t>HDUSDFMD</t>
  </si>
  <si>
    <t>HDSTIFMD</t>
  </si>
  <si>
    <t>HDSTIFG</t>
  </si>
  <si>
    <t>HDSTIFWD</t>
  </si>
  <si>
    <t>HDSTIFQD</t>
  </si>
  <si>
    <t>HDSTIFGDP</t>
  </si>
  <si>
    <t>HDSTIFWDP</t>
  </si>
  <si>
    <t>HDSTIFMDP</t>
  </si>
  <si>
    <t>HDSTIFQDP</t>
  </si>
  <si>
    <t>HDONTFG</t>
  </si>
  <si>
    <t>HDONTFDD</t>
  </si>
  <si>
    <t>HDONTFWD</t>
  </si>
  <si>
    <t>HDONTFMD</t>
  </si>
  <si>
    <t>HDONTFGDP</t>
  </si>
  <si>
    <t>HDONTFDPD</t>
  </si>
  <si>
    <t>HDONTFWDP</t>
  </si>
  <si>
    <t>HDONTFMDP</t>
  </si>
  <si>
    <t>HDMIPSG</t>
  </si>
  <si>
    <t>HDMIPSMD</t>
  </si>
  <si>
    <t>HDMIPSQD</t>
  </si>
  <si>
    <t>HDMIPSGDP</t>
  </si>
  <si>
    <t>HDMIPSMDP</t>
  </si>
  <si>
    <t>HDMIPSQDP</t>
  </si>
  <si>
    <t>HDINCFG</t>
  </si>
  <si>
    <t>HDINCFQD</t>
  </si>
  <si>
    <t>HDINCFGDP</t>
  </si>
  <si>
    <t>HDINCFQDP</t>
  </si>
  <si>
    <t>HDFLXIRG</t>
  </si>
  <si>
    <t>HDFLXIRFD</t>
  </si>
  <si>
    <t>HDFLXIRMD</t>
  </si>
  <si>
    <t>HDFLXIRQD</t>
  </si>
  <si>
    <t>HDFLXIRHD</t>
  </si>
  <si>
    <t>HDFLXIG</t>
  </si>
  <si>
    <t>HDFLXIFD</t>
  </si>
  <si>
    <t>HDFLXIMD</t>
  </si>
  <si>
    <t>HDFLXIQD</t>
  </si>
  <si>
    <t>HDFLXIHYD</t>
  </si>
  <si>
    <t>HDFLXIGDP</t>
  </si>
  <si>
    <t>HDFLXIDFP</t>
  </si>
  <si>
    <t>HDFLXIMDP</t>
  </si>
  <si>
    <t>HDFLXIQDP</t>
  </si>
  <si>
    <t>HDFLXIHYP</t>
  </si>
  <si>
    <t>HDCOBFG</t>
  </si>
  <si>
    <t>HDCOBFMD</t>
  </si>
  <si>
    <t>HDCOBFQD</t>
  </si>
  <si>
    <t>HDCOBFHYD</t>
  </si>
  <si>
    <t>HDCOBFGDP</t>
  </si>
  <si>
    <t>HDCOBFMDP</t>
  </si>
  <si>
    <t>HDCOBFQDP</t>
  </si>
  <si>
    <t>HDCOBFHYP</t>
  </si>
  <si>
    <t>INE002A08617</t>
  </si>
  <si>
    <t>INE733E08163</t>
  </si>
  <si>
    <t>INE115A07OW0</t>
  </si>
  <si>
    <t>INE756I07DC9</t>
  </si>
  <si>
    <t>Power Finance Corporation Ltd.^</t>
  </si>
  <si>
    <t>INE134E08LD7</t>
  </si>
  <si>
    <t>INE018A08AY9</t>
  </si>
  <si>
    <t>INE242A08452</t>
  </si>
  <si>
    <t>Indian Railway Finance Corporation Ltd.^</t>
  </si>
  <si>
    <t>Export Import Bank of India**</t>
  </si>
  <si>
    <t>INE514E08FV4</t>
  </si>
  <si>
    <t>INE261F08CI3</t>
  </si>
  <si>
    <t>INE242A08486</t>
  </si>
  <si>
    <t>INE756I07DJ4</t>
  </si>
  <si>
    <t>8.53% UTTAR PRADESH SDL 10-02-2026</t>
  </si>
  <si>
    <t>IN3320150375</t>
  </si>
  <si>
    <t>8.36% MAHARASHTRA SDL RED 27-01-2026</t>
  </si>
  <si>
    <t>IN2220150170</t>
  </si>
  <si>
    <t>8.45% PUNJAB SDL RED 31-03-2024</t>
  </si>
  <si>
    <t>IN2820150299</t>
  </si>
  <si>
    <t>8.88% WEST BENGAL SDL RED 24-02-2026</t>
  </si>
  <si>
    <t>IN3420150150</t>
  </si>
  <si>
    <t>8.21% Haryana SDL RED 31-03-2026</t>
  </si>
  <si>
    <t>IN1620150186</t>
  </si>
  <si>
    <t>8.29% Andhra Pradesh SDL RED 13-01-2026</t>
  </si>
  <si>
    <t>IN1020150117</t>
  </si>
  <si>
    <t>8.43% ASSAM SDL 27-01-2026</t>
  </si>
  <si>
    <t>IN1220150024</t>
  </si>
  <si>
    <t>8.19% RAJASTHAN SDL RED 23-06-2026</t>
  </si>
  <si>
    <t>IN2920160123</t>
  </si>
  <si>
    <t>Dr. Reddy's Laboratories Ltd.</t>
  </si>
  <si>
    <t>INE089A01023</t>
  </si>
  <si>
    <t>CARE AA</t>
  </si>
  <si>
    <t>INE134E08KP3</t>
  </si>
  <si>
    <t>8.58% GUJARAT SDL RED 23-01-2023</t>
  </si>
  <si>
    <t>IN1520120131</t>
  </si>
  <si>
    <t>8.6% MADHYA PRADESH SDL RED 23-01-2023</t>
  </si>
  <si>
    <t>IN2120120026</t>
  </si>
  <si>
    <t>8.59% ANDHRA PRADESH SDL RED 23-01-2023</t>
  </si>
  <si>
    <t>IN1020120177</t>
  </si>
  <si>
    <t>9.22% WEST BENGAL SDL RED 23-05-2022</t>
  </si>
  <si>
    <t>IN3420120039</t>
  </si>
  <si>
    <t>8.66% WEST BENGAL SDL RED 20-03-2023</t>
  </si>
  <si>
    <t>IN3420120153</t>
  </si>
  <si>
    <t>182 DAYS TBILL RED 25-02-2021</t>
  </si>
  <si>
    <t>IN002020Y215</t>
  </si>
  <si>
    <t>INE115A07OK5</t>
  </si>
  <si>
    <t>CRISIL AA-</t>
  </si>
  <si>
    <t>91 DAYS TBILL RED 10-12-2020</t>
  </si>
  <si>
    <t>IN002020X258</t>
  </si>
  <si>
    <t>Reverse Repos</t>
  </si>
  <si>
    <t>Treps</t>
  </si>
  <si>
    <t>Housing Development Finance Corporation Ltd.^</t>
  </si>
  <si>
    <t>INE020B08DF6</t>
  </si>
  <si>
    <t>INE053F07CS5</t>
  </si>
  <si>
    <t>8.65% UTTAR PRADESH SDL 10-03-2024</t>
  </si>
  <si>
    <t>IN3320150508</t>
  </si>
  <si>
    <t>8.73% UTTAR PRADESH SDL 31-12-2022</t>
  </si>
  <si>
    <t>IN3320140269</t>
  </si>
  <si>
    <t>ICRA AAA (CE)</t>
  </si>
  <si>
    <t>CRISIL AA- (CE)</t>
  </si>
  <si>
    <t>INE261F16470</t>
  </si>
  <si>
    <t>182 DAYS TBILL RED 10-12-2020</t>
  </si>
  <si>
    <t>IN002020Y108</t>
  </si>
  <si>
    <t>National Housing Bank**</t>
  </si>
  <si>
    <t>INE557F08FH9</t>
  </si>
  <si>
    <t>INE916DA7QR4</t>
  </si>
  <si>
    <t>Export Import Bank of India^</t>
  </si>
  <si>
    <t>Total Net Assets as on 30-Nov-2020</t>
  </si>
  <si>
    <t>6.22% GOVT OF INDIA RED 16-03-2035</t>
  </si>
  <si>
    <t>IN0020200245</t>
  </si>
  <si>
    <t>7.17% GOVT OF INDIA RED 08-01-2028</t>
  </si>
  <si>
    <t>IN0020170174</t>
  </si>
  <si>
    <t>8.5% JAMMU &amp; KASHMIR SDL RED 30-03-2025</t>
  </si>
  <si>
    <t>IN1820150101</t>
  </si>
  <si>
    <t>INE514E16BT0</t>
  </si>
  <si>
    <t>Bank of Baroda**</t>
  </si>
  <si>
    <t>INE028A16CH2</t>
  </si>
  <si>
    <t>IndusInd Bank Ltd.^</t>
  </si>
  <si>
    <t>Axis Finance Ltd.**</t>
  </si>
  <si>
    <t>INE891K14JX9</t>
  </si>
  <si>
    <t>182 DAYS TBILL RED 18-03-2021</t>
  </si>
  <si>
    <t>IN002020Y249</t>
  </si>
  <si>
    <t>National Bank for Agriculture &amp; Rural Development^</t>
  </si>
  <si>
    <t>Axis Bank Ltd.^</t>
  </si>
  <si>
    <t>National Highways Authority of India^</t>
  </si>
  <si>
    <t>INE261F14GW3</t>
  </si>
  <si>
    <t>INE763G14JE8</t>
  </si>
  <si>
    <t>INE700G14298</t>
  </si>
  <si>
    <t>LIC Housing Finance Ltd.^</t>
  </si>
  <si>
    <t>INE115A14CL4</t>
  </si>
  <si>
    <t>182 DAYS TBILL RED 17-12-2020</t>
  </si>
  <si>
    <t>IN002020Y116</t>
  </si>
  <si>
    <t>182 DAYS TBILL RED 31-12-2020</t>
  </si>
  <si>
    <t>IN002020Y132</t>
  </si>
  <si>
    <t>** Securities are classified as non-traded on the basis of Traded data as on November 27,2020 (the previous working day) provided by CRISIL and ICRA.</t>
  </si>
  <si>
    <t>^ Securities are classified as traded on the basis of Traded data as on November 27,2020 (the previous working day) provided by CRISIL and ICRA.</t>
  </si>
  <si>
    <t>* Nav has been considered as of 13 November 2020 (Last Business Days).</t>
  </si>
  <si>
    <t>* Nav has been considered as of 27 November 2020 &amp; 13 November, 2020 (Last Business Days).</t>
  </si>
  <si>
    <t>(3) The total outstanding exposure in derivative instruments as on November 30, 2020 is Nil.</t>
  </si>
  <si>
    <t xml:space="preserve">     a. Hedging Positions through Futures as on November 30, 2020 is Nil</t>
  </si>
  <si>
    <t xml:space="preserve">     b. Other than Hedging Positions through Futures as on November 30, 2020 is Nil.</t>
  </si>
  <si>
    <t xml:space="preserve">     c. Hedging Positions through Options as on November 30, 2020 is Nil.</t>
  </si>
  <si>
    <t xml:space="preserve">     d. Other than Hedging Positions through Options as on November 30, 2020 is Nil.</t>
  </si>
  <si>
    <t xml:space="preserve">     e. Hedging Positions through swaps as on November 30, 2020 is Nil.</t>
  </si>
  <si>
    <t>(7) The total market value of investments in foreign securities / American Depositary Receipts / Global Depositary Receipts as on November 30, 2020 is Nil.</t>
  </si>
  <si>
    <t>(7) The Average Maturity Period of the Portfolio has been 45.31 months.</t>
  </si>
  <si>
    <t>(7) The Average Maturity Period of the Portfolio has been 105.75 months.</t>
  </si>
  <si>
    <t>(7) The Average Maturity Period of the Portfolio has been 86.69 months.</t>
  </si>
  <si>
    <t>(9) The Average Maturity Period for debt portion of the Portfolio has been 58.68 months.</t>
  </si>
  <si>
    <t>(7) The Average Maturity Period of the Portfolio has been 0.00 months.</t>
  </si>
  <si>
    <t>(7) The Average Maturity Period of the Portfolio has been 29.17 months.</t>
  </si>
  <si>
    <t>(7) The Average Maturity Period of the Portfolio has been 3.52 months.</t>
  </si>
  <si>
    <t>(7) The Average Maturity Period of the Portfolio has been 9.79 months.</t>
  </si>
  <si>
    <t>(7) The Average Maturity Period of the Portfolio has been 1.74 months.</t>
  </si>
  <si>
    <t>(7) The Average Maturity Period of the Portfolio has been 3.44 months.</t>
  </si>
  <si>
    <t>(7) The Average Maturity Period of the Portfolio has been 3.82 months.</t>
  </si>
  <si>
    <t>(7) The Average Maturity Period of the Portfolio has been 3.71 months.</t>
  </si>
  <si>
    <t>(7) The Average Maturity Period of the Portfolio has been 5.71 months.</t>
  </si>
  <si>
    <t>(7) The Average Maturity Period of the Portfolio has been 6.21 months.</t>
  </si>
  <si>
    <t>(7) The Average Maturity Period of the Portfolio has been 7.44 months.</t>
  </si>
  <si>
    <t>(7) The Average Maturity Period of the Portfolio has been 14.77 months.</t>
  </si>
  <si>
    <t>(7) The Average Maturity Period of the Portfolio has been 15.20 months.</t>
  </si>
  <si>
    <t>(7) The Average Maturity Period of the Portfolio has been 15.98 months.</t>
  </si>
  <si>
    <t>(7) The Average Maturity Period of the Portfolio has been 1.01 months.</t>
  </si>
  <si>
    <t>(5) No dividend was declared during the fortnight ended November 30,2020.</t>
  </si>
  <si>
    <t>(5) The dividends declared during the fortnight ended November 30, 2020 under the dividend options of the Scheme are as follows:</t>
  </si>
  <si>
    <t xml:space="preserve">(5) The dividends declared during the fortnight ended November 30, 2020 under the dividend options of the Scheme are as follows:
      </t>
  </si>
  <si>
    <t>Half Yearly Dividend Option</t>
  </si>
  <si>
    <t>Direct Plan  Half Yearly Dividend Option</t>
  </si>
  <si>
    <t>Regular Option - Half Yearly Dividend ##</t>
  </si>
  <si>
    <t>Direct Plan - Half Yearly Dividend Option</t>
  </si>
  <si>
    <t>Half Yearly Dividend Option ****</t>
  </si>
  <si>
    <t>!</t>
  </si>
  <si>
    <t>(6) No bonus was declared  during the fortnight ended November 30, 2020.</t>
  </si>
  <si>
    <t>^^ No dividend was distributed during the fortnight ended November 30, 2020.</t>
  </si>
  <si>
    <t>(8) Investment in Repo in Corporate Debt Securities during the fortnight ended November 30, 2020 is Nil.</t>
  </si>
  <si>
    <t>(10) Investment in Repo in Corporate Debt Securities during the fortnight ended November 30, 2020 is Nil.</t>
  </si>
  <si>
    <t>Fortnightly Portfolio Statement as of November 30,2020</t>
  </si>
  <si>
    <t>^^ No dividend was distributed during the fortnight ended ended November 30, 2020.</t>
  </si>
  <si>
    <t>(6) No bonus was declared during the fortnight ended November 30,2020.</t>
  </si>
  <si>
    <t>^^</t>
  </si>
  <si>
    <t>As on 27 November 2020*</t>
  </si>
  <si>
    <t>As on 30 November 2020</t>
  </si>
  <si>
    <t>As on 13 November 2020*</t>
  </si>
  <si>
    <t>(3) The total outstanding exposure in derivative instruments as on November 30,2020 is Nil.</t>
  </si>
  <si>
    <t xml:space="preserve">         For the period ended November 30, 2020, hedging transactions through futures which have been squared off/expired is Nil.</t>
  </si>
  <si>
    <t xml:space="preserve">         For the period ended November 30, 2020, non-hedging transactions through futures which have been squared off/expired is Nil.</t>
  </si>
  <si>
    <t>(8) The portfolio turnover ratio of the Scheme for the fortnight ended November 30, 2020 is 2.90 times.</t>
  </si>
  <si>
    <t>(4) The total market value of investments in foreign securities / American Depositary Receipts / Global Depositary Receipts as on November 30, 2020 is 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</si>
</sst>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0"/>
    <numFmt numFmtId="167" formatCode="0.0000"/>
    <numFmt numFmtId="168" formatCode="_-* #,##0.0000_-;\-* #,##0.0000_-;_-* &quot;-&quot;??_-;_-@_-"/>
  </numFmts>
  <fonts count="2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2"/>
      <color theme="1"/>
      <name val="Arial"/>
      <family val="2"/>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FF0000"/>
      <name val="Arial"/>
      <family val="2"/>
    </font>
    <font>
      <sz val="10"/>
      <color rgb="FF000000"/>
      <name val="Arial"/>
      <family val="2"/>
    </font>
    <font>
      <sz val="10"/>
      <color indexed="8"/>
      <name val="Arial"/>
      <family val="2"/>
    </font>
    <font>
      <b/>
      <u/>
      <sz val="10"/>
      <color theme="1"/>
      <name val="Arial"/>
      <family val="2"/>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5" fillId="0" borderId="0"/>
    <xf numFmtId="164" fontId="17" fillId="0" borderId="0" applyFont="0" applyFill="0" applyBorder="0" applyAlignment="0" applyProtection="0"/>
    <xf numFmtId="0" fontId="15" fillId="0" borderId="0" applyNumberFormat="0" applyFill="0" applyBorder="0" applyAlignment="0" applyProtection="0"/>
    <xf numFmtId="0" fontId="20" fillId="0" borderId="0">
      <alignment vertical="top"/>
    </xf>
    <xf numFmtId="0" fontId="17" fillId="0" borderId="0"/>
  </cellStyleXfs>
  <cellXfs count="184">
    <xf numFmtId="0" fontId="0" fillId="0" borderId="0" xfId="0"/>
    <xf numFmtId="0" fontId="12" fillId="3" borderId="0" xfId="0" applyFont="1" applyFill="1"/>
    <xf numFmtId="4" fontId="12" fillId="3" borderId="0" xfId="0" applyNumberFormat="1" applyFont="1" applyFill="1"/>
    <xf numFmtId="43" fontId="12" fillId="3" borderId="0" xfId="0" applyNumberFormat="1" applyFont="1" applyFill="1"/>
    <xf numFmtId="0" fontId="14" fillId="3" borderId="0" xfId="0" applyFont="1" applyFill="1"/>
    <xf numFmtId="0" fontId="0" fillId="0" borderId="0" xfId="0" applyAlignment="1">
      <alignment horizontal="left" vertical="center"/>
    </xf>
    <xf numFmtId="0" fontId="11" fillId="0" borderId="1" xfId="0" applyFont="1" applyBorder="1" applyAlignment="1">
      <alignment horizontal="left" vertical="center"/>
    </xf>
    <xf numFmtId="0" fontId="10" fillId="2" borderId="1" xfId="0" applyFont="1" applyFill="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3" fillId="3" borderId="3" xfId="0" applyFont="1" applyFill="1" applyBorder="1"/>
    <xf numFmtId="4" fontId="13" fillId="3" borderId="3" xfId="0" applyNumberFormat="1" applyFont="1" applyFill="1" applyBorder="1"/>
    <xf numFmtId="0" fontId="13" fillId="3" borderId="4" xfId="0" applyFont="1" applyFill="1" applyBorder="1"/>
    <xf numFmtId="4" fontId="13" fillId="3" borderId="4" xfId="0" applyNumberFormat="1" applyFont="1" applyFill="1" applyBorder="1"/>
    <xf numFmtId="43" fontId="13" fillId="3" borderId="4" xfId="0" applyNumberFormat="1" applyFont="1" applyFill="1" applyBorder="1"/>
    <xf numFmtId="43" fontId="13" fillId="3" borderId="3" xfId="0" applyNumberFormat="1" applyFont="1" applyFill="1" applyBorder="1"/>
    <xf numFmtId="0" fontId="16" fillId="3" borderId="2" xfId="0" applyFont="1" applyFill="1" applyBorder="1" applyAlignment="1">
      <alignment horizontal="left" vertical="top" readingOrder="1"/>
    </xf>
    <xf numFmtId="0" fontId="19" fillId="0" borderId="0" xfId="0" applyFont="1" applyFill="1" applyBorder="1" applyAlignment="1">
      <alignment vertical="center" wrapText="1"/>
    </xf>
    <xf numFmtId="0" fontId="15" fillId="0" borderId="9" xfId="0" applyFont="1" applyFill="1" applyBorder="1" applyAlignment="1">
      <alignment horizontal="left" vertical="top" readingOrder="1"/>
    </xf>
    <xf numFmtId="0" fontId="16" fillId="0" borderId="7" xfId="0" applyFont="1" applyFill="1" applyBorder="1" applyAlignment="1">
      <alignment horizontal="left" vertical="top" readingOrder="1"/>
    </xf>
    <xf numFmtId="0" fontId="16" fillId="0" borderId="7" xfId="0" applyFont="1" applyFill="1" applyBorder="1" applyAlignment="1">
      <alignment horizontal="center" vertical="top" wrapText="1" readingOrder="1"/>
    </xf>
    <xf numFmtId="0" fontId="15" fillId="0" borderId="3" xfId="0" applyFont="1" applyFill="1" applyBorder="1" applyAlignment="1">
      <alignment horizontal="left" vertical="top" readingOrder="1"/>
    </xf>
    <xf numFmtId="165" fontId="9" fillId="0" borderId="10" xfId="0" applyNumberFormat="1" applyFont="1" applyFill="1" applyBorder="1" applyAlignment="1">
      <alignment horizontal="center"/>
    </xf>
    <xf numFmtId="165" fontId="9" fillId="0" borderId="3" xfId="0" applyNumberFormat="1" applyFont="1" applyFill="1" applyBorder="1" applyAlignment="1">
      <alignment horizontal="center"/>
    </xf>
    <xf numFmtId="0" fontId="15" fillId="0" borderId="4" xfId="0" applyFont="1" applyFill="1" applyBorder="1" applyAlignment="1">
      <alignment horizontal="left" vertical="top" readingOrder="1"/>
    </xf>
    <xf numFmtId="165" fontId="9" fillId="0" borderId="4" xfId="0" applyNumberFormat="1" applyFont="1" applyFill="1" applyBorder="1" applyAlignment="1">
      <alignment horizontal="center"/>
    </xf>
    <xf numFmtId="0" fontId="15" fillId="0" borderId="0" xfId="0" applyFont="1" applyFill="1" applyBorder="1" applyAlignment="1">
      <alignment horizontal="left" vertical="top" readingOrder="1"/>
    </xf>
    <xf numFmtId="0" fontId="20" fillId="0" borderId="0" xfId="0" applyFont="1" applyFill="1" applyBorder="1" applyAlignment="1">
      <alignment vertical="top" readingOrder="1"/>
    </xf>
    <xf numFmtId="43" fontId="15" fillId="0" borderId="0" xfId="1" applyNumberFormat="1" applyFill="1" applyBorder="1" applyAlignment="1">
      <alignment vertical="top" readingOrder="1"/>
    </xf>
    <xf numFmtId="0" fontId="15" fillId="0" borderId="0" xfId="0" applyFont="1" applyFill="1" applyBorder="1" applyAlignment="1">
      <alignment vertical="top" readingOrder="1"/>
    </xf>
    <xf numFmtId="0" fontId="15" fillId="0" borderId="0" xfId="1" applyFill="1" applyBorder="1" applyAlignment="1">
      <alignment vertical="top" readingOrder="1"/>
    </xf>
    <xf numFmtId="0" fontId="9" fillId="3" borderId="0" xfId="0" applyFont="1" applyFill="1"/>
    <xf numFmtId="4" fontId="9" fillId="3" borderId="0" xfId="0" applyNumberFormat="1" applyFont="1" applyFill="1"/>
    <xf numFmtId="43" fontId="9" fillId="3" borderId="0" xfId="0" applyNumberFormat="1" applyFont="1" applyFill="1"/>
    <xf numFmtId="0" fontId="15" fillId="0" borderId="2" xfId="0" applyFont="1" applyFill="1" applyBorder="1" applyAlignment="1">
      <alignment horizontal="left" vertical="top" wrapText="1" readingOrder="1"/>
    </xf>
    <xf numFmtId="0" fontId="16" fillId="0" borderId="2" xfId="0" quotePrefix="1" applyFont="1" applyFill="1" applyBorder="1" applyAlignment="1">
      <alignment vertical="top" readingOrder="1"/>
    </xf>
    <xf numFmtId="0" fontId="15" fillId="0" borderId="11" xfId="0" applyFont="1" applyFill="1" applyBorder="1" applyAlignment="1">
      <alignment horizontal="left" vertical="top" readingOrder="1"/>
    </xf>
    <xf numFmtId="0" fontId="15" fillId="0" borderId="9" xfId="0" applyFont="1" applyFill="1" applyBorder="1" applyAlignment="1">
      <alignment vertical="top" readingOrder="1"/>
    </xf>
    <xf numFmtId="43" fontId="9" fillId="3" borderId="0" xfId="0" applyNumberFormat="1" applyFont="1" applyFill="1" applyAlignment="1"/>
    <xf numFmtId="0" fontId="16" fillId="0" borderId="12" xfId="0" applyFont="1" applyFill="1" applyBorder="1" applyAlignment="1">
      <alignment horizontal="left" vertical="top" readingOrder="1"/>
    </xf>
    <xf numFmtId="0" fontId="15" fillId="0" borderId="14" xfId="0" applyFont="1" applyFill="1" applyBorder="1" applyAlignment="1">
      <alignment horizontal="left" vertical="top" readingOrder="1"/>
    </xf>
    <xf numFmtId="0" fontId="15" fillId="0" borderId="2" xfId="0" applyFont="1" applyFill="1" applyBorder="1" applyAlignment="1">
      <alignment horizontal="left" vertical="top" readingOrder="1"/>
    </xf>
    <xf numFmtId="165" fontId="15" fillId="0" borderId="0" xfId="0" quotePrefix="1" applyNumberFormat="1" applyFont="1" applyFill="1" applyBorder="1" applyAlignment="1">
      <alignment horizontal="center" vertical="top" readingOrder="1"/>
    </xf>
    <xf numFmtId="43" fontId="16" fillId="0" borderId="0" xfId="1" applyNumberFormat="1" applyFont="1" applyFill="1" applyBorder="1" applyAlignment="1">
      <alignment vertical="top" readingOrder="1"/>
    </xf>
    <xf numFmtId="0" fontId="20" fillId="0" borderId="2" xfId="0" applyFont="1" applyFill="1" applyBorder="1" applyAlignment="1">
      <alignment horizontal="left" vertical="top" readingOrder="1"/>
    </xf>
    <xf numFmtId="0" fontId="20" fillId="0" borderId="0" xfId="0" applyFont="1" applyFill="1" applyBorder="1" applyAlignment="1">
      <alignment horizontal="left" vertical="top" readingOrder="1"/>
    </xf>
    <xf numFmtId="0" fontId="15" fillId="0" borderId="2" xfId="0" applyFont="1" applyFill="1" applyBorder="1" applyAlignment="1">
      <alignment vertical="top" readingOrder="1"/>
    </xf>
    <xf numFmtId="166" fontId="16" fillId="0" borderId="7" xfId="0" applyNumberFormat="1" applyFont="1" applyFill="1" applyBorder="1" applyAlignment="1">
      <alignment horizontal="center"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9" fillId="3" borderId="0" xfId="0" applyNumberFormat="1" applyFont="1" applyFill="1" applyBorder="1"/>
    <xf numFmtId="43" fontId="9" fillId="0" borderId="0" xfId="0" applyNumberFormat="1" applyFont="1" applyFill="1" applyBorder="1"/>
    <xf numFmtId="0" fontId="16" fillId="0" borderId="2" xfId="0" applyFont="1" applyFill="1" applyBorder="1" applyAlignment="1">
      <alignment horizontal="left" vertical="top" readingOrder="1"/>
    </xf>
    <xf numFmtId="0" fontId="9" fillId="0" borderId="2" xfId="3" applyFont="1" applyFill="1" applyBorder="1" applyAlignment="1">
      <alignment vertical="top" readingOrder="1"/>
    </xf>
    <xf numFmtId="0" fontId="9" fillId="0" borderId="2" xfId="0" applyFont="1" applyFill="1" applyBorder="1" applyAlignment="1">
      <alignment vertical="top" readingOrder="1"/>
    </xf>
    <xf numFmtId="0" fontId="16" fillId="0" borderId="10" xfId="0" applyFont="1" applyFill="1" applyBorder="1" applyAlignment="1">
      <alignment horizontal="left" vertical="top" readingOrder="1"/>
    </xf>
    <xf numFmtId="0" fontId="15" fillId="0" borderId="10" xfId="0" applyFont="1" applyFill="1" applyBorder="1" applyAlignment="1">
      <alignment horizontal="left" vertical="top" readingOrder="1"/>
    </xf>
    <xf numFmtId="167" fontId="16" fillId="0" borderId="0" xfId="0" quotePrefix="1" applyNumberFormat="1" applyFont="1" applyFill="1" applyBorder="1" applyAlignment="1">
      <alignment horizontal="center" vertical="top" readingOrder="1"/>
    </xf>
    <xf numFmtId="43" fontId="13" fillId="3" borderId="0" xfId="0" applyNumberFormat="1" applyFont="1" applyFill="1"/>
    <xf numFmtId="43" fontId="9" fillId="0" borderId="0" xfId="0" applyNumberFormat="1" applyFont="1" applyFill="1"/>
    <xf numFmtId="0" fontId="9" fillId="0" borderId="0" xfId="0" applyFont="1" applyFill="1"/>
    <xf numFmtId="4" fontId="9" fillId="0" borderId="0" xfId="0" applyNumberFormat="1" applyFont="1" applyFill="1"/>
    <xf numFmtId="0" fontId="15" fillId="0" borderId="2" xfId="0" applyFont="1" applyFill="1" applyBorder="1" applyAlignment="1">
      <alignment vertical="top" wrapText="1" readingOrder="1"/>
    </xf>
    <xf numFmtId="0" fontId="16" fillId="0" borderId="12" xfId="0" applyFont="1" applyFill="1" applyBorder="1" applyAlignment="1">
      <alignment vertical="top" readingOrder="1"/>
    </xf>
    <xf numFmtId="0" fontId="16" fillId="0" borderId="14" xfId="0" applyFont="1" applyFill="1" applyBorder="1" applyAlignment="1">
      <alignment vertical="top" readingOrder="1"/>
    </xf>
    <xf numFmtId="0" fontId="16" fillId="0" borderId="11" xfId="0" applyFont="1" applyFill="1" applyBorder="1" applyAlignment="1">
      <alignment horizontal="center" vertical="top" readingOrder="1"/>
    </xf>
    <xf numFmtId="166" fontId="16" fillId="0" borderId="7" xfId="0" applyNumberFormat="1" applyFont="1" applyFill="1" applyBorder="1" applyAlignment="1">
      <alignment vertical="top" readingOrder="1"/>
    </xf>
    <xf numFmtId="0" fontId="9" fillId="0" borderId="2" xfId="0" applyFont="1" applyFill="1" applyBorder="1" applyAlignment="1">
      <alignment horizontal="left" vertical="top" readingOrder="1"/>
    </xf>
    <xf numFmtId="165" fontId="9" fillId="0" borderId="16" xfId="0" applyNumberFormat="1" applyFont="1" applyFill="1" applyBorder="1" applyAlignment="1">
      <alignment horizontal="center"/>
    </xf>
    <xf numFmtId="165" fontId="9" fillId="0" borderId="17" xfId="0" applyNumberFormat="1" applyFont="1" applyFill="1" applyBorder="1" applyAlignment="1">
      <alignment horizontal="center"/>
    </xf>
    <xf numFmtId="0" fontId="15" fillId="0" borderId="0" xfId="0" applyFont="1" applyFill="1" applyBorder="1" applyAlignment="1">
      <alignment horizontal="left" vertical="top" wrapText="1" readingOrder="1"/>
    </xf>
    <xf numFmtId="0" fontId="10" fillId="0" borderId="7" xfId="0" applyFont="1" applyFill="1" applyBorder="1" applyAlignment="1"/>
    <xf numFmtId="0" fontId="15" fillId="0" borderId="0" xfId="0" quotePrefix="1" applyFont="1" applyFill="1" applyBorder="1" applyAlignment="1">
      <alignment horizontal="left" vertical="top" readingOrder="1"/>
    </xf>
    <xf numFmtId="0" fontId="15" fillId="0" borderId="11" xfId="0" applyFont="1" applyFill="1" applyBorder="1" applyAlignment="1">
      <alignment vertical="top" readingOrder="1"/>
    </xf>
    <xf numFmtId="0" fontId="15" fillId="0" borderId="2" xfId="1" applyFill="1" applyBorder="1" applyAlignment="1">
      <alignment vertical="top" readingOrder="1"/>
    </xf>
    <xf numFmtId="43" fontId="15" fillId="0" borderId="0" xfId="0" applyNumberFormat="1" applyFont="1" applyFill="1" applyBorder="1" applyAlignment="1">
      <alignment vertical="top" readingOrder="1"/>
    </xf>
    <xf numFmtId="0" fontId="9" fillId="3" borderId="0" xfId="0" applyNumberFormat="1" applyFont="1" applyFill="1" applyBorder="1" applyAlignment="1"/>
    <xf numFmtId="0" fontId="18" fillId="0" borderId="0" xfId="0" quotePrefix="1" applyFont="1" applyFill="1" applyBorder="1" applyAlignment="1">
      <alignment horizontal="left" vertical="top" readingOrder="1"/>
    </xf>
    <xf numFmtId="43" fontId="18" fillId="3" borderId="0" xfId="0" applyNumberFormat="1" applyFont="1" applyFill="1"/>
    <xf numFmtId="0" fontId="9" fillId="0" borderId="0" xfId="0" applyFont="1" applyFill="1" applyBorder="1" applyAlignment="1">
      <alignment horizontal="left" vertical="top" readingOrder="1"/>
    </xf>
    <xf numFmtId="0" fontId="15" fillId="0" borderId="0" xfId="1" applyFont="1" applyFill="1" applyBorder="1" applyAlignment="1">
      <alignment vertical="top" readingOrder="1"/>
    </xf>
    <xf numFmtId="0" fontId="9" fillId="0" borderId="0" xfId="0" applyFont="1" applyFill="1" applyBorder="1" applyAlignment="1">
      <alignment vertical="top" readingOrder="1"/>
    </xf>
    <xf numFmtId="0" fontId="0" fillId="0" borderId="9" xfId="0" applyBorder="1"/>
    <xf numFmtId="0" fontId="0" fillId="0" borderId="0" xfId="0" applyBorder="1"/>
    <xf numFmtId="0" fontId="20" fillId="0" borderId="2" xfId="4" applyFont="1" applyFill="1" applyBorder="1" applyAlignment="1">
      <alignment vertical="top" wrapText="1" readingOrder="1"/>
    </xf>
    <xf numFmtId="0" fontId="0" fillId="0" borderId="0" xfId="0" applyFill="1" applyBorder="1" applyAlignment="1">
      <alignment vertical="top" wrapText="1" readingOrder="1"/>
    </xf>
    <xf numFmtId="0" fontId="15" fillId="3" borderId="0" xfId="0" applyFont="1" applyFill="1"/>
    <xf numFmtId="0" fontId="15" fillId="0" borderId="0" xfId="0" applyFont="1" applyFill="1" applyBorder="1" applyAlignment="1">
      <alignment vertical="top" wrapText="1" readingOrder="1"/>
    </xf>
    <xf numFmtId="0" fontId="8" fillId="3" borderId="0" xfId="0" applyFont="1" applyFill="1"/>
    <xf numFmtId="4" fontId="8" fillId="3" borderId="0" xfId="0" applyNumberFormat="1" applyFont="1" applyFill="1"/>
    <xf numFmtId="43" fontId="8" fillId="3" borderId="0" xfId="0" applyNumberFormat="1" applyFont="1" applyFill="1"/>
    <xf numFmtId="0" fontId="21" fillId="3" borderId="3" xfId="0" applyFont="1" applyFill="1" applyBorder="1"/>
    <xf numFmtId="0" fontId="15" fillId="0" borderId="0" xfId="0" applyFont="1" applyFill="1" applyBorder="1" applyAlignment="1">
      <alignment horizontal="left" vertical="top" wrapText="1" readingOrder="1"/>
    </xf>
    <xf numFmtId="0" fontId="15" fillId="0" borderId="2" xfId="0" applyFont="1" applyFill="1" applyBorder="1" applyAlignment="1">
      <alignment horizontal="left" vertical="top" readingOrder="1"/>
    </xf>
    <xf numFmtId="165" fontId="15" fillId="0" borderId="0" xfId="0" applyNumberFormat="1" applyFont="1" applyFill="1" applyBorder="1" applyAlignment="1">
      <alignment horizontal="center" vertical="top" readingOrder="1"/>
    </xf>
    <xf numFmtId="165" fontId="9" fillId="0" borderId="0" xfId="0" applyNumberFormat="1" applyFont="1" applyFill="1" applyBorder="1" applyAlignment="1">
      <alignment horizontal="center"/>
    </xf>
    <xf numFmtId="0" fontId="7" fillId="3" borderId="0" xfId="0" applyFont="1" applyFill="1"/>
    <xf numFmtId="165" fontId="9" fillId="0" borderId="15" xfId="0" applyNumberFormat="1" applyFont="1" applyFill="1" applyBorder="1" applyAlignment="1">
      <alignment horizontal="center"/>
    </xf>
    <xf numFmtId="168" fontId="15" fillId="0" borderId="3" xfId="2" quotePrefix="1" applyNumberFormat="1" applyFont="1" applyFill="1" applyBorder="1" applyAlignment="1">
      <alignment horizontal="center" vertical="center" readingOrder="1"/>
    </xf>
    <xf numFmtId="166" fontId="16" fillId="0" borderId="10" xfId="0" applyNumberFormat="1" applyFont="1" applyFill="1" applyBorder="1" applyAlignment="1">
      <alignment horizontal="center" vertical="top" readingOrder="1"/>
    </xf>
    <xf numFmtId="166" fontId="16" fillId="0" borderId="10" xfId="0" applyNumberFormat="1" applyFont="1" applyFill="1" applyBorder="1" applyAlignment="1">
      <alignment vertical="top" readingOrder="1"/>
    </xf>
    <xf numFmtId="168" fontId="15" fillId="0" borderId="10" xfId="2" quotePrefix="1" applyNumberFormat="1" applyFont="1" applyFill="1" applyBorder="1" applyAlignment="1">
      <alignment horizontal="center" vertical="center" readingOrder="1"/>
    </xf>
    <xf numFmtId="168" fontId="15" fillId="0" borderId="4" xfId="2" quotePrefix="1" applyNumberFormat="1" applyFont="1" applyFill="1" applyBorder="1" applyAlignment="1">
      <alignment horizontal="center" vertical="center" readingOrder="1"/>
    </xf>
    <xf numFmtId="168" fontId="15" fillId="0" borderId="17" xfId="2" quotePrefix="1" applyNumberFormat="1" applyFont="1" applyFill="1" applyBorder="1" applyAlignment="1">
      <alignment horizontal="center" vertical="center" readingOrder="1"/>
    </xf>
    <xf numFmtId="168" fontId="15" fillId="0" borderId="0" xfId="2" quotePrefix="1" applyNumberFormat="1" applyFont="1" applyFill="1" applyBorder="1" applyAlignment="1">
      <alignment horizontal="center" vertical="center" readingOrder="1"/>
    </xf>
    <xf numFmtId="168" fontId="15" fillId="0" borderId="15" xfId="2" quotePrefix="1" applyNumberFormat="1" applyFont="1" applyFill="1" applyBorder="1" applyAlignment="1">
      <alignment horizontal="center" vertical="center" readingOrder="1"/>
    </xf>
    <xf numFmtId="168" fontId="15" fillId="0" borderId="16" xfId="2" quotePrefix="1" applyNumberFormat="1" applyFont="1" applyFill="1" applyBorder="1" applyAlignment="1">
      <alignment horizontal="center" vertical="center" readingOrder="1"/>
    </xf>
    <xf numFmtId="43" fontId="13" fillId="3" borderId="0" xfId="0" applyNumberFormat="1" applyFont="1" applyFill="1" applyBorder="1"/>
    <xf numFmtId="0" fontId="13" fillId="3" borderId="18" xfId="0" applyFont="1" applyFill="1" applyBorder="1" applyAlignment="1">
      <alignment vertical="top"/>
    </xf>
    <xf numFmtId="4" fontId="13" fillId="3" borderId="18" xfId="0" applyNumberFormat="1" applyFont="1" applyFill="1" applyBorder="1" applyAlignment="1">
      <alignment vertical="top"/>
    </xf>
    <xf numFmtId="43" fontId="13" fillId="3" borderId="18" xfId="0" applyNumberFormat="1" applyFont="1" applyFill="1" applyBorder="1" applyAlignment="1">
      <alignment vertical="top" wrapText="1"/>
    </xf>
    <xf numFmtId="43" fontId="13" fillId="3" borderId="18" xfId="0" applyNumberFormat="1" applyFont="1" applyFill="1" applyBorder="1"/>
    <xf numFmtId="0" fontId="6" fillId="3" borderId="0" xfId="0" applyFont="1" applyFill="1"/>
    <xf numFmtId="4" fontId="6" fillId="3" borderId="0" xfId="0" applyNumberFormat="1" applyFont="1" applyFill="1"/>
    <xf numFmtId="43" fontId="6" fillId="3" borderId="0" xfId="0" applyNumberFormat="1" applyFont="1" applyFill="1"/>
    <xf numFmtId="0" fontId="15" fillId="0" borderId="2"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5" fillId="0" borderId="0" xfId="0" quotePrefix="1" applyFont="1" applyFill="1" applyBorder="1" applyAlignment="1">
      <alignment horizontal="left" vertical="top" readingOrder="1"/>
    </xf>
    <xf numFmtId="15" fontId="12" fillId="3" borderId="0" xfId="0" applyNumberFormat="1" applyFont="1" applyFill="1"/>
    <xf numFmtId="4" fontId="5" fillId="3" borderId="0" xfId="0" applyNumberFormat="1" applyFont="1" applyFill="1"/>
    <xf numFmtId="0" fontId="4" fillId="3" borderId="0" xfId="0" applyFont="1" applyFill="1"/>
    <xf numFmtId="4" fontId="13" fillId="3" borderId="18" xfId="0" applyNumberFormat="1" applyFont="1" applyFill="1" applyBorder="1" applyAlignment="1">
      <alignment horizontal="center" vertical="top" wrapText="1"/>
    </xf>
    <xf numFmtId="4" fontId="4" fillId="3" borderId="0" xfId="0" applyNumberFormat="1" applyFont="1" applyFill="1"/>
    <xf numFmtId="43" fontId="4" fillId="3" borderId="0" xfId="0" applyNumberFormat="1" applyFont="1" applyFill="1"/>
    <xf numFmtId="0" fontId="13" fillId="3" borderId="2" xfId="0" applyFont="1" applyFill="1" applyBorder="1"/>
    <xf numFmtId="0" fontId="13" fillId="3" borderId="0" xfId="0" applyFont="1" applyFill="1" applyBorder="1"/>
    <xf numFmtId="4" fontId="13" fillId="3" borderId="0" xfId="0" applyNumberFormat="1" applyFont="1" applyFill="1" applyBorder="1"/>
    <xf numFmtId="0" fontId="15" fillId="0" borderId="2" xfId="0" quotePrefix="1" applyFont="1" applyFill="1" applyBorder="1" applyAlignment="1">
      <alignment horizontal="left" vertical="top" readingOrder="1"/>
    </xf>
    <xf numFmtId="0" fontId="15" fillId="0" borderId="0" xfId="0" quotePrefix="1" applyFont="1" applyFill="1" applyBorder="1" applyAlignment="1">
      <alignment horizontal="left" vertical="top" readingOrder="1"/>
    </xf>
    <xf numFmtId="0" fontId="15" fillId="0" borderId="2"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5" fillId="0" borderId="0" xfId="0" applyFont="1" applyFill="1" applyBorder="1" applyAlignment="1">
      <alignment horizontal="left" vertical="top" wrapText="1" readingOrder="1"/>
    </xf>
    <xf numFmtId="0" fontId="15" fillId="0" borderId="2" xfId="0" quotePrefix="1" applyFont="1" applyFill="1" applyBorder="1" applyAlignment="1">
      <alignment horizontal="left" vertical="top" readingOrder="1"/>
    </xf>
    <xf numFmtId="0" fontId="15" fillId="0" borderId="0" xfId="0" quotePrefix="1" applyFont="1" applyFill="1" applyBorder="1" applyAlignment="1">
      <alignment horizontal="left" vertical="top" readingOrder="1"/>
    </xf>
    <xf numFmtId="0" fontId="3" fillId="3" borderId="3" xfId="0" applyFont="1" applyFill="1" applyBorder="1"/>
    <xf numFmtId="4" fontId="3" fillId="3" borderId="3" xfId="0" applyNumberFormat="1" applyFont="1" applyFill="1" applyBorder="1"/>
    <xf numFmtId="43" fontId="3" fillId="3" borderId="3" xfId="0" applyNumberFormat="1" applyFont="1" applyFill="1" applyBorder="1"/>
    <xf numFmtId="0" fontId="3" fillId="3" borderId="0" xfId="0" applyFont="1" applyFill="1"/>
    <xf numFmtId="4" fontId="3" fillId="3" borderId="0" xfId="0" applyNumberFormat="1" applyFont="1" applyFill="1"/>
    <xf numFmtId="43" fontId="3" fillId="3" borderId="0" xfId="0" applyNumberFormat="1" applyFont="1" applyFill="1"/>
    <xf numFmtId="4" fontId="12" fillId="3" borderId="0" xfId="2" applyNumberFormat="1" applyFont="1" applyFill="1"/>
    <xf numFmtId="4" fontId="8" fillId="3" borderId="0" xfId="2" applyNumberFormat="1" applyFont="1" applyFill="1"/>
    <xf numFmtId="4" fontId="15" fillId="3" borderId="0" xfId="0" applyNumberFormat="1" applyFont="1" applyFill="1"/>
    <xf numFmtId="0" fontId="12" fillId="0" borderId="0" xfId="0" applyFont="1" applyFill="1"/>
    <xf numFmtId="0" fontId="3" fillId="0" borderId="2" xfId="0" applyFont="1" applyFill="1" applyBorder="1" applyAlignment="1">
      <alignment horizontal="left" vertical="top" readingOrder="1"/>
    </xf>
    <xf numFmtId="4" fontId="12" fillId="0" borderId="0" xfId="0" applyNumberFormat="1" applyFont="1" applyFill="1"/>
    <xf numFmtId="0" fontId="3" fillId="0" borderId="2" xfId="0" applyFont="1" applyFill="1" applyBorder="1" applyAlignment="1">
      <alignment vertical="top" readingOrder="1"/>
    </xf>
    <xf numFmtId="0" fontId="2" fillId="0" borderId="0" xfId="0" applyFont="1" applyFill="1"/>
    <xf numFmtId="0" fontId="3" fillId="0" borderId="0" xfId="0" applyFont="1" applyFill="1" applyBorder="1" applyAlignment="1">
      <alignment vertical="top" readingOrder="1"/>
    </xf>
    <xf numFmtId="0" fontId="16" fillId="0" borderId="13" xfId="0" applyFont="1" applyFill="1" applyBorder="1" applyAlignment="1">
      <alignment vertical="top" readingOrder="1"/>
    </xf>
    <xf numFmtId="0" fontId="16" fillId="0" borderId="4" xfId="0" applyFont="1" applyFill="1" applyBorder="1" applyAlignment="1">
      <alignment horizontal="left" vertical="top" readingOrder="1"/>
    </xf>
    <xf numFmtId="43" fontId="12" fillId="0" borderId="0" xfId="0" applyNumberFormat="1" applyFont="1" applyFill="1"/>
    <xf numFmtId="0" fontId="16" fillId="0" borderId="14" xfId="0" applyFont="1" applyFill="1" applyBorder="1" applyAlignment="1">
      <alignment horizontal="left" vertical="top" readingOrder="1"/>
    </xf>
    <xf numFmtId="0" fontId="16" fillId="0" borderId="11" xfId="0" applyFont="1" applyFill="1" applyBorder="1" applyAlignment="1">
      <alignment horizontal="left" vertical="top" readingOrder="1"/>
    </xf>
    <xf numFmtId="168" fontId="15" fillId="0" borderId="3" xfId="2" quotePrefix="1" applyNumberFormat="1" applyFont="1" applyFill="1" applyBorder="1" applyAlignment="1">
      <alignment vertical="center" readingOrder="1"/>
    </xf>
    <xf numFmtId="0" fontId="20" fillId="0" borderId="2" xfId="0" applyFont="1" applyFill="1" applyBorder="1" applyAlignment="1">
      <alignment vertical="top" readingOrder="1"/>
    </xf>
    <xf numFmtId="0" fontId="15" fillId="0" borderId="2" xfId="0" quotePrefix="1" applyFont="1" applyFill="1" applyBorder="1" applyAlignment="1">
      <alignment horizontal="left" vertical="top" readingOrder="1"/>
    </xf>
    <xf numFmtId="0" fontId="1" fillId="0" borderId="2" xfId="0" applyFont="1" applyFill="1" applyBorder="1" applyAlignment="1">
      <alignment vertical="top" readingOrder="1"/>
    </xf>
    <xf numFmtId="0" fontId="13" fillId="3" borderId="3" xfId="0" applyFont="1" applyFill="1" applyBorder="1" applyAlignment="1">
      <alignment vertical="top"/>
    </xf>
    <xf numFmtId="4" fontId="13" fillId="3" borderId="3" xfId="0" applyNumberFormat="1" applyFont="1" applyFill="1" applyBorder="1" applyAlignment="1">
      <alignment vertical="top"/>
    </xf>
    <xf numFmtId="43" fontId="13" fillId="3" borderId="3" xfId="0" applyNumberFormat="1" applyFont="1" applyFill="1" applyBorder="1" applyAlignment="1">
      <alignment vertical="top" wrapText="1"/>
    </xf>
    <xf numFmtId="4" fontId="13" fillId="3" borderId="3" xfId="0" applyNumberFormat="1" applyFont="1" applyFill="1" applyBorder="1" applyAlignment="1">
      <alignment horizontal="center" vertical="top" wrapText="1"/>
    </xf>
    <xf numFmtId="0" fontId="15" fillId="0" borderId="2" xfId="0" applyFont="1" applyFill="1" applyBorder="1" applyAlignment="1">
      <alignment horizontal="left" vertical="top" readingOrder="1"/>
    </xf>
    <xf numFmtId="0" fontId="13" fillId="3" borderId="0" xfId="0" applyFont="1" applyFill="1" applyAlignment="1">
      <alignment horizontal="center"/>
    </xf>
    <xf numFmtId="0" fontId="13" fillId="3" borderId="2" xfId="0" applyFont="1" applyFill="1" applyBorder="1" applyAlignment="1">
      <alignment horizontal="center" wrapText="1"/>
    </xf>
    <xf numFmtId="0" fontId="13" fillId="3" borderId="0" xfId="0" applyFont="1" applyFill="1" applyBorder="1" applyAlignment="1">
      <alignment horizontal="center" wrapText="1"/>
    </xf>
    <xf numFmtId="0" fontId="15" fillId="0" borderId="2" xfId="0" applyFont="1" applyFill="1" applyBorder="1" applyAlignment="1">
      <alignment horizontal="left" vertical="top" wrapText="1" readingOrder="1"/>
    </xf>
    <xf numFmtId="0" fontId="15" fillId="0" borderId="0" xfId="0" applyFont="1" applyFill="1" applyBorder="1" applyAlignment="1">
      <alignment horizontal="left" vertical="top" wrapText="1" readingOrder="1"/>
    </xf>
    <xf numFmtId="0" fontId="15" fillId="0" borderId="2"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6" fillId="0" borderId="12" xfId="0" applyFont="1" applyFill="1" applyBorder="1" applyAlignment="1">
      <alignment horizontal="center" vertical="top" readingOrder="1"/>
    </xf>
    <xf numFmtId="0" fontId="16" fillId="0" borderId="13" xfId="0" applyFont="1" applyFill="1" applyBorder="1" applyAlignment="1">
      <alignment horizontal="center" vertical="top" readingOrder="1"/>
    </xf>
    <xf numFmtId="0" fontId="16" fillId="5" borderId="8" xfId="1" applyFont="1" applyFill="1" applyBorder="1" applyAlignment="1">
      <alignment horizontal="center" vertical="top" wrapText="1" readingOrder="1"/>
    </xf>
    <xf numFmtId="0" fontId="16" fillId="5" borderId="0" xfId="1" applyFont="1" applyFill="1" applyBorder="1" applyAlignment="1">
      <alignment horizontal="center" vertical="top" wrapText="1" readingOrder="1"/>
    </xf>
    <xf numFmtId="0" fontId="16" fillId="0" borderId="14" xfId="0" applyFont="1" applyFill="1" applyBorder="1" applyAlignment="1">
      <alignment horizontal="center" vertical="top" readingOrder="1"/>
    </xf>
    <xf numFmtId="0" fontId="16" fillId="0" borderId="15" xfId="0" applyFont="1" applyFill="1" applyBorder="1" applyAlignment="1">
      <alignment horizontal="center" vertical="top" readingOrder="1"/>
    </xf>
    <xf numFmtId="0" fontId="16" fillId="5" borderId="8" xfId="1" applyFont="1" applyFill="1" applyBorder="1" applyAlignment="1">
      <alignment horizontal="center" vertical="top" readingOrder="1"/>
    </xf>
    <xf numFmtId="0" fontId="16" fillId="5" borderId="0" xfId="1" applyFont="1" applyFill="1" applyBorder="1" applyAlignment="1">
      <alignment horizontal="center" vertical="top" readingOrder="1"/>
    </xf>
    <xf numFmtId="0" fontId="15" fillId="3" borderId="0" xfId="0" applyFont="1" applyFill="1" applyAlignment="1">
      <alignment horizontal="left" vertical="top" wrapText="1"/>
    </xf>
    <xf numFmtId="0" fontId="15" fillId="3" borderId="0" xfId="0" applyFont="1" applyFill="1" applyAlignment="1">
      <alignment horizontal="left" wrapText="1"/>
    </xf>
    <xf numFmtId="0" fontId="15" fillId="0" borderId="2" xfId="0" quotePrefix="1" applyFont="1" applyFill="1" applyBorder="1" applyAlignment="1">
      <alignment horizontal="left" vertical="top" readingOrder="1"/>
    </xf>
    <xf numFmtId="0" fontId="15" fillId="0" borderId="0" xfId="0" quotePrefix="1" applyFont="1" applyFill="1" applyBorder="1" applyAlignment="1">
      <alignment horizontal="left" vertical="top" readingOrder="1"/>
    </xf>
    <xf numFmtId="0" fontId="10" fillId="4" borderId="7" xfId="0" applyFont="1" applyFill="1" applyBorder="1" applyAlignment="1">
      <alignment horizontal="center"/>
    </xf>
  </cellXfs>
  <cellStyles count="6">
    <cellStyle name="Comma" xfId="2" builtinId="3"/>
    <cellStyle name="Normal" xfId="0" builtinId="0"/>
    <cellStyle name="Normal 2" xfId="1"/>
    <cellStyle name="Normal 3" xfId="5"/>
    <cellStyle name="Normal_Birla Bond Plus"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1552575</xdr:colOff>
      <xdr:row>44</xdr:row>
      <xdr:rowOff>152400</xdr:rowOff>
    </xdr:to>
    <xdr:pic>
      <xdr:nvPicPr>
        <xdr:cNvPr id="3" name="LOGO" descr="HSBC GAM_medium">
          <a:extLst>
            <a:ext uri="{FF2B5EF4-FFF2-40B4-BE49-F238E27FC236}">
              <a16:creationId xmlns:a16="http://schemas.microsoft.com/office/drawing/2014/main" id="{1840E7CA-69E2-4372-B9F5-0A64A7855200}"/>
            </a:ext>
          </a:extLst>
        </xdr:cNvPr>
        <xdr:cNvPicPr>
          <a:picLocks noChangeArrowheads="1"/>
        </xdr:cNvPicPr>
      </xdr:nvPicPr>
      <xdr:blipFill>
        <a:blip xmlns:r="http://schemas.openxmlformats.org/officeDocument/2006/relationships" r:embed="rId1" cstate="print"/>
        <a:srcRect/>
        <a:stretch>
          <a:fillRect/>
        </a:stretch>
      </xdr:blipFill>
      <xdr:spPr bwMode="auto">
        <a:xfrm>
          <a:off x="0" y="7696200"/>
          <a:ext cx="1552575" cy="5181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1</xdr:col>
      <xdr:colOff>1838325</xdr:colOff>
      <xdr:row>61</xdr:row>
      <xdr:rowOff>115981</xdr:rowOff>
    </xdr:to>
    <xdr:pic>
      <xdr:nvPicPr>
        <xdr:cNvPr id="2" name="LOGO_MODERATE">
          <a:extLst>
            <a:ext uri="{FF2B5EF4-FFF2-40B4-BE49-F238E27FC236}">
              <a16:creationId xmlns:a16="http://schemas.microsoft.com/office/drawing/2014/main" id="{FD8BDF64-C197-43DD-9A6B-4B849B2EE69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377940"/>
          <a:ext cx="1838325" cy="954181"/>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59</xdr:row>
      <xdr:rowOff>0</xdr:rowOff>
    </xdr:from>
    <xdr:to>
      <xdr:col>1</xdr:col>
      <xdr:colOff>1838325</xdr:colOff>
      <xdr:row>64</xdr:row>
      <xdr:rowOff>115981</xdr:rowOff>
    </xdr:to>
    <xdr:pic>
      <xdr:nvPicPr>
        <xdr:cNvPr id="2" name="LOGO_MODERATE">
          <a:extLst>
            <a:ext uri="{FF2B5EF4-FFF2-40B4-BE49-F238E27FC236}">
              <a16:creationId xmlns:a16="http://schemas.microsoft.com/office/drawing/2014/main" id="{9607CBD1-9767-41F2-AB0D-B7558B1ED66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880860"/>
          <a:ext cx="1838325" cy="954181"/>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61</xdr:row>
      <xdr:rowOff>0</xdr:rowOff>
    </xdr:from>
    <xdr:to>
      <xdr:col>1</xdr:col>
      <xdr:colOff>1838325</xdr:colOff>
      <xdr:row>66</xdr:row>
      <xdr:rowOff>115981</xdr:rowOff>
    </xdr:to>
    <xdr:pic>
      <xdr:nvPicPr>
        <xdr:cNvPr id="2" name="LOGO_MODERATE">
          <a:extLst>
            <a:ext uri="{FF2B5EF4-FFF2-40B4-BE49-F238E27FC236}">
              <a16:creationId xmlns:a16="http://schemas.microsoft.com/office/drawing/2014/main" id="{D48FBD1A-BE08-4BDE-B318-87141356523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383780"/>
          <a:ext cx="1838325" cy="954181"/>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66</xdr:row>
      <xdr:rowOff>0</xdr:rowOff>
    </xdr:from>
    <xdr:to>
      <xdr:col>1</xdr:col>
      <xdr:colOff>1838325</xdr:colOff>
      <xdr:row>71</xdr:row>
      <xdr:rowOff>115981</xdr:rowOff>
    </xdr:to>
    <xdr:pic>
      <xdr:nvPicPr>
        <xdr:cNvPr id="2" name="LOGO_MODERATE">
          <a:extLst>
            <a:ext uri="{FF2B5EF4-FFF2-40B4-BE49-F238E27FC236}">
              <a16:creationId xmlns:a16="http://schemas.microsoft.com/office/drawing/2014/main" id="{D3D611D5-F34D-4F54-B865-BCF399C029E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886700"/>
          <a:ext cx="1838325" cy="954181"/>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62</xdr:row>
      <xdr:rowOff>0</xdr:rowOff>
    </xdr:from>
    <xdr:to>
      <xdr:col>1</xdr:col>
      <xdr:colOff>1838325</xdr:colOff>
      <xdr:row>67</xdr:row>
      <xdr:rowOff>55021</xdr:rowOff>
    </xdr:to>
    <xdr:pic>
      <xdr:nvPicPr>
        <xdr:cNvPr id="2" name="LOGO_MODERATE">
          <a:extLst>
            <a:ext uri="{FF2B5EF4-FFF2-40B4-BE49-F238E27FC236}">
              <a16:creationId xmlns:a16="http://schemas.microsoft.com/office/drawing/2014/main" id="{44F75CDF-1F32-42A1-A75B-A359E0DE98A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719060"/>
          <a:ext cx="1838325" cy="954181"/>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55</xdr:row>
      <xdr:rowOff>0</xdr:rowOff>
    </xdr:from>
    <xdr:to>
      <xdr:col>1</xdr:col>
      <xdr:colOff>1838325</xdr:colOff>
      <xdr:row>60</xdr:row>
      <xdr:rowOff>115981</xdr:rowOff>
    </xdr:to>
    <xdr:pic>
      <xdr:nvPicPr>
        <xdr:cNvPr id="2" name="LOGO_MODERATE">
          <a:extLst>
            <a:ext uri="{FF2B5EF4-FFF2-40B4-BE49-F238E27FC236}">
              <a16:creationId xmlns:a16="http://schemas.microsoft.com/office/drawing/2014/main" id="{7C55A38B-9239-4BE5-B25A-1E3D5D11A0E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713220"/>
          <a:ext cx="1838325" cy="954181"/>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57</xdr:row>
      <xdr:rowOff>0</xdr:rowOff>
    </xdr:from>
    <xdr:to>
      <xdr:col>1</xdr:col>
      <xdr:colOff>1838325</xdr:colOff>
      <xdr:row>62</xdr:row>
      <xdr:rowOff>55021</xdr:rowOff>
    </xdr:to>
    <xdr:pic>
      <xdr:nvPicPr>
        <xdr:cNvPr id="2" name="LOGO_MODERATE">
          <a:extLst>
            <a:ext uri="{FF2B5EF4-FFF2-40B4-BE49-F238E27FC236}">
              <a16:creationId xmlns:a16="http://schemas.microsoft.com/office/drawing/2014/main" id="{C550F093-24F3-41A8-9D74-E26E209BD7F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880860"/>
          <a:ext cx="1838325" cy="954181"/>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58</xdr:row>
      <xdr:rowOff>0</xdr:rowOff>
    </xdr:from>
    <xdr:to>
      <xdr:col>1</xdr:col>
      <xdr:colOff>1838325</xdr:colOff>
      <xdr:row>63</xdr:row>
      <xdr:rowOff>55021</xdr:rowOff>
    </xdr:to>
    <xdr:pic>
      <xdr:nvPicPr>
        <xdr:cNvPr id="2" name="LOGO_MODERATE">
          <a:extLst>
            <a:ext uri="{FF2B5EF4-FFF2-40B4-BE49-F238E27FC236}">
              <a16:creationId xmlns:a16="http://schemas.microsoft.com/office/drawing/2014/main" id="{7B154841-2393-4524-94B6-24277B74D34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048500"/>
          <a:ext cx="1838325" cy="954181"/>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1</xdr:col>
      <xdr:colOff>1838325</xdr:colOff>
      <xdr:row>61</xdr:row>
      <xdr:rowOff>55021</xdr:rowOff>
    </xdr:to>
    <xdr:pic>
      <xdr:nvPicPr>
        <xdr:cNvPr id="2" name="LOGO_MODERATE">
          <a:extLst>
            <a:ext uri="{FF2B5EF4-FFF2-40B4-BE49-F238E27FC236}">
              <a16:creationId xmlns:a16="http://schemas.microsoft.com/office/drawing/2014/main" id="{8B73A60C-6235-4145-8E41-2A5C561C7AC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713220"/>
          <a:ext cx="1838325" cy="954181"/>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1</xdr:col>
      <xdr:colOff>1838325</xdr:colOff>
      <xdr:row>59</xdr:row>
      <xdr:rowOff>55021</xdr:rowOff>
    </xdr:to>
    <xdr:pic>
      <xdr:nvPicPr>
        <xdr:cNvPr id="2" name="LOGO_MODERATE">
          <a:extLst>
            <a:ext uri="{FF2B5EF4-FFF2-40B4-BE49-F238E27FC236}">
              <a16:creationId xmlns:a16="http://schemas.microsoft.com/office/drawing/2014/main" id="{065CA2C8-2E91-417A-A49C-94461ED10F8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545580"/>
          <a:ext cx="1838325" cy="95418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79</xdr:row>
      <xdr:rowOff>0</xdr:rowOff>
    </xdr:from>
    <xdr:to>
      <xdr:col>1</xdr:col>
      <xdr:colOff>1838325</xdr:colOff>
      <xdr:row>84</xdr:row>
      <xdr:rowOff>115981</xdr:rowOff>
    </xdr:to>
    <xdr:pic>
      <xdr:nvPicPr>
        <xdr:cNvPr id="2" name="LOGO_MODERATE">
          <a:extLst>
            <a:ext uri="{FF2B5EF4-FFF2-40B4-BE49-F238E27FC236}">
              <a16:creationId xmlns:a16="http://schemas.microsoft.com/office/drawing/2014/main" id="{B8FD8533-4000-41EA-8037-95B7D1C6395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4366260"/>
          <a:ext cx="1838325" cy="954181"/>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102</xdr:row>
      <xdr:rowOff>0</xdr:rowOff>
    </xdr:from>
    <xdr:to>
      <xdr:col>1</xdr:col>
      <xdr:colOff>1838325</xdr:colOff>
      <xdr:row>107</xdr:row>
      <xdr:rowOff>6163</xdr:rowOff>
    </xdr:to>
    <xdr:pic>
      <xdr:nvPicPr>
        <xdr:cNvPr id="2" name="LOGO_LOW">
          <a:extLst>
            <a:ext uri="{FF2B5EF4-FFF2-40B4-BE49-F238E27FC236}">
              <a16:creationId xmlns:a16="http://schemas.microsoft.com/office/drawing/2014/main" id="{9428AEBA-6991-480A-963F-877CA5C79D6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9395460"/>
          <a:ext cx="1838325" cy="844363"/>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7C50EECF-DD9A-4BC7-8D51-F89E23BE88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82</xdr:row>
      <xdr:rowOff>0</xdr:rowOff>
    </xdr:from>
    <xdr:to>
      <xdr:col>1</xdr:col>
      <xdr:colOff>1838325</xdr:colOff>
      <xdr:row>87</xdr:row>
      <xdr:rowOff>115981</xdr:rowOff>
    </xdr:to>
    <xdr:pic>
      <xdr:nvPicPr>
        <xdr:cNvPr id="2" name="LOGO_MODERATE">
          <a:extLst>
            <a:ext uri="{FF2B5EF4-FFF2-40B4-BE49-F238E27FC236}">
              <a16:creationId xmlns:a16="http://schemas.microsoft.com/office/drawing/2014/main" id="{C1E97D4B-9F94-43BD-BC22-7D1C3E5624B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372100"/>
          <a:ext cx="1838325" cy="95418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47</xdr:row>
      <xdr:rowOff>0</xdr:rowOff>
    </xdr:from>
    <xdr:to>
      <xdr:col>1</xdr:col>
      <xdr:colOff>1838325</xdr:colOff>
      <xdr:row>52</xdr:row>
      <xdr:rowOff>115981</xdr:rowOff>
    </xdr:to>
    <xdr:pic>
      <xdr:nvPicPr>
        <xdr:cNvPr id="2" name="LOGO_MODERATE">
          <a:extLst>
            <a:ext uri="{FF2B5EF4-FFF2-40B4-BE49-F238E27FC236}">
              <a16:creationId xmlns:a16="http://schemas.microsoft.com/office/drawing/2014/main" id="{320B4C11-0788-4D4B-A8A9-C10FA9F0B72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036820"/>
          <a:ext cx="1838325" cy="95418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107</xdr:row>
      <xdr:rowOff>0</xdr:rowOff>
    </xdr:from>
    <xdr:to>
      <xdr:col>1</xdr:col>
      <xdr:colOff>1819275</xdr:colOff>
      <xdr:row>112</xdr:row>
      <xdr:rowOff>89311</xdr:rowOff>
    </xdr:to>
    <xdr:pic>
      <xdr:nvPicPr>
        <xdr:cNvPr id="2" name="LOGO_MODERATELY_HIGH">
          <a:extLst>
            <a:ext uri="{FF2B5EF4-FFF2-40B4-BE49-F238E27FC236}">
              <a16:creationId xmlns:a16="http://schemas.microsoft.com/office/drawing/2014/main" id="{C268D906-D193-4958-BF3A-CBB058F90C5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2077700"/>
          <a:ext cx="1819275" cy="92751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1</xdr:col>
      <xdr:colOff>1838325</xdr:colOff>
      <xdr:row>56</xdr:row>
      <xdr:rowOff>6163</xdr:rowOff>
    </xdr:to>
    <xdr:pic>
      <xdr:nvPicPr>
        <xdr:cNvPr id="2" name="LOGO_LOW">
          <a:extLst>
            <a:ext uri="{FF2B5EF4-FFF2-40B4-BE49-F238E27FC236}">
              <a16:creationId xmlns:a16="http://schemas.microsoft.com/office/drawing/2014/main" id="{FD2496B9-538E-4C98-A117-9C4601C3C44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360420"/>
          <a:ext cx="1838325" cy="844363"/>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85</xdr:row>
      <xdr:rowOff>0</xdr:rowOff>
    </xdr:from>
    <xdr:to>
      <xdr:col>1</xdr:col>
      <xdr:colOff>1743075</xdr:colOff>
      <xdr:row>90</xdr:row>
      <xdr:rowOff>127410</xdr:rowOff>
    </xdr:to>
    <xdr:pic>
      <xdr:nvPicPr>
        <xdr:cNvPr id="2" name="LOGO_MODERATELY_LOW">
          <a:extLst>
            <a:ext uri="{FF2B5EF4-FFF2-40B4-BE49-F238E27FC236}">
              <a16:creationId xmlns:a16="http://schemas.microsoft.com/office/drawing/2014/main" id="{9C4970CA-2D96-4EDF-9398-3A369FE308B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880860"/>
          <a:ext cx="1743075" cy="96561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84</xdr:row>
      <xdr:rowOff>0</xdr:rowOff>
    </xdr:from>
    <xdr:to>
      <xdr:col>1</xdr:col>
      <xdr:colOff>1743075</xdr:colOff>
      <xdr:row>89</xdr:row>
      <xdr:rowOff>127410</xdr:rowOff>
    </xdr:to>
    <xdr:pic>
      <xdr:nvPicPr>
        <xdr:cNvPr id="2" name="LOGO_MODERATELY_LOW">
          <a:extLst>
            <a:ext uri="{FF2B5EF4-FFF2-40B4-BE49-F238E27FC236}">
              <a16:creationId xmlns:a16="http://schemas.microsoft.com/office/drawing/2014/main" id="{A22AE7BD-15B4-4742-9163-199084B21E3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719060"/>
          <a:ext cx="1743075" cy="96561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87</xdr:row>
      <xdr:rowOff>0</xdr:rowOff>
    </xdr:from>
    <xdr:to>
      <xdr:col>1</xdr:col>
      <xdr:colOff>1743075</xdr:colOff>
      <xdr:row>92</xdr:row>
      <xdr:rowOff>127410</xdr:rowOff>
    </xdr:to>
    <xdr:pic>
      <xdr:nvPicPr>
        <xdr:cNvPr id="2" name="LOGO_MODERATELY_LOW">
          <a:extLst>
            <a:ext uri="{FF2B5EF4-FFF2-40B4-BE49-F238E27FC236}">
              <a16:creationId xmlns:a16="http://schemas.microsoft.com/office/drawing/2014/main" id="{01CE3AEC-48AC-4FDD-A6D1-A8ED8DA3EB5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551420"/>
          <a:ext cx="1743075" cy="96561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RowHeight="15" x14ac:dyDescent="0.25"/>
  <cols>
    <col min="1" max="1" width="46.7109375" bestFit="1" customWidth="1"/>
  </cols>
  <sheetData>
    <row r="1" spans="1:1" x14ac:dyDescent="0.25">
      <c r="A1" s="5"/>
    </row>
    <row r="2" spans="1:1" ht="15.75" x14ac:dyDescent="0.25">
      <c r="A2" s="6" t="s">
        <v>0</v>
      </c>
    </row>
    <row r="3" spans="1:1" x14ac:dyDescent="0.25">
      <c r="A3" s="5"/>
    </row>
    <row r="4" spans="1:1" x14ac:dyDescent="0.25">
      <c r="A4" s="5"/>
    </row>
    <row r="5" spans="1:1" x14ac:dyDescent="0.25">
      <c r="A5" s="7" t="s">
        <v>1</v>
      </c>
    </row>
    <row r="6" spans="1:1" x14ac:dyDescent="0.25">
      <c r="A6" s="8" t="s">
        <v>8</v>
      </c>
    </row>
    <row r="7" spans="1:1" x14ac:dyDescent="0.25">
      <c r="A7" s="9" t="s">
        <v>9</v>
      </c>
    </row>
    <row r="8" spans="1:1" x14ac:dyDescent="0.25">
      <c r="A8" s="9" t="s">
        <v>10</v>
      </c>
    </row>
    <row r="9" spans="1:1" x14ac:dyDescent="0.25">
      <c r="A9" s="9" t="s">
        <v>11</v>
      </c>
    </row>
    <row r="10" spans="1:1" x14ac:dyDescent="0.25">
      <c r="A10" s="9" t="s">
        <v>12</v>
      </c>
    </row>
    <row r="11" spans="1:1" x14ac:dyDescent="0.25">
      <c r="A11" s="9" t="s">
        <v>13</v>
      </c>
    </row>
    <row r="12" spans="1:1" x14ac:dyDescent="0.25">
      <c r="A12" s="9" t="s">
        <v>14</v>
      </c>
    </row>
    <row r="13" spans="1:1" x14ac:dyDescent="0.25">
      <c r="A13" s="9" t="s">
        <v>15</v>
      </c>
    </row>
    <row r="14" spans="1:1" x14ac:dyDescent="0.25">
      <c r="A14" s="9" t="s">
        <v>16</v>
      </c>
    </row>
    <row r="15" spans="1:1" x14ac:dyDescent="0.25">
      <c r="A15" s="9" t="s">
        <v>17</v>
      </c>
    </row>
    <row r="16" spans="1:1" x14ac:dyDescent="0.25">
      <c r="A16" s="9" t="s">
        <v>18</v>
      </c>
    </row>
    <row r="17" spans="1:1" x14ac:dyDescent="0.25">
      <c r="A17" s="9" t="s">
        <v>19</v>
      </c>
    </row>
    <row r="18" spans="1:1" x14ac:dyDescent="0.25">
      <c r="A18" s="9" t="s">
        <v>20</v>
      </c>
    </row>
    <row r="19" spans="1:1" x14ac:dyDescent="0.25">
      <c r="A19" s="9" t="s">
        <v>21</v>
      </c>
    </row>
    <row r="20" spans="1:1" x14ac:dyDescent="0.25">
      <c r="A20" s="9" t="s">
        <v>22</v>
      </c>
    </row>
    <row r="21" spans="1:1" x14ac:dyDescent="0.25">
      <c r="A21" s="9" t="s">
        <v>23</v>
      </c>
    </row>
    <row r="22" spans="1:1" x14ac:dyDescent="0.25">
      <c r="A22" s="9" t="s">
        <v>24</v>
      </c>
    </row>
    <row r="23" spans="1:1" x14ac:dyDescent="0.25">
      <c r="A23" s="9" t="s">
        <v>25</v>
      </c>
    </row>
    <row r="24" spans="1:1" x14ac:dyDescent="0.25">
      <c r="A24" s="9" t="s">
        <v>26</v>
      </c>
    </row>
    <row r="25" spans="1:1" x14ac:dyDescent="0.25">
      <c r="A25" s="9" t="s">
        <v>27</v>
      </c>
    </row>
    <row r="26" spans="1:1" x14ac:dyDescent="0.25">
      <c r="A26" s="9" t="s">
        <v>28</v>
      </c>
    </row>
    <row r="27" spans="1:1" x14ac:dyDescent="0.25">
      <c r="A27" s="9" t="s">
        <v>29</v>
      </c>
    </row>
    <row r="28" spans="1:1" x14ac:dyDescent="0.25">
      <c r="A28" s="9" t="s">
        <v>30</v>
      </c>
    </row>
    <row r="29" spans="1:1" x14ac:dyDescent="0.25">
      <c r="A29" s="9" t="s">
        <v>31</v>
      </c>
    </row>
    <row r="30" spans="1:1" x14ac:dyDescent="0.25">
      <c r="A30" s="9" t="s">
        <v>32</v>
      </c>
    </row>
    <row r="31" spans="1:1" x14ac:dyDescent="0.25">
      <c r="A31" s="9" t="s">
        <v>33</v>
      </c>
    </row>
    <row r="32" spans="1:1" x14ac:dyDescent="0.25">
      <c r="A32" s="9" t="s">
        <v>34</v>
      </c>
    </row>
    <row r="33" spans="1:1" x14ac:dyDescent="0.25">
      <c r="A33" s="9" t="s">
        <v>35</v>
      </c>
    </row>
    <row r="34" spans="1:1" x14ac:dyDescent="0.25">
      <c r="A34" s="9" t="s">
        <v>36</v>
      </c>
    </row>
    <row r="35" spans="1:1" x14ac:dyDescent="0.25">
      <c r="A35" s="9" t="s">
        <v>37</v>
      </c>
    </row>
    <row r="36" spans="1:1" x14ac:dyDescent="0.25">
      <c r="A36" s="9" t="s">
        <v>38</v>
      </c>
    </row>
    <row r="37" spans="1:1" x14ac:dyDescent="0.25">
      <c r="A37" s="9" t="s">
        <v>39</v>
      </c>
    </row>
    <row r="38" spans="1:1" x14ac:dyDescent="0.25">
      <c r="A38" s="9" t="s">
        <v>40</v>
      </c>
    </row>
    <row r="39" spans="1:1" x14ac:dyDescent="0.25">
      <c r="A39" s="10" t="s">
        <v>41</v>
      </c>
    </row>
  </sheetData>
  <pageMargins left="0.7" right="0.7" top="0.75" bottom="0.75" header="0.3" footer="0.3"/>
  <pageSetup orientation="portrait" r:id="rId1"/>
  <headerFooter>
    <oddFooter>&amp;R&amp;1#&amp;"Calibri"&amp;10&amp;KFF0000|PUBLIC|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64" t="s">
        <v>350</v>
      </c>
      <c r="C1" s="164"/>
      <c r="D1" s="164"/>
      <c r="E1" s="164"/>
      <c r="F1" s="164"/>
      <c r="G1" s="164"/>
      <c r="H1" s="164"/>
    </row>
    <row r="2" spans="2:8" x14ac:dyDescent="0.2">
      <c r="B2" s="177" t="s">
        <v>358</v>
      </c>
      <c r="C2" s="178"/>
      <c r="D2" s="178"/>
      <c r="E2" s="178"/>
      <c r="F2" s="178"/>
      <c r="G2" s="178"/>
      <c r="H2" s="178"/>
    </row>
    <row r="3" spans="2:8" x14ac:dyDescent="0.2">
      <c r="B3" s="164" t="s">
        <v>727</v>
      </c>
      <c r="C3" s="164"/>
      <c r="D3" s="164"/>
      <c r="E3" s="164"/>
      <c r="F3" s="164"/>
      <c r="G3" s="164"/>
      <c r="H3" s="164"/>
    </row>
    <row r="4" spans="2:8" ht="21" customHeight="1" x14ac:dyDescent="0.2"/>
    <row r="5" spans="2:8" ht="46.5" customHeight="1" x14ac:dyDescent="0.2">
      <c r="B5" s="109" t="s">
        <v>2</v>
      </c>
      <c r="C5" s="109" t="s">
        <v>3</v>
      </c>
      <c r="D5" s="109" t="s">
        <v>4</v>
      </c>
      <c r="E5" s="110" t="s">
        <v>5</v>
      </c>
      <c r="F5" s="111" t="s">
        <v>7</v>
      </c>
      <c r="G5" s="111" t="s">
        <v>6</v>
      </c>
      <c r="H5" s="122" t="s">
        <v>330</v>
      </c>
    </row>
    <row r="6" spans="2:8" x14ac:dyDescent="0.2">
      <c r="B6" s="92" t="s">
        <v>42</v>
      </c>
      <c r="C6" s="135"/>
      <c r="D6" s="135"/>
      <c r="E6" s="136"/>
      <c r="F6" s="137"/>
      <c r="G6" s="137"/>
      <c r="H6" s="136"/>
    </row>
    <row r="7" spans="2:8" x14ac:dyDescent="0.2">
      <c r="B7" s="11" t="s">
        <v>43</v>
      </c>
      <c r="C7" s="135"/>
      <c r="D7" s="135"/>
      <c r="E7" s="136"/>
      <c r="F7" s="137"/>
      <c r="G7" s="137"/>
      <c r="H7" s="136"/>
    </row>
    <row r="8" spans="2:8" x14ac:dyDescent="0.2">
      <c r="B8" s="135" t="s">
        <v>139</v>
      </c>
      <c r="C8" s="135" t="s">
        <v>140</v>
      </c>
      <c r="D8" s="135" t="s">
        <v>141</v>
      </c>
      <c r="E8" s="136">
        <v>27</v>
      </c>
      <c r="F8" s="137">
        <v>272.80070999999998</v>
      </c>
      <c r="G8" s="137">
        <v>9.6199999999999992</v>
      </c>
      <c r="H8" s="136">
        <v>3.35</v>
      </c>
    </row>
    <row r="9" spans="2:8" x14ac:dyDescent="0.2">
      <c r="B9" s="135" t="s">
        <v>152</v>
      </c>
      <c r="C9" s="135" t="s">
        <v>216</v>
      </c>
      <c r="D9" s="135" t="s">
        <v>46</v>
      </c>
      <c r="E9" s="136">
        <v>27</v>
      </c>
      <c r="F9" s="137">
        <v>272.00151</v>
      </c>
      <c r="G9" s="137">
        <v>9.59</v>
      </c>
      <c r="H9" s="136">
        <v>3.01</v>
      </c>
    </row>
    <row r="10" spans="2:8" x14ac:dyDescent="0.2">
      <c r="B10" s="135" t="s">
        <v>177</v>
      </c>
      <c r="C10" s="135" t="s">
        <v>217</v>
      </c>
      <c r="D10" s="135" t="s">
        <v>171</v>
      </c>
      <c r="E10" s="136">
        <v>27</v>
      </c>
      <c r="F10" s="137">
        <v>270.85239000000001</v>
      </c>
      <c r="G10" s="137">
        <v>9.5500000000000007</v>
      </c>
      <c r="H10" s="136">
        <v>2.9405000000000001</v>
      </c>
    </row>
    <row r="11" spans="2:8" x14ac:dyDescent="0.2">
      <c r="B11" s="135" t="s">
        <v>169</v>
      </c>
      <c r="C11" s="135" t="s">
        <v>218</v>
      </c>
      <c r="D11" s="135" t="s">
        <v>171</v>
      </c>
      <c r="E11" s="136">
        <v>27</v>
      </c>
      <c r="F11" s="137">
        <v>270.64746000000002</v>
      </c>
      <c r="G11" s="137">
        <v>9.5500000000000007</v>
      </c>
      <c r="H11" s="136">
        <v>2.9597000000000002</v>
      </c>
    </row>
    <row r="12" spans="2:8" x14ac:dyDescent="0.2">
      <c r="B12" s="135" t="s">
        <v>156</v>
      </c>
      <c r="C12" s="135" t="s">
        <v>219</v>
      </c>
      <c r="D12" s="135" t="s">
        <v>46</v>
      </c>
      <c r="E12" s="136">
        <v>2</v>
      </c>
      <c r="F12" s="137">
        <v>202.69720000000001</v>
      </c>
      <c r="G12" s="137">
        <v>7.15</v>
      </c>
      <c r="H12" s="136">
        <v>3.2048999999999999</v>
      </c>
    </row>
    <row r="13" spans="2:8" x14ac:dyDescent="0.2">
      <c r="B13" s="135" t="s">
        <v>50</v>
      </c>
      <c r="C13" s="135" t="s">
        <v>220</v>
      </c>
      <c r="D13" s="135" t="s">
        <v>46</v>
      </c>
      <c r="E13" s="136">
        <v>20</v>
      </c>
      <c r="F13" s="137">
        <v>202.47219999999999</v>
      </c>
      <c r="G13" s="137">
        <v>7.14</v>
      </c>
      <c r="H13" s="136">
        <v>3.24</v>
      </c>
    </row>
    <row r="14" spans="2:8" x14ac:dyDescent="0.2">
      <c r="B14" s="135" t="s">
        <v>221</v>
      </c>
      <c r="C14" s="135" t="s">
        <v>222</v>
      </c>
      <c r="D14" s="135" t="s">
        <v>46</v>
      </c>
      <c r="E14" s="136">
        <v>12</v>
      </c>
      <c r="F14" s="137">
        <v>121.42355999999999</v>
      </c>
      <c r="G14" s="137">
        <v>4.28</v>
      </c>
      <c r="H14" s="136">
        <v>2.9950999999999999</v>
      </c>
    </row>
    <row r="15" spans="2:8" x14ac:dyDescent="0.2">
      <c r="B15" s="135" t="s">
        <v>207</v>
      </c>
      <c r="C15" s="135" t="s">
        <v>223</v>
      </c>
      <c r="D15" s="135" t="s">
        <v>46</v>
      </c>
      <c r="E15" s="136">
        <v>7</v>
      </c>
      <c r="F15" s="137">
        <v>70.17465</v>
      </c>
      <c r="G15" s="137">
        <v>2.48</v>
      </c>
      <c r="H15" s="136">
        <v>2.9003000000000001</v>
      </c>
    </row>
    <row r="16" spans="2:8" x14ac:dyDescent="0.2">
      <c r="B16" s="11" t="s">
        <v>48</v>
      </c>
      <c r="C16" s="11"/>
      <c r="D16" s="11"/>
      <c r="E16" s="12"/>
      <c r="F16" s="112">
        <v>1683.0696800000001</v>
      </c>
      <c r="G16" s="112">
        <v>59.36</v>
      </c>
      <c r="H16" s="12"/>
    </row>
    <row r="17" spans="2:8" x14ac:dyDescent="0.2">
      <c r="B17" s="11" t="s">
        <v>149</v>
      </c>
      <c r="C17" s="11"/>
      <c r="D17" s="11"/>
      <c r="E17" s="12"/>
      <c r="F17" s="16"/>
      <c r="G17" s="16"/>
      <c r="H17" s="12"/>
    </row>
    <row r="18" spans="2:8" x14ac:dyDescent="0.2">
      <c r="B18" s="135" t="s">
        <v>150</v>
      </c>
      <c r="C18" s="135" t="s">
        <v>151</v>
      </c>
      <c r="D18" s="135" t="s">
        <v>46</v>
      </c>
      <c r="E18" s="136">
        <v>25</v>
      </c>
      <c r="F18" s="137">
        <v>251.71100000000001</v>
      </c>
      <c r="G18" s="137">
        <v>8.8800000000000008</v>
      </c>
      <c r="H18" s="136">
        <v>3.5998999999999999</v>
      </c>
    </row>
    <row r="19" spans="2:8" x14ac:dyDescent="0.2">
      <c r="B19" s="11" t="s">
        <v>48</v>
      </c>
      <c r="C19" s="11"/>
      <c r="D19" s="11"/>
      <c r="E19" s="12"/>
      <c r="F19" s="112">
        <v>251.71100000000001</v>
      </c>
      <c r="G19" s="112">
        <v>8.8800000000000008</v>
      </c>
      <c r="H19" s="12"/>
    </row>
    <row r="20" spans="2:8" x14ac:dyDescent="0.2">
      <c r="B20" s="11" t="s">
        <v>52</v>
      </c>
      <c r="C20" s="135"/>
      <c r="D20" s="135"/>
      <c r="E20" s="136"/>
      <c r="F20" s="137"/>
      <c r="G20" s="137"/>
      <c r="H20" s="136"/>
    </row>
    <row r="21" spans="2:8" x14ac:dyDescent="0.2">
      <c r="B21" s="135" t="s">
        <v>224</v>
      </c>
      <c r="C21" s="135" t="s">
        <v>225</v>
      </c>
      <c r="D21" s="135" t="s">
        <v>53</v>
      </c>
      <c r="E21" s="136">
        <v>215000</v>
      </c>
      <c r="F21" s="137">
        <v>218.05644000000001</v>
      </c>
      <c r="G21" s="137">
        <v>7.69</v>
      </c>
      <c r="H21" s="136">
        <v>3.4085999999999999</v>
      </c>
    </row>
    <row r="22" spans="2:8" x14ac:dyDescent="0.2">
      <c r="B22" s="11" t="s">
        <v>48</v>
      </c>
      <c r="C22" s="11"/>
      <c r="D22" s="11"/>
      <c r="E22" s="12"/>
      <c r="F22" s="112">
        <v>218.05644000000001</v>
      </c>
      <c r="G22" s="112">
        <v>7.69</v>
      </c>
      <c r="H22" s="12"/>
    </row>
    <row r="23" spans="2:8" x14ac:dyDescent="0.2">
      <c r="B23" s="135" t="s">
        <v>639</v>
      </c>
      <c r="C23" s="135"/>
      <c r="D23" s="135"/>
      <c r="E23" s="136"/>
      <c r="F23" s="137">
        <v>349.9286141</v>
      </c>
      <c r="G23" s="137">
        <v>12.3422</v>
      </c>
      <c r="H23" s="136">
        <v>2.85</v>
      </c>
    </row>
    <row r="24" spans="2:8" x14ac:dyDescent="0.2">
      <c r="B24" s="135" t="s">
        <v>640</v>
      </c>
      <c r="C24" s="135"/>
      <c r="D24" s="135"/>
      <c r="E24" s="136"/>
      <c r="F24" s="137">
        <v>227.0129379</v>
      </c>
      <c r="G24" s="137">
        <v>8.0068000000000001</v>
      </c>
      <c r="H24" s="136">
        <v>2.94</v>
      </c>
    </row>
    <row r="25" spans="2:8" x14ac:dyDescent="0.2">
      <c r="B25" s="11" t="s">
        <v>48</v>
      </c>
      <c r="C25" s="11"/>
      <c r="D25" s="11"/>
      <c r="E25" s="12"/>
      <c r="F25" s="112">
        <v>576.941552</v>
      </c>
      <c r="G25" s="112">
        <v>20.349</v>
      </c>
      <c r="H25" s="12"/>
    </row>
    <row r="26" spans="2:8" x14ac:dyDescent="0.2">
      <c r="B26" s="135" t="s">
        <v>49</v>
      </c>
      <c r="C26" s="135"/>
      <c r="D26" s="135"/>
      <c r="E26" s="136"/>
      <c r="F26" s="137">
        <v>105.4409058</v>
      </c>
      <c r="G26" s="137">
        <v>3.7210000000000001</v>
      </c>
      <c r="H26" s="136"/>
    </row>
    <row r="27" spans="2:8" x14ac:dyDescent="0.2">
      <c r="B27" s="13" t="s">
        <v>657</v>
      </c>
      <c r="C27" s="13"/>
      <c r="D27" s="13"/>
      <c r="E27" s="14"/>
      <c r="F27" s="15">
        <v>2835.2195778</v>
      </c>
      <c r="G27" s="15">
        <v>100</v>
      </c>
      <c r="H27" s="14"/>
    </row>
    <row r="28" spans="2:8" x14ac:dyDescent="0.2">
      <c r="B28" s="138"/>
      <c r="C28" s="138"/>
      <c r="D28" s="138"/>
      <c r="E28" s="139"/>
      <c r="F28" s="140"/>
      <c r="G28" s="140"/>
      <c r="H28" s="139"/>
    </row>
    <row r="29" spans="2:8" x14ac:dyDescent="0.2">
      <c r="B29" s="138" t="s">
        <v>684</v>
      </c>
      <c r="C29" s="138"/>
      <c r="D29" s="138"/>
      <c r="E29" s="139"/>
      <c r="F29" s="140"/>
      <c r="G29" s="140"/>
      <c r="H29" s="139"/>
    </row>
    <row r="30" spans="2:8" x14ac:dyDescent="0.2">
      <c r="B30" s="138" t="s">
        <v>685</v>
      </c>
      <c r="C30" s="138"/>
      <c r="D30" s="138"/>
      <c r="E30" s="139"/>
      <c r="F30" s="140"/>
      <c r="G30" s="140"/>
      <c r="H30" s="139"/>
    </row>
    <row r="31" spans="2:8" x14ac:dyDescent="0.2">
      <c r="B31" s="138"/>
      <c r="C31" s="138"/>
      <c r="D31" s="138"/>
      <c r="E31" s="139"/>
      <c r="F31" s="140"/>
      <c r="G31" s="140"/>
      <c r="H31" s="139"/>
    </row>
    <row r="32" spans="2:8" x14ac:dyDescent="0.2">
      <c r="B32" s="36" t="s">
        <v>369</v>
      </c>
      <c r="C32" s="30"/>
      <c r="D32" s="76"/>
      <c r="E32" s="29"/>
      <c r="F32" s="34"/>
      <c r="G32" s="34"/>
    </row>
    <row r="33" spans="1:7" x14ac:dyDescent="0.2">
      <c r="B33" s="167" t="s">
        <v>370</v>
      </c>
      <c r="C33" s="168"/>
      <c r="D33" s="168"/>
      <c r="E33" s="168"/>
      <c r="F33" s="168"/>
      <c r="G33" s="168"/>
    </row>
    <row r="34" spans="1:7" x14ac:dyDescent="0.2">
      <c r="B34" s="42" t="s">
        <v>371</v>
      </c>
      <c r="C34" s="27"/>
      <c r="D34" s="27"/>
      <c r="E34" s="29"/>
      <c r="F34" s="34"/>
      <c r="G34" s="34"/>
    </row>
    <row r="35" spans="1:7" ht="25.5" x14ac:dyDescent="0.2">
      <c r="B35" s="64" t="s">
        <v>372</v>
      </c>
      <c r="C35" s="21" t="s">
        <v>731</v>
      </c>
      <c r="D35" s="21" t="s">
        <v>733</v>
      </c>
    </row>
    <row r="36" spans="1:7" x14ac:dyDescent="0.2">
      <c r="A36" s="1" t="s">
        <v>517</v>
      </c>
      <c r="B36" s="42" t="s">
        <v>373</v>
      </c>
      <c r="C36" s="23">
        <v>12.315899999999999</v>
      </c>
      <c r="D36" s="98">
        <v>12.298400000000001</v>
      </c>
    </row>
    <row r="37" spans="1:7" x14ac:dyDescent="0.2">
      <c r="A37" s="1" t="s">
        <v>518</v>
      </c>
      <c r="B37" s="42" t="s">
        <v>424</v>
      </c>
      <c r="C37" s="24">
        <v>12.315899999999999</v>
      </c>
      <c r="D37" s="69">
        <v>12.298400000000001</v>
      </c>
    </row>
    <row r="38" spans="1:7" x14ac:dyDescent="0.2">
      <c r="A38" s="1" t="s">
        <v>519</v>
      </c>
      <c r="B38" s="42" t="s">
        <v>389</v>
      </c>
      <c r="C38" s="24">
        <v>12.3909</v>
      </c>
      <c r="D38" s="69">
        <v>12.372400000000001</v>
      </c>
    </row>
    <row r="39" spans="1:7" x14ac:dyDescent="0.2">
      <c r="A39" s="1" t="s">
        <v>520</v>
      </c>
      <c r="B39" s="37" t="s">
        <v>425</v>
      </c>
      <c r="C39" s="26" t="s">
        <v>722</v>
      </c>
      <c r="D39" s="70" t="s">
        <v>722</v>
      </c>
    </row>
    <row r="40" spans="1:7" x14ac:dyDescent="0.2">
      <c r="B40" s="30" t="s">
        <v>687</v>
      </c>
      <c r="C40" s="95"/>
      <c r="D40" s="95"/>
    </row>
    <row r="41" spans="1:7" x14ac:dyDescent="0.2">
      <c r="B41" s="77" t="s">
        <v>393</v>
      </c>
      <c r="C41" s="78"/>
      <c r="D41" s="78"/>
      <c r="E41" s="79"/>
      <c r="F41" s="79"/>
      <c r="G41" s="34"/>
    </row>
    <row r="42" spans="1:7" x14ac:dyDescent="0.2">
      <c r="B42" s="42" t="s">
        <v>688</v>
      </c>
      <c r="C42" s="27"/>
      <c r="D42" s="27"/>
      <c r="E42" s="34"/>
      <c r="F42" s="34"/>
      <c r="G42" s="34"/>
    </row>
    <row r="43" spans="1:7" x14ac:dyDescent="0.2">
      <c r="B43" s="163" t="s">
        <v>738</v>
      </c>
      <c r="C43" s="27"/>
      <c r="D43" s="27"/>
      <c r="E43" s="34"/>
      <c r="F43" s="34"/>
      <c r="G43" s="34"/>
    </row>
    <row r="44" spans="1:7" x14ac:dyDescent="0.2">
      <c r="B44" s="94" t="s">
        <v>714</v>
      </c>
      <c r="C44" s="30"/>
      <c r="D44" s="30"/>
      <c r="E44" s="34"/>
      <c r="F44" s="34"/>
      <c r="G44" s="34"/>
    </row>
    <row r="45" spans="1:7" x14ac:dyDescent="0.2">
      <c r="B45" s="47" t="s">
        <v>729</v>
      </c>
      <c r="C45" s="27"/>
      <c r="D45" s="27"/>
      <c r="E45" s="34"/>
      <c r="F45" s="34"/>
      <c r="G45" s="34"/>
    </row>
    <row r="46" spans="1:7" x14ac:dyDescent="0.2">
      <c r="B46" s="145" t="s">
        <v>703</v>
      </c>
      <c r="C46" s="80"/>
      <c r="D46" s="80"/>
      <c r="E46" s="34"/>
      <c r="F46" s="34"/>
      <c r="G46" s="34"/>
    </row>
    <row r="47" spans="1:7" x14ac:dyDescent="0.2">
      <c r="B47" s="81" t="s">
        <v>725</v>
      </c>
      <c r="C47" s="81"/>
      <c r="D47" s="81"/>
      <c r="E47" s="34"/>
      <c r="F47" s="34"/>
      <c r="G47" s="34"/>
    </row>
    <row r="48" spans="1:7" x14ac:dyDescent="0.2">
      <c r="B48" s="167" t="s">
        <v>379</v>
      </c>
      <c r="C48" s="168"/>
      <c r="D48" s="168"/>
      <c r="E48" s="168"/>
      <c r="F48" s="168"/>
      <c r="G48" s="168"/>
    </row>
    <row r="49" spans="2:8" x14ac:dyDescent="0.2">
      <c r="B49" s="35" t="s">
        <v>380</v>
      </c>
      <c r="C49" s="32"/>
      <c r="D49" s="32"/>
      <c r="E49" s="32"/>
      <c r="F49" s="34"/>
      <c r="G49" s="34"/>
    </row>
    <row r="50" spans="2:8" x14ac:dyDescent="0.2">
      <c r="B50" s="169" t="s">
        <v>435</v>
      </c>
      <c r="C50" s="170"/>
      <c r="D50" s="170"/>
      <c r="E50" s="170"/>
      <c r="F50" s="170"/>
      <c r="G50" s="170"/>
      <c r="H50" s="170"/>
    </row>
    <row r="51" spans="2:8" x14ac:dyDescent="0.2">
      <c r="E51" s="1"/>
    </row>
    <row r="52" spans="2:8" s="89" customFormat="1" x14ac:dyDescent="0.2">
      <c r="B52" s="89" t="s">
        <v>437</v>
      </c>
      <c r="E52" s="90"/>
      <c r="F52" s="91"/>
      <c r="G52" s="91"/>
      <c r="H52" s="90"/>
    </row>
    <row r="53" spans="2:8" s="89" customFormat="1" x14ac:dyDescent="0.2">
      <c r="B53" s="89" t="s">
        <v>459</v>
      </c>
      <c r="E53" s="90"/>
      <c r="F53" s="91"/>
      <c r="G53" s="91"/>
      <c r="H53" s="90"/>
    </row>
    <row r="54" spans="2:8" s="89" customFormat="1" x14ac:dyDescent="0.2">
      <c r="B54" s="89" t="s">
        <v>444</v>
      </c>
      <c r="E54" s="90"/>
      <c r="F54" s="91"/>
      <c r="G54" s="91"/>
      <c r="H54" s="90"/>
    </row>
    <row r="55" spans="2:8" s="89" customFormat="1" x14ac:dyDescent="0.2">
      <c r="E55" s="90"/>
      <c r="F55" s="91"/>
      <c r="G55" s="91"/>
      <c r="H55" s="90"/>
    </row>
    <row r="56" spans="2:8" s="89" customFormat="1" x14ac:dyDescent="0.2">
      <c r="E56" s="90"/>
      <c r="F56" s="91"/>
      <c r="G56" s="91"/>
      <c r="H56" s="90"/>
    </row>
    <row r="57" spans="2:8" s="89" customFormat="1" x14ac:dyDescent="0.2">
      <c r="E57" s="90"/>
      <c r="F57" s="91"/>
      <c r="G57" s="91"/>
      <c r="H57" s="90"/>
    </row>
    <row r="58" spans="2:8" s="89" customFormat="1" x14ac:dyDescent="0.2">
      <c r="E58" s="90"/>
      <c r="F58" s="91"/>
      <c r="G58" s="91"/>
      <c r="H58" s="90"/>
    </row>
    <row r="59" spans="2:8" s="89" customFormat="1" x14ac:dyDescent="0.2">
      <c r="E59" s="90"/>
      <c r="F59" s="91"/>
      <c r="G59" s="91"/>
      <c r="H59" s="90"/>
    </row>
    <row r="60" spans="2:8" s="89" customFormat="1" x14ac:dyDescent="0.2">
      <c r="E60" s="90"/>
      <c r="F60" s="91"/>
      <c r="G60" s="91"/>
      <c r="H60" s="90"/>
    </row>
    <row r="61" spans="2:8" s="89" customFormat="1" x14ac:dyDescent="0.2">
      <c r="E61" s="90"/>
      <c r="F61" s="91"/>
      <c r="G61" s="91"/>
      <c r="H61" s="90"/>
    </row>
    <row r="62" spans="2:8" s="89" customFormat="1" x14ac:dyDescent="0.2">
      <c r="E62" s="90"/>
      <c r="F62" s="91"/>
      <c r="G62" s="91"/>
      <c r="H62" s="90"/>
    </row>
    <row r="63" spans="2:8" s="89" customFormat="1" x14ac:dyDescent="0.2">
      <c r="E63" s="90"/>
      <c r="F63" s="91"/>
      <c r="G63" s="91"/>
      <c r="H63" s="90"/>
    </row>
    <row r="64" spans="2:8" s="89" customFormat="1" x14ac:dyDescent="0.2">
      <c r="B64" s="89" t="s">
        <v>440</v>
      </c>
      <c r="E64" s="90"/>
      <c r="F64" s="91"/>
      <c r="G64" s="91"/>
      <c r="H64" s="90"/>
    </row>
    <row r="65" spans="2:8" s="89" customFormat="1" x14ac:dyDescent="0.2">
      <c r="B65" s="89" t="s">
        <v>441</v>
      </c>
      <c r="F65" s="91"/>
      <c r="G65" s="91"/>
      <c r="H65" s="90"/>
    </row>
    <row r="66" spans="2:8" s="89" customFormat="1" x14ac:dyDescent="0.2">
      <c r="F66" s="91"/>
      <c r="G66" s="91"/>
      <c r="H66" s="90"/>
    </row>
    <row r="67" spans="2:8" s="89" customFormat="1" ht="18.75" x14ac:dyDescent="0.3">
      <c r="B67" s="4" t="s">
        <v>442</v>
      </c>
      <c r="F67" s="91"/>
      <c r="G67" s="91"/>
      <c r="H67" s="90"/>
    </row>
  </sheetData>
  <mergeCells count="6">
    <mergeCell ref="B50:H50"/>
    <mergeCell ref="B3:H3"/>
    <mergeCell ref="B1:H1"/>
    <mergeCell ref="B2:H2"/>
    <mergeCell ref="B33:G33"/>
    <mergeCell ref="B48:G48"/>
  </mergeCells>
  <pageMargins left="0" right="0" top="0" bottom="0" header="0.3" footer="0.3"/>
  <pageSetup scale="70" orientation="landscape" r:id="rId1"/>
  <headerFooter>
    <oddHeader>&amp;L&amp;"Arial"&amp;9&amp;K0078D7INTERNAL&amp;1#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64" t="s">
        <v>350</v>
      </c>
      <c r="C1" s="164"/>
      <c r="D1" s="164"/>
      <c r="E1" s="164"/>
      <c r="F1" s="164"/>
      <c r="G1" s="164"/>
      <c r="H1" s="164"/>
    </row>
    <row r="2" spans="2:8" x14ac:dyDescent="0.2">
      <c r="B2" s="177" t="s">
        <v>359</v>
      </c>
      <c r="C2" s="178"/>
      <c r="D2" s="178"/>
      <c r="E2" s="178"/>
      <c r="F2" s="178"/>
      <c r="G2" s="178"/>
      <c r="H2" s="178"/>
    </row>
    <row r="3" spans="2:8" x14ac:dyDescent="0.2">
      <c r="B3" s="164" t="s">
        <v>727</v>
      </c>
      <c r="C3" s="164"/>
      <c r="D3" s="164"/>
      <c r="E3" s="164"/>
      <c r="F3" s="164"/>
      <c r="G3" s="164"/>
      <c r="H3" s="164"/>
    </row>
    <row r="4" spans="2:8" ht="21" customHeight="1" x14ac:dyDescent="0.2"/>
    <row r="5" spans="2:8" ht="46.5" customHeight="1" x14ac:dyDescent="0.2">
      <c r="B5" s="109" t="s">
        <v>2</v>
      </c>
      <c r="C5" s="109" t="s">
        <v>3</v>
      </c>
      <c r="D5" s="109" t="s">
        <v>4</v>
      </c>
      <c r="E5" s="110" t="s">
        <v>5</v>
      </c>
      <c r="F5" s="111" t="s">
        <v>7</v>
      </c>
      <c r="G5" s="111" t="s">
        <v>6</v>
      </c>
      <c r="H5" s="122" t="s">
        <v>330</v>
      </c>
    </row>
    <row r="6" spans="2:8" x14ac:dyDescent="0.2">
      <c r="B6" s="92" t="s">
        <v>42</v>
      </c>
      <c r="C6" s="135"/>
      <c r="D6" s="135"/>
      <c r="E6" s="136"/>
      <c r="F6" s="137"/>
      <c r="G6" s="137"/>
      <c r="H6" s="136"/>
    </row>
    <row r="7" spans="2:8" x14ac:dyDescent="0.2">
      <c r="B7" s="11" t="s">
        <v>43</v>
      </c>
      <c r="C7" s="135"/>
      <c r="D7" s="135"/>
      <c r="E7" s="136"/>
      <c r="F7" s="137"/>
      <c r="G7" s="137"/>
      <c r="H7" s="136"/>
    </row>
    <row r="8" spans="2:8" x14ac:dyDescent="0.2">
      <c r="B8" s="135" t="s">
        <v>226</v>
      </c>
      <c r="C8" s="135" t="s">
        <v>227</v>
      </c>
      <c r="D8" s="135" t="s">
        <v>46</v>
      </c>
      <c r="E8" s="136">
        <v>40</v>
      </c>
      <c r="F8" s="137">
        <v>505.66039999999998</v>
      </c>
      <c r="G8" s="137">
        <v>10.37</v>
      </c>
      <c r="H8" s="136">
        <v>3.9548999999999999</v>
      </c>
    </row>
    <row r="9" spans="2:8" x14ac:dyDescent="0.2">
      <c r="B9" s="135" t="s">
        <v>228</v>
      </c>
      <c r="C9" s="135" t="s">
        <v>229</v>
      </c>
      <c r="D9" s="135" t="s">
        <v>171</v>
      </c>
      <c r="E9" s="136">
        <v>48</v>
      </c>
      <c r="F9" s="137">
        <v>487.10064</v>
      </c>
      <c r="G9" s="137">
        <v>9.99</v>
      </c>
      <c r="H9" s="136">
        <v>3.4340999999999999</v>
      </c>
    </row>
    <row r="10" spans="2:8" x14ac:dyDescent="0.2">
      <c r="B10" s="135" t="s">
        <v>50</v>
      </c>
      <c r="C10" s="135" t="s">
        <v>220</v>
      </c>
      <c r="D10" s="135" t="s">
        <v>46</v>
      </c>
      <c r="E10" s="136">
        <v>48</v>
      </c>
      <c r="F10" s="137">
        <v>485.93328000000002</v>
      </c>
      <c r="G10" s="137">
        <v>9.9600000000000009</v>
      </c>
      <c r="H10" s="136">
        <v>3.24</v>
      </c>
    </row>
    <row r="11" spans="2:8" x14ac:dyDescent="0.2">
      <c r="B11" s="135" t="s">
        <v>177</v>
      </c>
      <c r="C11" s="135" t="s">
        <v>179</v>
      </c>
      <c r="D11" s="135" t="s">
        <v>46</v>
      </c>
      <c r="E11" s="136">
        <v>47</v>
      </c>
      <c r="F11" s="137">
        <v>475.68840999999998</v>
      </c>
      <c r="G11" s="137">
        <v>9.75</v>
      </c>
      <c r="H11" s="136">
        <v>3.2349999999999999</v>
      </c>
    </row>
    <row r="12" spans="2:8" x14ac:dyDescent="0.2">
      <c r="B12" s="135" t="s">
        <v>230</v>
      </c>
      <c r="C12" s="135" t="s">
        <v>231</v>
      </c>
      <c r="D12" s="135" t="s">
        <v>171</v>
      </c>
      <c r="E12" s="136">
        <v>38</v>
      </c>
      <c r="F12" s="137">
        <v>475.59546</v>
      </c>
      <c r="G12" s="137">
        <v>9.75</v>
      </c>
      <c r="H12" s="136">
        <v>3.625</v>
      </c>
    </row>
    <row r="13" spans="2:8" x14ac:dyDescent="0.2">
      <c r="B13" s="135" t="s">
        <v>152</v>
      </c>
      <c r="C13" s="135" t="s">
        <v>216</v>
      </c>
      <c r="D13" s="135" t="s">
        <v>46</v>
      </c>
      <c r="E13" s="136">
        <v>45</v>
      </c>
      <c r="F13" s="137">
        <v>453.33584999999999</v>
      </c>
      <c r="G13" s="137">
        <v>9.2899999999999991</v>
      </c>
      <c r="H13" s="136">
        <v>3.01</v>
      </c>
    </row>
    <row r="14" spans="2:8" x14ac:dyDescent="0.2">
      <c r="B14" s="135" t="s">
        <v>162</v>
      </c>
      <c r="C14" s="135" t="s">
        <v>232</v>
      </c>
      <c r="D14" s="135" t="s">
        <v>46</v>
      </c>
      <c r="E14" s="136">
        <v>42</v>
      </c>
      <c r="F14" s="137">
        <v>428.35086000000001</v>
      </c>
      <c r="G14" s="137">
        <v>8.7799999999999994</v>
      </c>
      <c r="H14" s="136">
        <v>3.53</v>
      </c>
    </row>
    <row r="15" spans="2:8" x14ac:dyDescent="0.2">
      <c r="B15" s="135" t="s">
        <v>233</v>
      </c>
      <c r="C15" s="135" t="s">
        <v>234</v>
      </c>
      <c r="D15" s="135" t="s">
        <v>46</v>
      </c>
      <c r="E15" s="136">
        <v>22</v>
      </c>
      <c r="F15" s="137">
        <v>220.69058000000001</v>
      </c>
      <c r="G15" s="137">
        <v>4.5199999999999996</v>
      </c>
      <c r="H15" s="136">
        <v>2.8647999999999998</v>
      </c>
    </row>
    <row r="16" spans="2:8" x14ac:dyDescent="0.2">
      <c r="B16" s="135" t="s">
        <v>207</v>
      </c>
      <c r="C16" s="135" t="s">
        <v>223</v>
      </c>
      <c r="D16" s="135" t="s">
        <v>46</v>
      </c>
      <c r="E16" s="136">
        <v>17</v>
      </c>
      <c r="F16" s="137">
        <v>170.42415</v>
      </c>
      <c r="G16" s="137">
        <v>3.49</v>
      </c>
      <c r="H16" s="136">
        <v>2.9003000000000001</v>
      </c>
    </row>
    <row r="17" spans="2:8" x14ac:dyDescent="0.2">
      <c r="B17" s="135" t="s">
        <v>169</v>
      </c>
      <c r="C17" s="135" t="s">
        <v>235</v>
      </c>
      <c r="D17" s="135" t="s">
        <v>171</v>
      </c>
      <c r="E17" s="136">
        <v>2</v>
      </c>
      <c r="F17" s="137">
        <v>20.2743</v>
      </c>
      <c r="G17" s="137">
        <v>0.42</v>
      </c>
      <c r="H17" s="136">
        <v>3.5049999999999999</v>
      </c>
    </row>
    <row r="18" spans="2:8" x14ac:dyDescent="0.2">
      <c r="B18" s="135" t="s">
        <v>221</v>
      </c>
      <c r="C18" s="135" t="s">
        <v>222</v>
      </c>
      <c r="D18" s="135" t="s">
        <v>46</v>
      </c>
      <c r="E18" s="136">
        <v>1</v>
      </c>
      <c r="F18" s="137">
        <v>10.11863</v>
      </c>
      <c r="G18" s="137">
        <v>0.21</v>
      </c>
      <c r="H18" s="136">
        <v>2.9950999999999999</v>
      </c>
    </row>
    <row r="19" spans="2:8" x14ac:dyDescent="0.2">
      <c r="B19" s="11" t="s">
        <v>48</v>
      </c>
      <c r="C19" s="11"/>
      <c r="D19" s="11"/>
      <c r="E19" s="12"/>
      <c r="F19" s="112">
        <v>3733.17256</v>
      </c>
      <c r="G19" s="112">
        <v>76.53</v>
      </c>
      <c r="H19" s="12"/>
    </row>
    <row r="20" spans="2:8" x14ac:dyDescent="0.2">
      <c r="B20" s="11" t="s">
        <v>149</v>
      </c>
      <c r="C20" s="11"/>
      <c r="D20" s="11"/>
      <c r="E20" s="12"/>
      <c r="F20" s="16"/>
      <c r="G20" s="16"/>
      <c r="H20" s="12"/>
    </row>
    <row r="21" spans="2:8" x14ac:dyDescent="0.2">
      <c r="B21" s="135" t="s">
        <v>150</v>
      </c>
      <c r="C21" s="135" t="s">
        <v>236</v>
      </c>
      <c r="D21" s="135" t="s">
        <v>46</v>
      </c>
      <c r="E21" s="136">
        <v>40</v>
      </c>
      <c r="F21" s="137">
        <v>405.21319999999997</v>
      </c>
      <c r="G21" s="137">
        <v>8.31</v>
      </c>
      <c r="H21" s="136">
        <v>3.74</v>
      </c>
    </row>
    <row r="22" spans="2:8" x14ac:dyDescent="0.2">
      <c r="B22" s="11" t="s">
        <v>48</v>
      </c>
      <c r="C22" s="11"/>
      <c r="D22" s="11"/>
      <c r="E22" s="12"/>
      <c r="F22" s="112">
        <v>405.21319999999997</v>
      </c>
      <c r="G22" s="112">
        <v>8.31</v>
      </c>
      <c r="H22" s="12"/>
    </row>
    <row r="23" spans="2:8" x14ac:dyDescent="0.2">
      <c r="B23" s="11" t="s">
        <v>52</v>
      </c>
      <c r="C23" s="135"/>
      <c r="D23" s="135"/>
      <c r="E23" s="136"/>
      <c r="F23" s="137"/>
      <c r="G23" s="137"/>
      <c r="H23" s="136"/>
    </row>
    <row r="24" spans="2:8" x14ac:dyDescent="0.2">
      <c r="B24" s="135" t="s">
        <v>237</v>
      </c>
      <c r="C24" s="135" t="s">
        <v>238</v>
      </c>
      <c r="D24" s="135" t="s">
        <v>53</v>
      </c>
      <c r="E24" s="136">
        <v>500000</v>
      </c>
      <c r="F24" s="137">
        <v>506.63299999999998</v>
      </c>
      <c r="G24" s="137">
        <v>10.39</v>
      </c>
      <c r="H24" s="136">
        <v>3.1644999999999999</v>
      </c>
    </row>
    <row r="25" spans="2:8" x14ac:dyDescent="0.2">
      <c r="B25" s="11" t="s">
        <v>48</v>
      </c>
      <c r="C25" s="11"/>
      <c r="D25" s="11"/>
      <c r="E25" s="12"/>
      <c r="F25" s="112">
        <v>506.63299999999998</v>
      </c>
      <c r="G25" s="112">
        <v>10.39</v>
      </c>
      <c r="H25" s="12"/>
    </row>
    <row r="26" spans="2:8" x14ac:dyDescent="0.2">
      <c r="B26" s="135" t="s">
        <v>639</v>
      </c>
      <c r="C26" s="135"/>
      <c r="D26" s="135"/>
      <c r="E26" s="136"/>
      <c r="F26" s="137">
        <v>38.506172499999998</v>
      </c>
      <c r="G26" s="137">
        <v>0.7893</v>
      </c>
      <c r="H26" s="136">
        <v>2.85</v>
      </c>
    </row>
    <row r="27" spans="2:8" x14ac:dyDescent="0.2">
      <c r="B27" s="135" t="s">
        <v>640</v>
      </c>
      <c r="C27" s="135"/>
      <c r="D27" s="135"/>
      <c r="E27" s="136"/>
      <c r="F27" s="137">
        <v>24.981959799999998</v>
      </c>
      <c r="G27" s="137">
        <v>0.5121</v>
      </c>
      <c r="H27" s="136">
        <v>2.94</v>
      </c>
    </row>
    <row r="28" spans="2:8" x14ac:dyDescent="0.2">
      <c r="B28" s="11" t="s">
        <v>48</v>
      </c>
      <c r="C28" s="11"/>
      <c r="D28" s="11"/>
      <c r="E28" s="12"/>
      <c r="F28" s="112">
        <v>63.488132299999997</v>
      </c>
      <c r="G28" s="112">
        <v>1.3013999999999999</v>
      </c>
      <c r="H28" s="12"/>
    </row>
    <row r="29" spans="2:8" x14ac:dyDescent="0.2">
      <c r="B29" s="135" t="s">
        <v>49</v>
      </c>
      <c r="C29" s="135"/>
      <c r="D29" s="135"/>
      <c r="E29" s="136"/>
      <c r="F29" s="137">
        <v>169.69360219999999</v>
      </c>
      <c r="G29" s="137">
        <v>3.4685999999999999</v>
      </c>
      <c r="H29" s="136"/>
    </row>
    <row r="30" spans="2:8" x14ac:dyDescent="0.2">
      <c r="B30" s="13" t="s">
        <v>657</v>
      </c>
      <c r="C30" s="13"/>
      <c r="D30" s="13"/>
      <c r="E30" s="14"/>
      <c r="F30" s="15">
        <v>4878.2004944999999</v>
      </c>
      <c r="G30" s="15">
        <v>100</v>
      </c>
      <c r="H30" s="14"/>
    </row>
    <row r="31" spans="2:8" x14ac:dyDescent="0.2">
      <c r="B31" s="138"/>
      <c r="C31" s="138"/>
      <c r="D31" s="138"/>
      <c r="E31" s="139"/>
      <c r="F31" s="140"/>
      <c r="G31" s="140"/>
      <c r="H31" s="139"/>
    </row>
    <row r="32" spans="2:8" x14ac:dyDescent="0.2">
      <c r="B32" s="138" t="s">
        <v>684</v>
      </c>
      <c r="C32" s="138"/>
      <c r="D32" s="138"/>
      <c r="E32" s="139"/>
      <c r="F32" s="140"/>
      <c r="G32" s="140"/>
      <c r="H32" s="139"/>
    </row>
    <row r="33" spans="1:8" x14ac:dyDescent="0.2">
      <c r="B33" s="138" t="s">
        <v>685</v>
      </c>
      <c r="C33" s="138"/>
      <c r="D33" s="138"/>
      <c r="E33" s="139"/>
      <c r="F33" s="140"/>
      <c r="G33" s="140"/>
      <c r="H33" s="139"/>
    </row>
    <row r="34" spans="1:8" x14ac:dyDescent="0.2">
      <c r="B34" s="138"/>
      <c r="C34" s="138"/>
      <c r="D34" s="138"/>
      <c r="E34" s="139"/>
      <c r="F34" s="140"/>
      <c r="G34" s="140"/>
      <c r="H34" s="139"/>
    </row>
    <row r="35" spans="1:8" x14ac:dyDescent="0.2">
      <c r="B35" s="36" t="s">
        <v>369</v>
      </c>
      <c r="C35" s="30"/>
      <c r="D35" s="76"/>
      <c r="E35" s="29"/>
      <c r="F35" s="34"/>
      <c r="G35" s="34"/>
    </row>
    <row r="36" spans="1:8" x14ac:dyDescent="0.2">
      <c r="B36" s="167" t="s">
        <v>370</v>
      </c>
      <c r="C36" s="168"/>
      <c r="D36" s="168"/>
      <c r="E36" s="168"/>
      <c r="F36" s="168"/>
      <c r="G36" s="168"/>
    </row>
    <row r="37" spans="1:8" x14ac:dyDescent="0.2">
      <c r="B37" s="42" t="s">
        <v>371</v>
      </c>
      <c r="C37" s="27"/>
      <c r="D37" s="27"/>
      <c r="E37" s="29"/>
      <c r="F37" s="34"/>
      <c r="G37" s="34"/>
    </row>
    <row r="38" spans="1:8" ht="25.5" x14ac:dyDescent="0.2">
      <c r="B38" s="64" t="s">
        <v>372</v>
      </c>
      <c r="C38" s="21" t="s">
        <v>731</v>
      </c>
      <c r="D38" s="21" t="s">
        <v>733</v>
      </c>
    </row>
    <row r="39" spans="1:8" x14ac:dyDescent="0.2">
      <c r="A39" s="1" t="s">
        <v>513</v>
      </c>
      <c r="B39" s="42" t="s">
        <v>373</v>
      </c>
      <c r="C39" s="23">
        <v>12.030200000000001</v>
      </c>
      <c r="D39" s="98">
        <v>12.010999999999999</v>
      </c>
    </row>
    <row r="40" spans="1:8" x14ac:dyDescent="0.2">
      <c r="A40" s="1" t="s">
        <v>514</v>
      </c>
      <c r="B40" s="42" t="s">
        <v>424</v>
      </c>
      <c r="C40" s="24">
        <v>12.030200000000001</v>
      </c>
      <c r="D40" s="69">
        <v>12.010999999999999</v>
      </c>
    </row>
    <row r="41" spans="1:8" x14ac:dyDescent="0.2">
      <c r="A41" s="1" t="s">
        <v>515</v>
      </c>
      <c r="B41" s="42" t="s">
        <v>389</v>
      </c>
      <c r="C41" s="24">
        <v>12.115500000000001</v>
      </c>
      <c r="D41" s="69">
        <v>12.094900000000001</v>
      </c>
    </row>
    <row r="42" spans="1:8" x14ac:dyDescent="0.2">
      <c r="A42" s="1" t="s">
        <v>516</v>
      </c>
      <c r="B42" s="37" t="s">
        <v>425</v>
      </c>
      <c r="C42" s="26" t="s">
        <v>722</v>
      </c>
      <c r="D42" s="70" t="s">
        <v>722</v>
      </c>
    </row>
    <row r="43" spans="1:8" x14ac:dyDescent="0.2">
      <c r="B43" s="30" t="s">
        <v>687</v>
      </c>
      <c r="C43" s="95"/>
      <c r="D43" s="95"/>
    </row>
    <row r="44" spans="1:8" x14ac:dyDescent="0.2">
      <c r="B44" s="32" t="s">
        <v>393</v>
      </c>
      <c r="C44" s="32"/>
      <c r="D44" s="33"/>
      <c r="E44" s="34"/>
      <c r="F44" s="34"/>
      <c r="G44" s="34"/>
    </row>
    <row r="45" spans="1:8" x14ac:dyDescent="0.2">
      <c r="B45" s="47" t="s">
        <v>688</v>
      </c>
      <c r="C45" s="61"/>
      <c r="D45" s="33"/>
      <c r="E45" s="34"/>
      <c r="F45" s="34"/>
      <c r="G45" s="34"/>
    </row>
    <row r="46" spans="1:8" x14ac:dyDescent="0.2">
      <c r="B46" s="163" t="s">
        <v>738</v>
      </c>
      <c r="C46" s="27"/>
      <c r="D46" s="27"/>
      <c r="E46" s="34"/>
      <c r="F46" s="34"/>
      <c r="G46" s="34"/>
    </row>
    <row r="47" spans="1:8" x14ac:dyDescent="0.2">
      <c r="B47" s="94" t="s">
        <v>714</v>
      </c>
      <c r="C47" s="30"/>
      <c r="D47" s="30"/>
      <c r="E47" s="34"/>
      <c r="F47" s="34"/>
      <c r="G47" s="34"/>
    </row>
    <row r="48" spans="1:8" x14ac:dyDescent="0.2">
      <c r="B48" s="47" t="s">
        <v>729</v>
      </c>
      <c r="C48" s="27"/>
      <c r="D48" s="27"/>
      <c r="E48" s="34"/>
      <c r="F48" s="34"/>
      <c r="G48" s="34"/>
    </row>
    <row r="49" spans="2:8" x14ac:dyDescent="0.2">
      <c r="B49" s="145" t="s">
        <v>704</v>
      </c>
      <c r="C49" s="80"/>
      <c r="D49" s="80"/>
      <c r="E49" s="34"/>
      <c r="F49" s="34"/>
      <c r="G49" s="34"/>
    </row>
    <row r="50" spans="2:8" x14ac:dyDescent="0.2">
      <c r="B50" s="81" t="s">
        <v>725</v>
      </c>
      <c r="C50" s="81"/>
      <c r="D50" s="81"/>
      <c r="E50" s="34"/>
      <c r="F50" s="34"/>
      <c r="G50" s="34"/>
    </row>
    <row r="51" spans="2:8" x14ac:dyDescent="0.2">
      <c r="B51" s="167" t="s">
        <v>379</v>
      </c>
      <c r="C51" s="168"/>
      <c r="D51" s="168"/>
      <c r="E51" s="168"/>
      <c r="F51" s="168"/>
      <c r="G51" s="168"/>
    </row>
    <row r="52" spans="2:8" x14ac:dyDescent="0.2">
      <c r="B52" s="35" t="s">
        <v>380</v>
      </c>
      <c r="C52" s="32"/>
      <c r="D52" s="32"/>
      <c r="E52" s="33"/>
      <c r="F52" s="34"/>
      <c r="G52" s="34"/>
    </row>
    <row r="53" spans="2:8" x14ac:dyDescent="0.2">
      <c r="B53" s="169" t="s">
        <v>435</v>
      </c>
      <c r="C53" s="170"/>
      <c r="D53" s="170"/>
      <c r="E53" s="170"/>
      <c r="F53" s="170"/>
      <c r="G53" s="170"/>
      <c r="H53" s="170"/>
    </row>
    <row r="55" spans="2:8" s="89" customFormat="1" x14ac:dyDescent="0.2">
      <c r="B55" s="89" t="s">
        <v>437</v>
      </c>
      <c r="E55" s="90"/>
      <c r="F55" s="91"/>
      <c r="G55" s="91"/>
      <c r="H55" s="90"/>
    </row>
    <row r="56" spans="2:8" s="89" customFormat="1" x14ac:dyDescent="0.2">
      <c r="B56" s="89" t="s">
        <v>459</v>
      </c>
      <c r="E56" s="90"/>
      <c r="F56" s="91"/>
      <c r="G56" s="91"/>
      <c r="H56" s="90"/>
    </row>
    <row r="57" spans="2:8" s="89" customFormat="1" x14ac:dyDescent="0.2">
      <c r="B57" s="89" t="s">
        <v>444</v>
      </c>
      <c r="E57" s="90"/>
      <c r="F57" s="91"/>
      <c r="G57" s="91"/>
      <c r="H57" s="90"/>
    </row>
    <row r="58" spans="2:8" s="89" customFormat="1" x14ac:dyDescent="0.2">
      <c r="E58" s="90"/>
      <c r="F58" s="91"/>
      <c r="G58" s="91"/>
      <c r="H58" s="90"/>
    </row>
    <row r="59" spans="2:8" s="89" customFormat="1" x14ac:dyDescent="0.2">
      <c r="E59" s="90"/>
      <c r="F59" s="91"/>
      <c r="G59" s="91"/>
      <c r="H59" s="90"/>
    </row>
    <row r="60" spans="2:8" s="89" customFormat="1" x14ac:dyDescent="0.2">
      <c r="E60" s="90"/>
      <c r="F60" s="91"/>
      <c r="G60" s="91"/>
      <c r="H60" s="90"/>
    </row>
    <row r="61" spans="2:8" s="89" customFormat="1" x14ac:dyDescent="0.2">
      <c r="E61" s="90"/>
      <c r="F61" s="91"/>
      <c r="G61" s="91"/>
      <c r="H61" s="90"/>
    </row>
    <row r="62" spans="2:8" s="89" customFormat="1" x14ac:dyDescent="0.2">
      <c r="E62" s="90"/>
      <c r="F62" s="91"/>
      <c r="G62" s="91"/>
      <c r="H62" s="90"/>
    </row>
    <row r="63" spans="2:8" s="89" customFormat="1" x14ac:dyDescent="0.2">
      <c r="E63" s="90"/>
      <c r="F63" s="91"/>
      <c r="G63" s="91"/>
      <c r="H63" s="90"/>
    </row>
    <row r="64" spans="2:8" s="89" customFormat="1" x14ac:dyDescent="0.2">
      <c r="E64" s="90"/>
      <c r="F64" s="91"/>
      <c r="G64" s="91"/>
      <c r="H64" s="90"/>
    </row>
    <row r="65" spans="2:8" s="89" customFormat="1" x14ac:dyDescent="0.2">
      <c r="E65" s="90"/>
      <c r="F65" s="91"/>
      <c r="G65" s="91"/>
      <c r="H65" s="90"/>
    </row>
    <row r="66" spans="2:8" s="89" customFormat="1" x14ac:dyDescent="0.2">
      <c r="E66" s="90"/>
      <c r="F66" s="91"/>
      <c r="G66" s="91"/>
      <c r="H66" s="90"/>
    </row>
    <row r="67" spans="2:8" s="89" customFormat="1" x14ac:dyDescent="0.2">
      <c r="B67" s="89" t="s">
        <v>440</v>
      </c>
      <c r="E67" s="90"/>
      <c r="F67" s="91"/>
      <c r="G67" s="91"/>
      <c r="H67" s="90"/>
    </row>
    <row r="68" spans="2:8" s="89" customFormat="1" x14ac:dyDescent="0.2">
      <c r="B68" s="89" t="s">
        <v>441</v>
      </c>
      <c r="F68" s="91"/>
      <c r="G68" s="91"/>
      <c r="H68" s="90"/>
    </row>
    <row r="69" spans="2:8" s="89" customFormat="1" x14ac:dyDescent="0.2">
      <c r="F69" s="91"/>
      <c r="G69" s="91"/>
      <c r="H69" s="90"/>
    </row>
    <row r="70" spans="2:8" s="89" customFormat="1" ht="18.75" x14ac:dyDescent="0.3">
      <c r="B70" s="4" t="s">
        <v>442</v>
      </c>
      <c r="F70" s="91"/>
      <c r="G70" s="91"/>
      <c r="H70" s="90"/>
    </row>
  </sheetData>
  <mergeCells count="6">
    <mergeCell ref="B53:H53"/>
    <mergeCell ref="B3:H3"/>
    <mergeCell ref="B1:H1"/>
    <mergeCell ref="B2:H2"/>
    <mergeCell ref="B36:G36"/>
    <mergeCell ref="B51:G51"/>
  </mergeCells>
  <pageMargins left="0" right="0" top="0" bottom="0" header="0.3" footer="0.3"/>
  <pageSetup scale="70" orientation="landscape" r:id="rId1"/>
  <headerFooter>
    <oddHeader>&amp;L&amp;"Arial"&amp;9&amp;K0078D7INTERNAL&amp;1#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6.5703125" style="1" customWidth="1"/>
    <col min="3" max="3" width="17.7109375" style="1" customWidth="1"/>
    <col min="4" max="4" width="16.7109375" style="1" customWidth="1"/>
    <col min="5" max="5" width="10.140625" style="2" bestFit="1" customWidth="1"/>
    <col min="6" max="7" width="12.7109375" style="3" bestFit="1" customWidth="1"/>
    <col min="8" max="8" width="11.28515625" style="2" customWidth="1"/>
    <col min="9" max="19" width="9.140625" style="1"/>
    <col min="20" max="20" width="107.7109375" style="1" bestFit="1" customWidth="1"/>
    <col min="21" max="16384" width="9.140625" style="1"/>
  </cols>
  <sheetData>
    <row r="1" spans="2:8" x14ac:dyDescent="0.2">
      <c r="B1" s="164" t="s">
        <v>350</v>
      </c>
      <c r="C1" s="164"/>
      <c r="D1" s="164"/>
      <c r="E1" s="164"/>
      <c r="F1" s="164"/>
      <c r="G1" s="164"/>
      <c r="H1" s="164"/>
    </row>
    <row r="2" spans="2:8" x14ac:dyDescent="0.2">
      <c r="B2" s="177" t="s">
        <v>360</v>
      </c>
      <c r="C2" s="178"/>
      <c r="D2" s="178"/>
      <c r="E2" s="178"/>
      <c r="F2" s="178"/>
      <c r="G2" s="178"/>
      <c r="H2" s="178"/>
    </row>
    <row r="3" spans="2:8" x14ac:dyDescent="0.2">
      <c r="B3" s="164" t="s">
        <v>727</v>
      </c>
      <c r="C3" s="164"/>
      <c r="D3" s="164"/>
      <c r="E3" s="164"/>
      <c r="F3" s="164"/>
      <c r="G3" s="164"/>
      <c r="H3" s="164"/>
    </row>
    <row r="4" spans="2:8" ht="21" customHeight="1" x14ac:dyDescent="0.2"/>
    <row r="5" spans="2:8" ht="46.5" customHeight="1" x14ac:dyDescent="0.2">
      <c r="B5" s="109" t="s">
        <v>2</v>
      </c>
      <c r="C5" s="109" t="s">
        <v>3</v>
      </c>
      <c r="D5" s="109" t="s">
        <v>4</v>
      </c>
      <c r="E5" s="110" t="s">
        <v>5</v>
      </c>
      <c r="F5" s="111" t="s">
        <v>7</v>
      </c>
      <c r="G5" s="111" t="s">
        <v>6</v>
      </c>
      <c r="H5" s="122" t="s">
        <v>330</v>
      </c>
    </row>
    <row r="6" spans="2:8" x14ac:dyDescent="0.2">
      <c r="B6" s="92" t="s">
        <v>42</v>
      </c>
      <c r="C6" s="135"/>
      <c r="D6" s="135"/>
      <c r="E6" s="136"/>
      <c r="F6" s="137"/>
      <c r="G6" s="137"/>
      <c r="H6" s="136"/>
    </row>
    <row r="7" spans="2:8" x14ac:dyDescent="0.2">
      <c r="B7" s="11" t="s">
        <v>43</v>
      </c>
      <c r="C7" s="135"/>
      <c r="D7" s="135"/>
      <c r="E7" s="136"/>
      <c r="F7" s="137"/>
      <c r="G7" s="137"/>
      <c r="H7" s="136"/>
    </row>
    <row r="8" spans="2:8" x14ac:dyDescent="0.2">
      <c r="B8" s="135" t="s">
        <v>226</v>
      </c>
      <c r="C8" s="135" t="s">
        <v>227</v>
      </c>
      <c r="D8" s="135" t="s">
        <v>46</v>
      </c>
      <c r="E8" s="136">
        <v>145</v>
      </c>
      <c r="F8" s="137">
        <v>1833.0189499999999</v>
      </c>
      <c r="G8" s="137">
        <v>12.03</v>
      </c>
      <c r="H8" s="136">
        <v>3.9548999999999999</v>
      </c>
    </row>
    <row r="9" spans="2:8" x14ac:dyDescent="0.2">
      <c r="B9" s="135" t="s">
        <v>177</v>
      </c>
      <c r="C9" s="135" t="s">
        <v>239</v>
      </c>
      <c r="D9" s="135" t="s">
        <v>171</v>
      </c>
      <c r="E9" s="136">
        <v>145</v>
      </c>
      <c r="F9" s="137">
        <v>1470.9612</v>
      </c>
      <c r="G9" s="137">
        <v>9.66</v>
      </c>
      <c r="H9" s="136">
        <v>3.53</v>
      </c>
    </row>
    <row r="10" spans="2:8" x14ac:dyDescent="0.2">
      <c r="B10" s="135" t="s">
        <v>162</v>
      </c>
      <c r="C10" s="135" t="s">
        <v>232</v>
      </c>
      <c r="D10" s="135" t="s">
        <v>46</v>
      </c>
      <c r="E10" s="136">
        <v>130</v>
      </c>
      <c r="F10" s="137">
        <v>1325.8479</v>
      </c>
      <c r="G10" s="137">
        <v>8.6999999999999993</v>
      </c>
      <c r="H10" s="136">
        <v>3.53</v>
      </c>
    </row>
    <row r="11" spans="2:8" x14ac:dyDescent="0.2">
      <c r="B11" s="135" t="s">
        <v>240</v>
      </c>
      <c r="C11" s="135" t="s">
        <v>241</v>
      </c>
      <c r="D11" s="135" t="s">
        <v>146</v>
      </c>
      <c r="E11" s="136">
        <v>90</v>
      </c>
      <c r="F11" s="137">
        <v>1158.3153</v>
      </c>
      <c r="G11" s="137">
        <v>7.6</v>
      </c>
      <c r="H11" s="136">
        <v>9.7988</v>
      </c>
    </row>
    <row r="12" spans="2:8" x14ac:dyDescent="0.2">
      <c r="B12" s="135" t="s">
        <v>144</v>
      </c>
      <c r="C12" s="135" t="s">
        <v>145</v>
      </c>
      <c r="D12" s="135" t="s">
        <v>146</v>
      </c>
      <c r="E12" s="136">
        <v>92</v>
      </c>
      <c r="F12" s="137">
        <v>1148.8748399999999</v>
      </c>
      <c r="G12" s="137">
        <v>7.54</v>
      </c>
      <c r="H12" s="136">
        <v>10.06</v>
      </c>
    </row>
    <row r="13" spans="2:8" x14ac:dyDescent="0.2">
      <c r="B13" s="135" t="s">
        <v>147</v>
      </c>
      <c r="C13" s="135" t="s">
        <v>148</v>
      </c>
      <c r="D13" s="135" t="s">
        <v>146</v>
      </c>
      <c r="E13" s="136">
        <v>92</v>
      </c>
      <c r="F13" s="137">
        <v>1147.08636</v>
      </c>
      <c r="G13" s="137">
        <v>7.53</v>
      </c>
      <c r="H13" s="136">
        <v>10.09</v>
      </c>
    </row>
    <row r="14" spans="2:8" x14ac:dyDescent="0.2">
      <c r="B14" s="135" t="s">
        <v>242</v>
      </c>
      <c r="C14" s="135" t="s">
        <v>243</v>
      </c>
      <c r="D14" s="135" t="s">
        <v>244</v>
      </c>
      <c r="E14" s="136">
        <v>90</v>
      </c>
      <c r="F14" s="137">
        <v>1114.7067</v>
      </c>
      <c r="G14" s="137">
        <v>7.32</v>
      </c>
      <c r="H14" s="136">
        <v>18.0258</v>
      </c>
    </row>
    <row r="15" spans="2:8" x14ac:dyDescent="0.2">
      <c r="B15" s="135" t="s">
        <v>169</v>
      </c>
      <c r="C15" s="135" t="s">
        <v>245</v>
      </c>
      <c r="D15" s="135" t="s">
        <v>171</v>
      </c>
      <c r="E15" s="136">
        <v>96</v>
      </c>
      <c r="F15" s="137">
        <v>977.24735999999996</v>
      </c>
      <c r="G15" s="137">
        <v>6.42</v>
      </c>
      <c r="H15" s="136">
        <v>3.5021</v>
      </c>
    </row>
    <row r="16" spans="2:8" x14ac:dyDescent="0.2">
      <c r="B16" s="135" t="s">
        <v>173</v>
      </c>
      <c r="C16" s="135" t="s">
        <v>174</v>
      </c>
      <c r="D16" s="135" t="s">
        <v>175</v>
      </c>
      <c r="E16" s="136">
        <v>92</v>
      </c>
      <c r="F16" s="137">
        <v>922.60451999999998</v>
      </c>
      <c r="G16" s="137">
        <v>6.06</v>
      </c>
      <c r="H16" s="136">
        <v>3.4702999999999999</v>
      </c>
    </row>
    <row r="17" spans="2:8" x14ac:dyDescent="0.2">
      <c r="B17" s="135" t="s">
        <v>50</v>
      </c>
      <c r="C17" s="135" t="s">
        <v>220</v>
      </c>
      <c r="D17" s="135" t="s">
        <v>46</v>
      </c>
      <c r="E17" s="136">
        <v>53</v>
      </c>
      <c r="F17" s="137">
        <v>536.55133000000001</v>
      </c>
      <c r="G17" s="137">
        <v>3.52</v>
      </c>
      <c r="H17" s="136">
        <v>3.24</v>
      </c>
    </row>
    <row r="18" spans="2:8" x14ac:dyDescent="0.2">
      <c r="B18" s="135" t="s">
        <v>246</v>
      </c>
      <c r="C18" s="135" t="s">
        <v>247</v>
      </c>
      <c r="D18" s="135" t="s">
        <v>175</v>
      </c>
      <c r="E18" s="136">
        <v>50</v>
      </c>
      <c r="F18" s="137">
        <v>500.59350000000001</v>
      </c>
      <c r="G18" s="137">
        <v>3.29</v>
      </c>
      <c r="H18" s="136">
        <v>8.33</v>
      </c>
    </row>
    <row r="19" spans="2:8" x14ac:dyDescent="0.2">
      <c r="B19" s="135" t="s">
        <v>207</v>
      </c>
      <c r="C19" s="135" t="s">
        <v>223</v>
      </c>
      <c r="D19" s="135" t="s">
        <v>46</v>
      </c>
      <c r="E19" s="136">
        <v>26</v>
      </c>
      <c r="F19" s="137">
        <v>260.64870000000002</v>
      </c>
      <c r="G19" s="137">
        <v>1.71</v>
      </c>
      <c r="H19" s="136">
        <v>2.9003000000000001</v>
      </c>
    </row>
    <row r="20" spans="2:8" x14ac:dyDescent="0.2">
      <c r="B20" s="135" t="s">
        <v>221</v>
      </c>
      <c r="C20" s="135" t="s">
        <v>222</v>
      </c>
      <c r="D20" s="135" t="s">
        <v>46</v>
      </c>
      <c r="E20" s="136">
        <v>5</v>
      </c>
      <c r="F20" s="137">
        <v>50.593150000000001</v>
      </c>
      <c r="G20" s="137">
        <v>0.33</v>
      </c>
      <c r="H20" s="136">
        <v>2.9950999999999999</v>
      </c>
    </row>
    <row r="21" spans="2:8" x14ac:dyDescent="0.2">
      <c r="B21" s="11" t="s">
        <v>48</v>
      </c>
      <c r="C21" s="11"/>
      <c r="D21" s="11"/>
      <c r="E21" s="12"/>
      <c r="F21" s="112">
        <v>12447.049809999999</v>
      </c>
      <c r="G21" s="112">
        <v>81.709999999999994</v>
      </c>
      <c r="H21" s="12"/>
    </row>
    <row r="22" spans="2:8" x14ac:dyDescent="0.2">
      <c r="B22" s="11" t="s">
        <v>149</v>
      </c>
      <c r="C22" s="11"/>
      <c r="D22" s="11"/>
      <c r="E22" s="12"/>
      <c r="F22" s="16"/>
      <c r="G22" s="16"/>
      <c r="H22" s="12"/>
    </row>
    <row r="23" spans="2:8" x14ac:dyDescent="0.2">
      <c r="B23" s="135" t="s">
        <v>248</v>
      </c>
      <c r="C23" s="135" t="s">
        <v>249</v>
      </c>
      <c r="D23" s="135" t="s">
        <v>175</v>
      </c>
      <c r="E23" s="136">
        <v>122</v>
      </c>
      <c r="F23" s="137">
        <v>1221.1968199999999</v>
      </c>
      <c r="G23" s="137">
        <v>8.02</v>
      </c>
      <c r="H23" s="136">
        <v>5.7199</v>
      </c>
    </row>
    <row r="24" spans="2:8" x14ac:dyDescent="0.2">
      <c r="B24" s="11" t="s">
        <v>48</v>
      </c>
      <c r="C24" s="11"/>
      <c r="D24" s="11"/>
      <c r="E24" s="12"/>
      <c r="F24" s="112">
        <v>1221.1968199999999</v>
      </c>
      <c r="G24" s="112">
        <v>8.02</v>
      </c>
      <c r="H24" s="12"/>
    </row>
    <row r="25" spans="2:8" x14ac:dyDescent="0.2">
      <c r="B25" s="11" t="s">
        <v>52</v>
      </c>
      <c r="C25" s="135"/>
      <c r="D25" s="135"/>
      <c r="E25" s="136"/>
      <c r="F25" s="137"/>
      <c r="G25" s="137"/>
      <c r="H25" s="136"/>
    </row>
    <row r="26" spans="2:8" x14ac:dyDescent="0.2">
      <c r="B26" s="135" t="s">
        <v>224</v>
      </c>
      <c r="C26" s="135" t="s">
        <v>225</v>
      </c>
      <c r="D26" s="135" t="s">
        <v>53</v>
      </c>
      <c r="E26" s="136">
        <v>610000</v>
      </c>
      <c r="F26" s="137">
        <v>618.67175999999995</v>
      </c>
      <c r="G26" s="137">
        <v>4.0599999999999996</v>
      </c>
      <c r="H26" s="136">
        <v>3.4085999999999999</v>
      </c>
    </row>
    <row r="27" spans="2:8" x14ac:dyDescent="0.2">
      <c r="B27" s="135" t="s">
        <v>250</v>
      </c>
      <c r="C27" s="135" t="s">
        <v>251</v>
      </c>
      <c r="D27" s="135" t="s">
        <v>53</v>
      </c>
      <c r="E27" s="136">
        <v>300000</v>
      </c>
      <c r="F27" s="137">
        <v>304.68060000000003</v>
      </c>
      <c r="G27" s="137">
        <v>2</v>
      </c>
      <c r="H27" s="136">
        <v>3.4085999999999999</v>
      </c>
    </row>
    <row r="28" spans="2:8" x14ac:dyDescent="0.2">
      <c r="B28" s="11" t="s">
        <v>48</v>
      </c>
      <c r="C28" s="11"/>
      <c r="D28" s="11"/>
      <c r="E28" s="12"/>
      <c r="F28" s="112">
        <v>923.35235999999998</v>
      </c>
      <c r="G28" s="112">
        <v>6.06</v>
      </c>
      <c r="H28" s="12"/>
    </row>
    <row r="29" spans="2:8" x14ac:dyDescent="0.2">
      <c r="B29" s="135" t="s">
        <v>639</v>
      </c>
      <c r="C29" s="135"/>
      <c r="D29" s="135"/>
      <c r="E29" s="136"/>
      <c r="F29" s="137">
        <v>39.099941600000001</v>
      </c>
      <c r="G29" s="137">
        <v>0.25659999999999999</v>
      </c>
      <c r="H29" s="136">
        <v>2.85</v>
      </c>
    </row>
    <row r="30" spans="2:8" x14ac:dyDescent="0.2">
      <c r="B30" s="135" t="s">
        <v>640</v>
      </c>
      <c r="C30" s="135"/>
      <c r="D30" s="135"/>
      <c r="E30" s="136"/>
      <c r="F30" s="137">
        <v>25.3658362</v>
      </c>
      <c r="G30" s="137">
        <v>0.16650000000000001</v>
      </c>
      <c r="H30" s="136">
        <v>2.94</v>
      </c>
    </row>
    <row r="31" spans="2:8" x14ac:dyDescent="0.2">
      <c r="B31" s="11" t="s">
        <v>48</v>
      </c>
      <c r="C31" s="11"/>
      <c r="D31" s="11"/>
      <c r="E31" s="12"/>
      <c r="F31" s="112">
        <v>64.465777799999998</v>
      </c>
      <c r="G31" s="112">
        <v>0.42320000000000002</v>
      </c>
      <c r="H31" s="12"/>
    </row>
    <row r="32" spans="2:8" x14ac:dyDescent="0.2">
      <c r="B32" s="135" t="s">
        <v>49</v>
      </c>
      <c r="C32" s="135"/>
      <c r="D32" s="135"/>
      <c r="E32" s="136"/>
      <c r="F32" s="137">
        <v>575.79984209999998</v>
      </c>
      <c r="G32" s="137">
        <v>3.7869000000000002</v>
      </c>
      <c r="H32" s="136"/>
    </row>
    <row r="33" spans="1:8" x14ac:dyDescent="0.2">
      <c r="B33" s="13" t="s">
        <v>657</v>
      </c>
      <c r="C33" s="13"/>
      <c r="D33" s="13"/>
      <c r="E33" s="14"/>
      <c r="F33" s="15">
        <v>15231.8646099</v>
      </c>
      <c r="G33" s="15">
        <v>100</v>
      </c>
      <c r="H33" s="14"/>
    </row>
    <row r="34" spans="1:8" x14ac:dyDescent="0.2">
      <c r="B34" s="138"/>
      <c r="C34" s="138"/>
      <c r="D34" s="138"/>
      <c r="E34" s="139"/>
      <c r="F34" s="140"/>
      <c r="G34" s="140"/>
      <c r="H34" s="139"/>
    </row>
    <row r="35" spans="1:8" x14ac:dyDescent="0.2">
      <c r="B35" s="138" t="s">
        <v>684</v>
      </c>
      <c r="C35" s="138"/>
      <c r="D35" s="138"/>
      <c r="E35" s="139"/>
      <c r="F35" s="140"/>
      <c r="G35" s="140"/>
      <c r="H35" s="139"/>
    </row>
    <row r="36" spans="1:8" x14ac:dyDescent="0.2">
      <c r="B36" s="138" t="s">
        <v>685</v>
      </c>
      <c r="C36" s="138"/>
      <c r="D36" s="138"/>
      <c r="E36" s="139"/>
      <c r="F36" s="140"/>
      <c r="G36" s="140"/>
      <c r="H36" s="139"/>
    </row>
    <row r="38" spans="1:8" x14ac:dyDescent="0.2">
      <c r="B38" s="36" t="s">
        <v>369</v>
      </c>
      <c r="C38" s="32"/>
      <c r="D38" s="33"/>
      <c r="E38" s="34"/>
      <c r="F38" s="34"/>
      <c r="G38" s="34"/>
    </row>
    <row r="39" spans="1:8" x14ac:dyDescent="0.2">
      <c r="B39" s="167" t="s">
        <v>370</v>
      </c>
      <c r="C39" s="168"/>
      <c r="D39" s="168"/>
      <c r="E39" s="168"/>
      <c r="F39" s="168"/>
      <c r="G39" s="168"/>
    </row>
    <row r="40" spans="1:8" x14ac:dyDescent="0.2">
      <c r="B40" s="47" t="s">
        <v>371</v>
      </c>
      <c r="C40" s="30"/>
      <c r="D40" s="30"/>
      <c r="E40" s="29"/>
      <c r="F40" s="34"/>
      <c r="G40" s="34"/>
    </row>
    <row r="41" spans="1:8" ht="25.5" x14ac:dyDescent="0.2">
      <c r="B41" s="64" t="s">
        <v>372</v>
      </c>
      <c r="C41" s="21" t="s">
        <v>731</v>
      </c>
      <c r="D41" s="21" t="s">
        <v>733</v>
      </c>
    </row>
    <row r="42" spans="1:8" x14ac:dyDescent="0.2">
      <c r="A42" s="1" t="s">
        <v>509</v>
      </c>
      <c r="B42" s="42" t="s">
        <v>373</v>
      </c>
      <c r="C42" s="23">
        <v>12.353400000000001</v>
      </c>
      <c r="D42" s="98">
        <v>12.3185</v>
      </c>
    </row>
    <row r="43" spans="1:8" x14ac:dyDescent="0.2">
      <c r="A43" s="1" t="s">
        <v>510</v>
      </c>
      <c r="B43" s="42" t="s">
        <v>424</v>
      </c>
      <c r="C43" s="24">
        <v>12.353400000000001</v>
      </c>
      <c r="D43" s="69">
        <v>12.3185</v>
      </c>
    </row>
    <row r="44" spans="1:8" x14ac:dyDescent="0.2">
      <c r="A44" s="1" t="s">
        <v>511</v>
      </c>
      <c r="B44" s="42" t="s">
        <v>389</v>
      </c>
      <c r="C44" s="24">
        <v>12.423400000000001</v>
      </c>
      <c r="D44" s="69">
        <v>12.3873</v>
      </c>
    </row>
    <row r="45" spans="1:8" x14ac:dyDescent="0.2">
      <c r="A45" s="1" t="s">
        <v>512</v>
      </c>
      <c r="B45" s="37" t="s">
        <v>425</v>
      </c>
      <c r="C45" s="26">
        <v>12.423400000000001</v>
      </c>
      <c r="D45" s="70">
        <v>12.3873</v>
      </c>
    </row>
    <row r="46" spans="1:8" x14ac:dyDescent="0.2">
      <c r="B46" s="30" t="s">
        <v>687</v>
      </c>
      <c r="C46" s="95"/>
      <c r="D46" s="95"/>
    </row>
    <row r="47" spans="1:8" x14ac:dyDescent="0.2">
      <c r="B47" s="47" t="s">
        <v>688</v>
      </c>
      <c r="C47" s="30"/>
      <c r="D47" s="30"/>
      <c r="E47" s="34"/>
      <c r="F47" s="34"/>
      <c r="G47" s="34"/>
    </row>
    <row r="48" spans="1:8" x14ac:dyDescent="0.2">
      <c r="B48" s="163" t="s">
        <v>738</v>
      </c>
      <c r="C48" s="30"/>
      <c r="D48" s="30"/>
      <c r="E48" s="34"/>
      <c r="F48" s="34"/>
      <c r="G48" s="34"/>
    </row>
    <row r="49" spans="2:8" x14ac:dyDescent="0.2">
      <c r="B49" s="94" t="s">
        <v>714</v>
      </c>
      <c r="C49" s="30"/>
      <c r="D49" s="30"/>
      <c r="E49" s="34"/>
      <c r="F49" s="34"/>
      <c r="G49" s="34"/>
    </row>
    <row r="50" spans="2:8" x14ac:dyDescent="0.2">
      <c r="B50" s="47" t="s">
        <v>729</v>
      </c>
      <c r="C50" s="30"/>
      <c r="D50" s="30"/>
      <c r="E50" s="34"/>
      <c r="F50" s="34"/>
      <c r="G50" s="34"/>
    </row>
    <row r="51" spans="2:8" x14ac:dyDescent="0.2">
      <c r="B51" s="149" t="s">
        <v>705</v>
      </c>
      <c r="C51" s="82"/>
      <c r="D51" s="82"/>
      <c r="E51" s="51"/>
      <c r="F51" s="34"/>
      <c r="G51" s="34"/>
    </row>
    <row r="52" spans="2:8" x14ac:dyDescent="0.2">
      <c r="B52" s="81" t="s">
        <v>725</v>
      </c>
      <c r="C52" s="81"/>
      <c r="D52" s="81"/>
      <c r="E52" s="51"/>
      <c r="F52" s="34"/>
      <c r="G52" s="34"/>
    </row>
    <row r="53" spans="2:8" x14ac:dyDescent="0.2">
      <c r="B53" s="167" t="s">
        <v>379</v>
      </c>
      <c r="C53" s="168"/>
      <c r="D53" s="168"/>
      <c r="E53" s="168"/>
      <c r="F53" s="168"/>
      <c r="G53" s="168"/>
    </row>
    <row r="54" spans="2:8" x14ac:dyDescent="0.2">
      <c r="B54" s="35" t="s">
        <v>380</v>
      </c>
      <c r="C54" s="32"/>
      <c r="D54" s="32"/>
      <c r="E54" s="32"/>
      <c r="F54" s="34"/>
      <c r="G54" s="34"/>
    </row>
    <row r="55" spans="2:8" x14ac:dyDescent="0.2">
      <c r="B55" s="169" t="s">
        <v>435</v>
      </c>
      <c r="C55" s="170"/>
      <c r="D55" s="170"/>
      <c r="E55" s="170"/>
      <c r="F55" s="170"/>
      <c r="G55" s="170"/>
      <c r="H55" s="170"/>
    </row>
    <row r="56" spans="2:8" x14ac:dyDescent="0.2">
      <c r="E56" s="1"/>
    </row>
    <row r="57" spans="2:8" s="89" customFormat="1" x14ac:dyDescent="0.2">
      <c r="B57" s="89" t="s">
        <v>437</v>
      </c>
      <c r="E57" s="90"/>
      <c r="F57" s="91"/>
      <c r="G57" s="91"/>
      <c r="H57" s="90"/>
    </row>
    <row r="58" spans="2:8" s="89" customFormat="1" x14ac:dyDescent="0.2">
      <c r="B58" s="89" t="s">
        <v>459</v>
      </c>
      <c r="E58" s="90"/>
      <c r="F58" s="91"/>
      <c r="G58" s="91"/>
      <c r="H58" s="90"/>
    </row>
    <row r="59" spans="2:8" s="89" customFormat="1" x14ac:dyDescent="0.2">
      <c r="B59" s="89" t="s">
        <v>444</v>
      </c>
      <c r="E59" s="90"/>
      <c r="F59" s="91"/>
      <c r="G59" s="91"/>
      <c r="H59" s="90"/>
    </row>
    <row r="60" spans="2:8" s="89" customFormat="1" x14ac:dyDescent="0.2">
      <c r="E60" s="90"/>
      <c r="F60" s="91"/>
      <c r="G60" s="91"/>
      <c r="H60" s="90"/>
    </row>
    <row r="61" spans="2:8" s="89" customFormat="1" x14ac:dyDescent="0.2">
      <c r="E61" s="90"/>
      <c r="F61" s="91"/>
      <c r="G61" s="91"/>
      <c r="H61" s="90"/>
    </row>
    <row r="62" spans="2:8" s="89" customFormat="1" x14ac:dyDescent="0.2">
      <c r="E62" s="90"/>
      <c r="F62" s="91"/>
      <c r="G62" s="91"/>
      <c r="H62" s="90"/>
    </row>
    <row r="63" spans="2:8" s="89" customFormat="1" x14ac:dyDescent="0.2">
      <c r="E63" s="90"/>
      <c r="F63" s="91"/>
      <c r="G63" s="91"/>
      <c r="H63" s="90"/>
    </row>
    <row r="64" spans="2:8" s="89" customFormat="1" x14ac:dyDescent="0.2">
      <c r="E64" s="90"/>
      <c r="F64" s="91"/>
      <c r="G64" s="91"/>
      <c r="H64" s="90"/>
    </row>
    <row r="65" spans="2:8" s="89" customFormat="1" x14ac:dyDescent="0.2">
      <c r="E65" s="90"/>
      <c r="F65" s="91"/>
      <c r="G65" s="91"/>
      <c r="H65" s="90"/>
    </row>
    <row r="66" spans="2:8" s="89" customFormat="1" x14ac:dyDescent="0.2">
      <c r="E66" s="90"/>
      <c r="F66" s="91"/>
      <c r="G66" s="91"/>
      <c r="H66" s="90"/>
    </row>
    <row r="67" spans="2:8" s="89" customFormat="1" x14ac:dyDescent="0.2">
      <c r="E67" s="90"/>
      <c r="F67" s="91"/>
      <c r="G67" s="91"/>
      <c r="H67" s="90"/>
    </row>
    <row r="68" spans="2:8" s="89" customFormat="1" x14ac:dyDescent="0.2">
      <c r="E68" s="90"/>
      <c r="F68" s="91"/>
      <c r="G68" s="91"/>
      <c r="H68" s="90"/>
    </row>
    <row r="69" spans="2:8" s="89" customFormat="1" x14ac:dyDescent="0.2">
      <c r="B69" s="89" t="s">
        <v>440</v>
      </c>
      <c r="E69" s="90"/>
      <c r="F69" s="91"/>
      <c r="G69" s="91"/>
      <c r="H69" s="90"/>
    </row>
    <row r="70" spans="2:8" s="89" customFormat="1" x14ac:dyDescent="0.2">
      <c r="B70" s="89" t="s">
        <v>441</v>
      </c>
      <c r="F70" s="91"/>
      <c r="G70" s="91"/>
      <c r="H70" s="90"/>
    </row>
    <row r="71" spans="2:8" s="89" customFormat="1" x14ac:dyDescent="0.2">
      <c r="F71" s="91"/>
      <c r="G71" s="91"/>
      <c r="H71" s="90"/>
    </row>
    <row r="72" spans="2:8" s="89" customFormat="1" ht="18.75" x14ac:dyDescent="0.3">
      <c r="B72" s="4" t="s">
        <v>442</v>
      </c>
      <c r="F72" s="91"/>
      <c r="G72" s="91"/>
      <c r="H72" s="90"/>
    </row>
  </sheetData>
  <mergeCells count="6">
    <mergeCell ref="B55:H55"/>
    <mergeCell ref="B3:H3"/>
    <mergeCell ref="B1:H1"/>
    <mergeCell ref="B2:H2"/>
    <mergeCell ref="B39:G39"/>
    <mergeCell ref="B53:G53"/>
  </mergeCells>
  <pageMargins left="0" right="0" top="0" bottom="0" header="0.3" footer="0.3"/>
  <pageSetup scale="70" orientation="landscape" r:id="rId1"/>
  <headerFooter>
    <oddHeader>&amp;L&amp;"Arial"&amp;9&amp;K0078D7INTERNAL&amp;1#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7"/>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64" t="s">
        <v>350</v>
      </c>
      <c r="C1" s="164"/>
      <c r="D1" s="164"/>
      <c r="E1" s="164"/>
      <c r="F1" s="164"/>
      <c r="G1" s="164"/>
      <c r="H1" s="164"/>
    </row>
    <row r="2" spans="2:8" x14ac:dyDescent="0.2">
      <c r="B2" s="177" t="s">
        <v>361</v>
      </c>
      <c r="C2" s="178"/>
      <c r="D2" s="178"/>
      <c r="E2" s="178"/>
      <c r="F2" s="178"/>
      <c r="G2" s="178"/>
      <c r="H2" s="178"/>
    </row>
    <row r="3" spans="2:8" x14ac:dyDescent="0.2">
      <c r="B3" s="164" t="s">
        <v>727</v>
      </c>
      <c r="C3" s="164"/>
      <c r="D3" s="164"/>
      <c r="E3" s="164"/>
      <c r="F3" s="164"/>
      <c r="G3" s="164"/>
      <c r="H3" s="164"/>
    </row>
    <row r="4" spans="2:8" ht="21" customHeight="1" x14ac:dyDescent="0.2"/>
    <row r="5" spans="2:8" ht="46.5" customHeight="1" x14ac:dyDescent="0.2">
      <c r="B5" s="109" t="s">
        <v>2</v>
      </c>
      <c r="C5" s="109" t="s">
        <v>3</v>
      </c>
      <c r="D5" s="109" t="s">
        <v>4</v>
      </c>
      <c r="E5" s="110" t="s">
        <v>5</v>
      </c>
      <c r="F5" s="111" t="s">
        <v>7</v>
      </c>
      <c r="G5" s="111" t="s">
        <v>6</v>
      </c>
      <c r="H5" s="122" t="s">
        <v>330</v>
      </c>
    </row>
    <row r="6" spans="2:8" x14ac:dyDescent="0.2">
      <c r="B6" s="92" t="s">
        <v>42</v>
      </c>
      <c r="C6" s="135"/>
      <c r="D6" s="135"/>
      <c r="E6" s="136"/>
      <c r="F6" s="137"/>
      <c r="G6" s="137"/>
      <c r="H6" s="136"/>
    </row>
    <row r="7" spans="2:8" x14ac:dyDescent="0.2">
      <c r="B7" s="11" t="s">
        <v>43</v>
      </c>
      <c r="C7" s="135"/>
      <c r="D7" s="135"/>
      <c r="E7" s="136"/>
      <c r="F7" s="137"/>
      <c r="G7" s="137"/>
      <c r="H7" s="136"/>
    </row>
    <row r="8" spans="2:8" x14ac:dyDescent="0.2">
      <c r="B8" s="135" t="s">
        <v>228</v>
      </c>
      <c r="C8" s="135" t="s">
        <v>229</v>
      </c>
      <c r="D8" s="135" t="s">
        <v>171</v>
      </c>
      <c r="E8" s="136">
        <v>102</v>
      </c>
      <c r="F8" s="137">
        <v>1035.0888600000001</v>
      </c>
      <c r="G8" s="137">
        <v>8.91</v>
      </c>
      <c r="H8" s="136">
        <v>3.4340999999999999</v>
      </c>
    </row>
    <row r="9" spans="2:8" x14ac:dyDescent="0.2">
      <c r="B9" s="135" t="s">
        <v>332</v>
      </c>
      <c r="C9" s="135" t="s">
        <v>252</v>
      </c>
      <c r="D9" s="135" t="s">
        <v>648</v>
      </c>
      <c r="E9" s="136">
        <v>100</v>
      </c>
      <c r="F9" s="137">
        <v>1016.913</v>
      </c>
      <c r="G9" s="137">
        <v>8.75</v>
      </c>
      <c r="H9" s="136">
        <v>3.79</v>
      </c>
    </row>
    <row r="10" spans="2:8" x14ac:dyDescent="0.2">
      <c r="B10" s="135" t="s">
        <v>169</v>
      </c>
      <c r="C10" s="135" t="s">
        <v>235</v>
      </c>
      <c r="D10" s="135" t="s">
        <v>171</v>
      </c>
      <c r="E10" s="136">
        <v>98</v>
      </c>
      <c r="F10" s="137">
        <v>993.44069999999999</v>
      </c>
      <c r="G10" s="137">
        <v>8.5500000000000007</v>
      </c>
      <c r="H10" s="136">
        <v>3.5049999999999999</v>
      </c>
    </row>
    <row r="11" spans="2:8" x14ac:dyDescent="0.2">
      <c r="B11" s="135" t="s">
        <v>142</v>
      </c>
      <c r="C11" s="135" t="s">
        <v>143</v>
      </c>
      <c r="D11" s="135" t="s">
        <v>621</v>
      </c>
      <c r="E11" s="136">
        <v>90</v>
      </c>
      <c r="F11" s="137">
        <v>908.13869999999997</v>
      </c>
      <c r="G11" s="137">
        <v>7.81</v>
      </c>
      <c r="H11" s="136">
        <v>5.5648999999999997</v>
      </c>
    </row>
    <row r="12" spans="2:8" x14ac:dyDescent="0.2">
      <c r="B12" s="135" t="s">
        <v>240</v>
      </c>
      <c r="C12" s="135" t="s">
        <v>241</v>
      </c>
      <c r="D12" s="135" t="s">
        <v>146</v>
      </c>
      <c r="E12" s="136">
        <v>70</v>
      </c>
      <c r="F12" s="137">
        <v>900.91189999999995</v>
      </c>
      <c r="G12" s="137">
        <v>7.75</v>
      </c>
      <c r="H12" s="136">
        <v>9.7988</v>
      </c>
    </row>
    <row r="13" spans="2:8" x14ac:dyDescent="0.2">
      <c r="B13" s="135" t="s">
        <v>230</v>
      </c>
      <c r="C13" s="135" t="s">
        <v>231</v>
      </c>
      <c r="D13" s="135" t="s">
        <v>171</v>
      </c>
      <c r="E13" s="136">
        <v>62</v>
      </c>
      <c r="F13" s="137">
        <v>775.97154</v>
      </c>
      <c r="G13" s="137">
        <v>6.68</v>
      </c>
      <c r="H13" s="136">
        <v>3.625</v>
      </c>
    </row>
    <row r="14" spans="2:8" x14ac:dyDescent="0.2">
      <c r="B14" s="135" t="s">
        <v>242</v>
      </c>
      <c r="C14" s="135" t="s">
        <v>243</v>
      </c>
      <c r="D14" s="135" t="s">
        <v>244</v>
      </c>
      <c r="E14" s="136">
        <v>51</v>
      </c>
      <c r="F14" s="137">
        <v>631.66713000000004</v>
      </c>
      <c r="G14" s="137">
        <v>5.44</v>
      </c>
      <c r="H14" s="136">
        <v>18.0258</v>
      </c>
    </row>
    <row r="15" spans="2:8" x14ac:dyDescent="0.2">
      <c r="B15" s="135" t="s">
        <v>147</v>
      </c>
      <c r="C15" s="135" t="s">
        <v>148</v>
      </c>
      <c r="D15" s="135" t="s">
        <v>146</v>
      </c>
      <c r="E15" s="136">
        <v>50</v>
      </c>
      <c r="F15" s="137">
        <v>623.41650000000004</v>
      </c>
      <c r="G15" s="137">
        <v>5.36</v>
      </c>
      <c r="H15" s="136">
        <v>10.09</v>
      </c>
    </row>
    <row r="16" spans="2:8" x14ac:dyDescent="0.2">
      <c r="B16" s="135" t="s">
        <v>50</v>
      </c>
      <c r="C16" s="135" t="s">
        <v>220</v>
      </c>
      <c r="D16" s="135" t="s">
        <v>46</v>
      </c>
      <c r="E16" s="136">
        <v>49</v>
      </c>
      <c r="F16" s="137">
        <v>496.05689000000001</v>
      </c>
      <c r="G16" s="137">
        <v>4.2699999999999996</v>
      </c>
      <c r="H16" s="136">
        <v>3.24</v>
      </c>
    </row>
    <row r="17" spans="2:8" x14ac:dyDescent="0.2">
      <c r="B17" s="135" t="s">
        <v>253</v>
      </c>
      <c r="C17" s="135" t="s">
        <v>254</v>
      </c>
      <c r="D17" s="135" t="s">
        <v>636</v>
      </c>
      <c r="E17" s="136">
        <v>50</v>
      </c>
      <c r="F17" s="137">
        <v>494.48200000000003</v>
      </c>
      <c r="G17" s="137">
        <v>4.25</v>
      </c>
      <c r="H17" s="136">
        <v>11.2194</v>
      </c>
    </row>
    <row r="18" spans="2:8" x14ac:dyDescent="0.2">
      <c r="B18" s="135" t="s">
        <v>221</v>
      </c>
      <c r="C18" s="135" t="s">
        <v>222</v>
      </c>
      <c r="D18" s="135" t="s">
        <v>46</v>
      </c>
      <c r="E18" s="136">
        <v>32</v>
      </c>
      <c r="F18" s="137">
        <v>323.79615999999999</v>
      </c>
      <c r="G18" s="137">
        <v>2.79</v>
      </c>
      <c r="H18" s="136">
        <v>2.9950999999999999</v>
      </c>
    </row>
    <row r="19" spans="2:8" x14ac:dyDescent="0.2">
      <c r="B19" s="135" t="s">
        <v>152</v>
      </c>
      <c r="C19" s="135" t="s">
        <v>216</v>
      </c>
      <c r="D19" s="135" t="s">
        <v>46</v>
      </c>
      <c r="E19" s="136">
        <v>5</v>
      </c>
      <c r="F19" s="137">
        <v>50.370649999999998</v>
      </c>
      <c r="G19" s="137">
        <v>0.43</v>
      </c>
      <c r="H19" s="136">
        <v>3.01</v>
      </c>
    </row>
    <row r="20" spans="2:8" x14ac:dyDescent="0.2">
      <c r="B20" s="11" t="s">
        <v>48</v>
      </c>
      <c r="C20" s="11"/>
      <c r="D20" s="11"/>
      <c r="E20" s="12"/>
      <c r="F20" s="112">
        <v>8250.2540300000001</v>
      </c>
      <c r="G20" s="112">
        <v>70.989999999999995</v>
      </c>
      <c r="H20" s="12"/>
    </row>
    <row r="21" spans="2:8" x14ac:dyDescent="0.2">
      <c r="B21" s="11" t="s">
        <v>149</v>
      </c>
      <c r="C21" s="11"/>
      <c r="D21" s="11"/>
      <c r="E21" s="12"/>
      <c r="F21" s="16"/>
      <c r="G21" s="16"/>
      <c r="H21" s="12"/>
    </row>
    <row r="22" spans="2:8" x14ac:dyDescent="0.2">
      <c r="B22" s="135" t="s">
        <v>248</v>
      </c>
      <c r="C22" s="135" t="s">
        <v>249</v>
      </c>
      <c r="D22" s="135" t="s">
        <v>175</v>
      </c>
      <c r="E22" s="136">
        <v>78</v>
      </c>
      <c r="F22" s="137">
        <v>780.76517999999999</v>
      </c>
      <c r="G22" s="137">
        <v>6.72</v>
      </c>
      <c r="H22" s="136">
        <v>5.7199</v>
      </c>
    </row>
    <row r="23" spans="2:8" x14ac:dyDescent="0.2">
      <c r="B23" s="11" t="s">
        <v>48</v>
      </c>
      <c r="C23" s="11"/>
      <c r="D23" s="11"/>
      <c r="E23" s="12"/>
      <c r="F23" s="112">
        <v>780.76517999999999</v>
      </c>
      <c r="G23" s="112">
        <v>6.72</v>
      </c>
      <c r="H23" s="12"/>
    </row>
    <row r="24" spans="2:8" x14ac:dyDescent="0.2">
      <c r="B24" s="11" t="s">
        <v>52</v>
      </c>
      <c r="C24" s="135"/>
      <c r="D24" s="135"/>
      <c r="E24" s="136"/>
      <c r="F24" s="137"/>
      <c r="G24" s="137"/>
      <c r="H24" s="136"/>
    </row>
    <row r="25" spans="2:8" x14ac:dyDescent="0.2">
      <c r="B25" s="135" t="s">
        <v>224</v>
      </c>
      <c r="C25" s="135" t="s">
        <v>225</v>
      </c>
      <c r="D25" s="135" t="s">
        <v>53</v>
      </c>
      <c r="E25" s="136">
        <v>930000</v>
      </c>
      <c r="F25" s="137">
        <v>943.22087999999997</v>
      </c>
      <c r="G25" s="137">
        <v>8.1199999999999992</v>
      </c>
      <c r="H25" s="136">
        <v>3.4085999999999999</v>
      </c>
    </row>
    <row r="26" spans="2:8" x14ac:dyDescent="0.2">
      <c r="B26" s="11" t="s">
        <v>48</v>
      </c>
      <c r="C26" s="11"/>
      <c r="D26" s="11"/>
      <c r="E26" s="12"/>
      <c r="F26" s="112">
        <v>943.22087999999997</v>
      </c>
      <c r="G26" s="112">
        <v>8.1199999999999992</v>
      </c>
      <c r="H26" s="12"/>
    </row>
    <row r="27" spans="2:8" x14ac:dyDescent="0.2">
      <c r="B27" s="92" t="s">
        <v>181</v>
      </c>
      <c r="C27" s="135"/>
      <c r="D27" s="135"/>
      <c r="E27" s="136"/>
      <c r="F27" s="137"/>
      <c r="G27" s="137"/>
      <c r="H27" s="136"/>
    </row>
    <row r="28" spans="2:8" x14ac:dyDescent="0.2">
      <c r="B28" s="11" t="s">
        <v>182</v>
      </c>
      <c r="C28" s="135"/>
      <c r="D28" s="135"/>
      <c r="E28" s="136"/>
      <c r="F28" s="137"/>
      <c r="G28" s="137"/>
      <c r="H28" s="136"/>
    </row>
    <row r="29" spans="2:8" x14ac:dyDescent="0.2">
      <c r="B29" s="11" t="s">
        <v>149</v>
      </c>
      <c r="C29" s="135"/>
      <c r="D29" s="135"/>
      <c r="E29" s="136"/>
      <c r="F29" s="137"/>
      <c r="G29" s="137"/>
      <c r="H29" s="136"/>
    </row>
    <row r="30" spans="2:8" x14ac:dyDescent="0.2">
      <c r="B30" s="135" t="s">
        <v>673</v>
      </c>
      <c r="C30" s="135" t="s">
        <v>255</v>
      </c>
      <c r="D30" s="135" t="s">
        <v>185</v>
      </c>
      <c r="E30" s="136">
        <v>1000</v>
      </c>
      <c r="F30" s="137">
        <v>994.78300000000002</v>
      </c>
      <c r="G30" s="137">
        <v>8.56</v>
      </c>
      <c r="H30" s="136">
        <v>2.9003000000000001</v>
      </c>
    </row>
    <row r="31" spans="2:8" x14ac:dyDescent="0.2">
      <c r="B31" s="135" t="s">
        <v>214</v>
      </c>
      <c r="C31" s="135" t="s">
        <v>256</v>
      </c>
      <c r="D31" s="135" t="s">
        <v>200</v>
      </c>
      <c r="E31" s="136">
        <v>250</v>
      </c>
      <c r="F31" s="137">
        <v>249.10925</v>
      </c>
      <c r="G31" s="137">
        <v>2.14</v>
      </c>
      <c r="H31" s="136">
        <v>2.9003000000000001</v>
      </c>
    </row>
    <row r="32" spans="2:8" x14ac:dyDescent="0.2">
      <c r="B32" s="11" t="s">
        <v>48</v>
      </c>
      <c r="C32" s="11"/>
      <c r="D32" s="11"/>
      <c r="E32" s="12"/>
      <c r="F32" s="112">
        <v>1243.8922500000001</v>
      </c>
      <c r="G32" s="112">
        <v>10.7</v>
      </c>
      <c r="H32" s="12"/>
    </row>
    <row r="33" spans="1:8" x14ac:dyDescent="0.2">
      <c r="B33" s="135" t="s">
        <v>639</v>
      </c>
      <c r="C33" s="135"/>
      <c r="D33" s="135"/>
      <c r="E33" s="136"/>
      <c r="F33" s="137">
        <v>42.607421100000003</v>
      </c>
      <c r="G33" s="137">
        <v>0.36659999999999998</v>
      </c>
      <c r="H33" s="136">
        <v>2.85</v>
      </c>
    </row>
    <row r="34" spans="1:8" x14ac:dyDescent="0.2">
      <c r="B34" s="135" t="s">
        <v>640</v>
      </c>
      <c r="C34" s="135"/>
      <c r="D34" s="135"/>
      <c r="E34" s="136"/>
      <c r="F34" s="137">
        <v>27.642103599999999</v>
      </c>
      <c r="G34" s="137">
        <v>0.23780000000000001</v>
      </c>
      <c r="H34" s="136">
        <v>2.94</v>
      </c>
    </row>
    <row r="35" spans="1:8" x14ac:dyDescent="0.2">
      <c r="B35" s="11" t="s">
        <v>48</v>
      </c>
      <c r="C35" s="11"/>
      <c r="D35" s="11"/>
      <c r="E35" s="12"/>
      <c r="F35" s="112">
        <v>70.249524699999995</v>
      </c>
      <c r="G35" s="112">
        <v>0.60440000000000005</v>
      </c>
      <c r="H35" s="12"/>
    </row>
    <row r="36" spans="1:8" x14ac:dyDescent="0.2">
      <c r="B36" s="135" t="s">
        <v>49</v>
      </c>
      <c r="C36" s="135"/>
      <c r="D36" s="135"/>
      <c r="E36" s="136"/>
      <c r="F36" s="137">
        <v>333.39262860000002</v>
      </c>
      <c r="G36" s="137">
        <v>2.8656000000000001</v>
      </c>
      <c r="H36" s="136"/>
    </row>
    <row r="37" spans="1:8" x14ac:dyDescent="0.2">
      <c r="B37" s="13" t="s">
        <v>657</v>
      </c>
      <c r="C37" s="13"/>
      <c r="D37" s="13"/>
      <c r="E37" s="14"/>
      <c r="F37" s="15">
        <v>11621.774493299999</v>
      </c>
      <c r="G37" s="15">
        <v>100</v>
      </c>
      <c r="H37" s="14"/>
    </row>
    <row r="38" spans="1:8" x14ac:dyDescent="0.2">
      <c r="B38" s="138"/>
      <c r="C38" s="138"/>
      <c r="D38" s="138"/>
      <c r="E38" s="139"/>
      <c r="F38" s="140"/>
      <c r="G38" s="140"/>
      <c r="H38" s="139"/>
    </row>
    <row r="39" spans="1:8" x14ac:dyDescent="0.2">
      <c r="B39" s="138" t="s">
        <v>684</v>
      </c>
      <c r="C39" s="138"/>
      <c r="D39" s="138"/>
      <c r="E39" s="139"/>
      <c r="F39" s="140"/>
      <c r="G39" s="140"/>
      <c r="H39" s="139"/>
    </row>
    <row r="40" spans="1:8" x14ac:dyDescent="0.2">
      <c r="B40" s="138" t="s">
        <v>685</v>
      </c>
      <c r="C40" s="138"/>
      <c r="D40" s="138"/>
      <c r="E40" s="139"/>
      <c r="F40" s="140"/>
      <c r="G40" s="140"/>
      <c r="H40" s="139"/>
    </row>
    <row r="41" spans="1:8" ht="27" customHeight="1" x14ac:dyDescent="0.2">
      <c r="B41" s="179" t="s">
        <v>331</v>
      </c>
      <c r="C41" s="179"/>
      <c r="D41" s="179"/>
      <c r="E41" s="179"/>
      <c r="F41" s="179"/>
      <c r="G41" s="179"/>
      <c r="H41" s="179"/>
    </row>
    <row r="43" spans="1:8" x14ac:dyDescent="0.2">
      <c r="B43" s="36" t="s">
        <v>369</v>
      </c>
      <c r="C43" s="32"/>
      <c r="D43" s="33"/>
      <c r="E43" s="34"/>
      <c r="F43" s="34"/>
      <c r="G43" s="34"/>
    </row>
    <row r="44" spans="1:8" x14ac:dyDescent="0.2">
      <c r="B44" s="167" t="s">
        <v>370</v>
      </c>
      <c r="C44" s="168"/>
      <c r="D44" s="168"/>
      <c r="E44" s="168"/>
      <c r="F44" s="168"/>
      <c r="G44" s="168"/>
    </row>
    <row r="45" spans="1:8" x14ac:dyDescent="0.2">
      <c r="B45" s="47" t="s">
        <v>371</v>
      </c>
      <c r="C45" s="30"/>
      <c r="D45" s="30"/>
      <c r="E45" s="29"/>
      <c r="F45" s="34"/>
      <c r="G45" s="34"/>
    </row>
    <row r="46" spans="1:8" ht="25.5" x14ac:dyDescent="0.2">
      <c r="B46" s="64" t="s">
        <v>372</v>
      </c>
      <c r="C46" s="21" t="s">
        <v>731</v>
      </c>
      <c r="D46" s="21" t="s">
        <v>733</v>
      </c>
    </row>
    <row r="47" spans="1:8" x14ac:dyDescent="0.2">
      <c r="A47" s="1" t="s">
        <v>505</v>
      </c>
      <c r="B47" s="42" t="s">
        <v>373</v>
      </c>
      <c r="C47" s="23">
        <v>12.0413</v>
      </c>
      <c r="D47" s="98">
        <v>12.012600000000001</v>
      </c>
    </row>
    <row r="48" spans="1:8" x14ac:dyDescent="0.2">
      <c r="A48" s="1" t="s">
        <v>506</v>
      </c>
      <c r="B48" s="42" t="s">
        <v>424</v>
      </c>
      <c r="C48" s="24">
        <v>12.0413</v>
      </c>
      <c r="D48" s="69">
        <v>12.012600000000001</v>
      </c>
    </row>
    <row r="49" spans="1:8" x14ac:dyDescent="0.2">
      <c r="A49" s="1" t="s">
        <v>507</v>
      </c>
      <c r="B49" s="42" t="s">
        <v>389</v>
      </c>
      <c r="C49" s="24">
        <v>12.108499999999999</v>
      </c>
      <c r="D49" s="69">
        <v>12.0786</v>
      </c>
    </row>
    <row r="50" spans="1:8" x14ac:dyDescent="0.2">
      <c r="A50" s="1" t="s">
        <v>508</v>
      </c>
      <c r="B50" s="37" t="s">
        <v>425</v>
      </c>
      <c r="C50" s="26">
        <v>12.108499999999999</v>
      </c>
      <c r="D50" s="70">
        <v>12.0786</v>
      </c>
    </row>
    <row r="51" spans="1:8" x14ac:dyDescent="0.2">
      <c r="B51" s="30" t="s">
        <v>687</v>
      </c>
      <c r="C51" s="95"/>
      <c r="D51" s="95"/>
    </row>
    <row r="52" spans="1:8" x14ac:dyDescent="0.2">
      <c r="B52" s="61" t="s">
        <v>688</v>
      </c>
      <c r="C52" s="61"/>
      <c r="D52" s="33"/>
      <c r="E52" s="34"/>
      <c r="F52" s="34"/>
      <c r="G52" s="34"/>
    </row>
    <row r="53" spans="1:8" x14ac:dyDescent="0.2">
      <c r="B53" s="163" t="s">
        <v>738</v>
      </c>
      <c r="C53" s="30"/>
      <c r="D53" s="30"/>
      <c r="E53" s="34"/>
      <c r="F53" s="34"/>
      <c r="G53" s="34"/>
    </row>
    <row r="54" spans="1:8" x14ac:dyDescent="0.2">
      <c r="B54" s="94" t="s">
        <v>714</v>
      </c>
      <c r="C54" s="30"/>
      <c r="D54" s="30"/>
      <c r="E54" s="34"/>
      <c r="F54" s="34"/>
      <c r="G54" s="34"/>
    </row>
    <row r="55" spans="1:8" x14ac:dyDescent="0.2">
      <c r="B55" s="47" t="s">
        <v>729</v>
      </c>
      <c r="C55" s="30"/>
      <c r="D55" s="30"/>
      <c r="E55" s="34"/>
      <c r="F55" s="34"/>
      <c r="G55" s="34"/>
    </row>
    <row r="56" spans="1:8" x14ac:dyDescent="0.2">
      <c r="B56" s="149" t="s">
        <v>706</v>
      </c>
      <c r="C56" s="82"/>
      <c r="D56" s="82"/>
      <c r="E56" s="51"/>
      <c r="F56" s="34"/>
      <c r="G56" s="34"/>
    </row>
    <row r="57" spans="1:8" x14ac:dyDescent="0.2">
      <c r="B57" s="81" t="s">
        <v>725</v>
      </c>
      <c r="C57" s="81"/>
      <c r="D57" s="81"/>
      <c r="E57" s="52"/>
      <c r="F57" s="60"/>
      <c r="G57" s="34"/>
    </row>
    <row r="58" spans="1:8" x14ac:dyDescent="0.2">
      <c r="B58" s="167" t="s">
        <v>379</v>
      </c>
      <c r="C58" s="168"/>
      <c r="D58" s="168"/>
      <c r="E58" s="168"/>
      <c r="F58" s="168"/>
      <c r="G58" s="168"/>
    </row>
    <row r="59" spans="1:8" x14ac:dyDescent="0.2">
      <c r="B59" s="35" t="s">
        <v>380</v>
      </c>
      <c r="C59" s="32"/>
      <c r="D59" s="32"/>
      <c r="E59" s="32"/>
      <c r="F59" s="34"/>
      <c r="G59" s="34"/>
    </row>
    <row r="60" spans="1:8" x14ac:dyDescent="0.2">
      <c r="B60" s="169" t="s">
        <v>435</v>
      </c>
      <c r="C60" s="170"/>
      <c r="D60" s="170"/>
      <c r="E60" s="170"/>
      <c r="F60" s="170"/>
      <c r="G60" s="170"/>
      <c r="H60" s="170"/>
    </row>
    <row r="61" spans="1:8" x14ac:dyDescent="0.2">
      <c r="E61" s="1"/>
    </row>
    <row r="62" spans="1:8" s="89" customFormat="1" x14ac:dyDescent="0.2">
      <c r="B62" s="89" t="s">
        <v>437</v>
      </c>
      <c r="E62" s="90"/>
      <c r="F62" s="91"/>
      <c r="G62" s="91"/>
      <c r="H62" s="90"/>
    </row>
    <row r="63" spans="1:8" s="89" customFormat="1" x14ac:dyDescent="0.2">
      <c r="B63" s="89" t="s">
        <v>459</v>
      </c>
      <c r="E63" s="90"/>
      <c r="F63" s="91"/>
      <c r="G63" s="91"/>
      <c r="H63" s="90"/>
    </row>
    <row r="64" spans="1:8" s="89" customFormat="1" x14ac:dyDescent="0.2">
      <c r="B64" s="89" t="s">
        <v>444</v>
      </c>
      <c r="E64" s="90"/>
      <c r="F64" s="91"/>
      <c r="G64" s="91"/>
      <c r="H64" s="90"/>
    </row>
    <row r="65" spans="2:8" s="89" customFormat="1" x14ac:dyDescent="0.2">
      <c r="E65" s="90"/>
      <c r="F65" s="91"/>
      <c r="G65" s="91"/>
      <c r="H65" s="90"/>
    </row>
    <row r="66" spans="2:8" s="89" customFormat="1" x14ac:dyDescent="0.2">
      <c r="E66" s="90"/>
      <c r="F66" s="91"/>
      <c r="G66" s="91"/>
      <c r="H66" s="90"/>
    </row>
    <row r="67" spans="2:8" s="89" customFormat="1" x14ac:dyDescent="0.2">
      <c r="E67" s="90"/>
      <c r="F67" s="91"/>
      <c r="G67" s="91"/>
      <c r="H67" s="90"/>
    </row>
    <row r="68" spans="2:8" s="89" customFormat="1" x14ac:dyDescent="0.2">
      <c r="E68" s="90"/>
      <c r="F68" s="91"/>
      <c r="G68" s="91"/>
      <c r="H68" s="90"/>
    </row>
    <row r="69" spans="2:8" s="89" customFormat="1" x14ac:dyDescent="0.2">
      <c r="E69" s="90"/>
      <c r="F69" s="91"/>
      <c r="G69" s="91"/>
      <c r="H69" s="90"/>
    </row>
    <row r="70" spans="2:8" s="89" customFormat="1" x14ac:dyDescent="0.2">
      <c r="E70" s="90"/>
      <c r="F70" s="91"/>
      <c r="G70" s="91"/>
      <c r="H70" s="90"/>
    </row>
    <row r="71" spans="2:8" s="89" customFormat="1" x14ac:dyDescent="0.2">
      <c r="E71" s="90"/>
      <c r="F71" s="91"/>
      <c r="G71" s="91"/>
      <c r="H71" s="90"/>
    </row>
    <row r="72" spans="2:8" s="89" customFormat="1" x14ac:dyDescent="0.2">
      <c r="E72" s="90"/>
      <c r="F72" s="91"/>
      <c r="G72" s="91"/>
      <c r="H72" s="90"/>
    </row>
    <row r="73" spans="2:8" s="89" customFormat="1" x14ac:dyDescent="0.2">
      <c r="E73" s="90"/>
      <c r="F73" s="91"/>
      <c r="G73" s="91"/>
      <c r="H73" s="90"/>
    </row>
    <row r="74" spans="2:8" s="89" customFormat="1" x14ac:dyDescent="0.2">
      <c r="B74" s="89" t="s">
        <v>440</v>
      </c>
      <c r="E74" s="90"/>
      <c r="F74" s="91"/>
      <c r="G74" s="91"/>
      <c r="H74" s="90"/>
    </row>
    <row r="75" spans="2:8" s="89" customFormat="1" x14ac:dyDescent="0.2">
      <c r="B75" s="89" t="s">
        <v>441</v>
      </c>
      <c r="F75" s="91"/>
      <c r="G75" s="91"/>
      <c r="H75" s="90"/>
    </row>
    <row r="76" spans="2:8" s="89" customFormat="1" x14ac:dyDescent="0.2">
      <c r="F76" s="91"/>
      <c r="G76" s="91"/>
      <c r="H76" s="90"/>
    </row>
    <row r="77" spans="2:8" s="89" customFormat="1" ht="18.75" x14ac:dyDescent="0.3">
      <c r="B77" s="4" t="s">
        <v>442</v>
      </c>
      <c r="F77" s="91"/>
      <c r="G77" s="91"/>
      <c r="H77" s="90"/>
    </row>
  </sheetData>
  <mergeCells count="7">
    <mergeCell ref="B60:H60"/>
    <mergeCell ref="B41:H41"/>
    <mergeCell ref="B58:G58"/>
    <mergeCell ref="B3:H3"/>
    <mergeCell ref="B1:H1"/>
    <mergeCell ref="B2:H2"/>
    <mergeCell ref="B44:G44"/>
  </mergeCells>
  <pageMargins left="0" right="0" top="0" bottom="0" header="0.3" footer="0.3"/>
  <pageSetup scale="70" orientation="landscape" r:id="rId1"/>
  <headerFooter>
    <oddHeader>&amp;L&amp;"Arial"&amp;9&amp;K0078D7INTERNAL&amp;1#</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64" t="s">
        <v>350</v>
      </c>
      <c r="C1" s="164"/>
      <c r="D1" s="164"/>
      <c r="E1" s="164"/>
      <c r="F1" s="164"/>
      <c r="G1" s="164"/>
      <c r="H1" s="164"/>
    </row>
    <row r="2" spans="2:8" x14ac:dyDescent="0.2">
      <c r="B2" s="177" t="s">
        <v>362</v>
      </c>
      <c r="C2" s="178"/>
      <c r="D2" s="178"/>
      <c r="E2" s="178"/>
      <c r="F2" s="178"/>
      <c r="G2" s="178"/>
      <c r="H2" s="178"/>
    </row>
    <row r="3" spans="2:8" x14ac:dyDescent="0.2">
      <c r="B3" s="164" t="s">
        <v>727</v>
      </c>
      <c r="C3" s="164"/>
      <c r="D3" s="164"/>
      <c r="E3" s="164"/>
      <c r="F3" s="164"/>
      <c r="G3" s="164"/>
      <c r="H3" s="164"/>
    </row>
    <row r="4" spans="2:8" ht="21" customHeight="1" x14ac:dyDescent="0.2"/>
    <row r="5" spans="2:8" ht="46.5" customHeight="1" x14ac:dyDescent="0.2">
      <c r="B5" s="109" t="s">
        <v>2</v>
      </c>
      <c r="C5" s="109" t="s">
        <v>3</v>
      </c>
      <c r="D5" s="109" t="s">
        <v>4</v>
      </c>
      <c r="E5" s="110" t="s">
        <v>5</v>
      </c>
      <c r="F5" s="111" t="s">
        <v>7</v>
      </c>
      <c r="G5" s="111" t="s">
        <v>6</v>
      </c>
      <c r="H5" s="122" t="s">
        <v>330</v>
      </c>
    </row>
    <row r="6" spans="2:8" x14ac:dyDescent="0.2">
      <c r="B6" s="92" t="s">
        <v>42</v>
      </c>
      <c r="C6" s="135"/>
      <c r="D6" s="135"/>
      <c r="E6" s="136"/>
      <c r="F6" s="137"/>
      <c r="G6" s="137"/>
      <c r="H6" s="136"/>
    </row>
    <row r="7" spans="2:8" x14ac:dyDescent="0.2">
      <c r="B7" s="11" t="s">
        <v>43</v>
      </c>
      <c r="C7" s="135"/>
      <c r="D7" s="135"/>
      <c r="E7" s="136"/>
      <c r="F7" s="137"/>
      <c r="G7" s="137"/>
      <c r="H7" s="136"/>
    </row>
    <row r="8" spans="2:8" x14ac:dyDescent="0.2">
      <c r="B8" s="135" t="s">
        <v>228</v>
      </c>
      <c r="C8" s="135" t="s">
        <v>257</v>
      </c>
      <c r="D8" s="135" t="s">
        <v>171</v>
      </c>
      <c r="E8" s="136">
        <v>192</v>
      </c>
      <c r="F8" s="137">
        <v>1971.4675199999999</v>
      </c>
      <c r="G8" s="137">
        <v>11.5</v>
      </c>
      <c r="H8" s="136">
        <v>3.4340000000000002</v>
      </c>
    </row>
    <row r="9" spans="2:8" x14ac:dyDescent="0.2">
      <c r="B9" s="135" t="s">
        <v>258</v>
      </c>
      <c r="C9" s="135" t="s">
        <v>259</v>
      </c>
      <c r="D9" s="135" t="s">
        <v>171</v>
      </c>
      <c r="E9" s="136">
        <v>72</v>
      </c>
      <c r="F9" s="137">
        <v>1836.7991999999999</v>
      </c>
      <c r="G9" s="137">
        <v>10.71</v>
      </c>
      <c r="H9" s="136">
        <v>4.4149000000000003</v>
      </c>
    </row>
    <row r="10" spans="2:8" x14ac:dyDescent="0.2">
      <c r="B10" s="135" t="s">
        <v>50</v>
      </c>
      <c r="C10" s="135" t="s">
        <v>260</v>
      </c>
      <c r="D10" s="135" t="s">
        <v>46</v>
      </c>
      <c r="E10" s="136">
        <v>150</v>
      </c>
      <c r="F10" s="137">
        <v>1545.7605000000001</v>
      </c>
      <c r="G10" s="137">
        <v>9.02</v>
      </c>
      <c r="H10" s="136">
        <v>3.37</v>
      </c>
    </row>
    <row r="11" spans="2:8" x14ac:dyDescent="0.2">
      <c r="B11" s="135" t="s">
        <v>177</v>
      </c>
      <c r="C11" s="135" t="s">
        <v>261</v>
      </c>
      <c r="D11" s="135" t="s">
        <v>171</v>
      </c>
      <c r="E11" s="136">
        <v>150</v>
      </c>
      <c r="F11" s="137">
        <v>1532.0355</v>
      </c>
      <c r="G11" s="137">
        <v>8.94</v>
      </c>
      <c r="H11" s="136">
        <v>3.55</v>
      </c>
    </row>
    <row r="12" spans="2:8" x14ac:dyDescent="0.2">
      <c r="B12" s="135" t="s">
        <v>156</v>
      </c>
      <c r="C12" s="135" t="s">
        <v>219</v>
      </c>
      <c r="D12" s="135" t="s">
        <v>46</v>
      </c>
      <c r="E12" s="136">
        <v>14</v>
      </c>
      <c r="F12" s="137">
        <v>1418.8804</v>
      </c>
      <c r="G12" s="137">
        <v>8.2799999999999994</v>
      </c>
      <c r="H12" s="136">
        <v>3.2048999999999999</v>
      </c>
    </row>
    <row r="13" spans="2:8" x14ac:dyDescent="0.2">
      <c r="B13" s="135" t="s">
        <v>162</v>
      </c>
      <c r="C13" s="135" t="s">
        <v>262</v>
      </c>
      <c r="D13" s="135" t="s">
        <v>46</v>
      </c>
      <c r="E13" s="136">
        <v>121</v>
      </c>
      <c r="F13" s="137">
        <v>1250.4285199999999</v>
      </c>
      <c r="G13" s="137">
        <v>7.29</v>
      </c>
      <c r="H13" s="136">
        <v>3.54</v>
      </c>
    </row>
    <row r="14" spans="2:8" x14ac:dyDescent="0.2">
      <c r="B14" s="135" t="s">
        <v>233</v>
      </c>
      <c r="C14" s="135" t="s">
        <v>263</v>
      </c>
      <c r="D14" s="135" t="s">
        <v>46</v>
      </c>
      <c r="E14" s="136">
        <v>80</v>
      </c>
      <c r="F14" s="137">
        <v>1032.259</v>
      </c>
      <c r="G14" s="137">
        <v>6.02</v>
      </c>
      <c r="H14" s="136">
        <v>3.42</v>
      </c>
    </row>
    <row r="15" spans="2:8" x14ac:dyDescent="0.2">
      <c r="B15" s="135" t="s">
        <v>212</v>
      </c>
      <c r="C15" s="135" t="s">
        <v>264</v>
      </c>
      <c r="D15" s="135" t="s">
        <v>171</v>
      </c>
      <c r="E15" s="136">
        <v>1000</v>
      </c>
      <c r="F15" s="137">
        <v>1005.1849999999999</v>
      </c>
      <c r="G15" s="137">
        <v>5.86</v>
      </c>
      <c r="H15" s="136">
        <v>3.0001000000000002</v>
      </c>
    </row>
    <row r="16" spans="2:8" x14ac:dyDescent="0.2">
      <c r="B16" s="135" t="s">
        <v>164</v>
      </c>
      <c r="C16" s="135" t="s">
        <v>265</v>
      </c>
      <c r="D16" s="135" t="s">
        <v>46</v>
      </c>
      <c r="E16" s="136">
        <v>93</v>
      </c>
      <c r="F16" s="137">
        <v>913.43390999999997</v>
      </c>
      <c r="G16" s="137">
        <v>5.33</v>
      </c>
      <c r="H16" s="136">
        <v>3.7399</v>
      </c>
    </row>
    <row r="17" spans="2:8" x14ac:dyDescent="0.2">
      <c r="B17" s="135" t="s">
        <v>162</v>
      </c>
      <c r="C17" s="135" t="s">
        <v>266</v>
      </c>
      <c r="D17" s="135" t="s">
        <v>46</v>
      </c>
      <c r="E17" s="136">
        <v>50</v>
      </c>
      <c r="F17" s="137">
        <v>515.322</v>
      </c>
      <c r="G17" s="137">
        <v>3.01</v>
      </c>
      <c r="H17" s="136">
        <v>3.54</v>
      </c>
    </row>
    <row r="18" spans="2:8" x14ac:dyDescent="0.2">
      <c r="B18" s="135" t="s">
        <v>154</v>
      </c>
      <c r="C18" s="135" t="s">
        <v>267</v>
      </c>
      <c r="D18" s="135" t="s">
        <v>46</v>
      </c>
      <c r="E18" s="136">
        <v>50</v>
      </c>
      <c r="F18" s="137">
        <v>510.8415</v>
      </c>
      <c r="G18" s="137">
        <v>2.98</v>
      </c>
      <c r="H18" s="136">
        <v>3.7149000000000001</v>
      </c>
    </row>
    <row r="19" spans="2:8" x14ac:dyDescent="0.2">
      <c r="B19" s="135" t="s">
        <v>50</v>
      </c>
      <c r="C19" s="135" t="s">
        <v>220</v>
      </c>
      <c r="D19" s="135" t="s">
        <v>46</v>
      </c>
      <c r="E19" s="136">
        <v>30</v>
      </c>
      <c r="F19" s="137">
        <v>303.70830000000001</v>
      </c>
      <c r="G19" s="137">
        <v>1.77</v>
      </c>
      <c r="H19" s="136">
        <v>3.24</v>
      </c>
    </row>
    <row r="20" spans="2:8" x14ac:dyDescent="0.2">
      <c r="B20" s="135" t="s">
        <v>156</v>
      </c>
      <c r="C20" s="135" t="s">
        <v>268</v>
      </c>
      <c r="D20" s="135" t="s">
        <v>46</v>
      </c>
      <c r="E20" s="136">
        <v>20</v>
      </c>
      <c r="F20" s="137">
        <v>203.41659999999999</v>
      </c>
      <c r="G20" s="137">
        <v>1.19</v>
      </c>
      <c r="H20" s="136">
        <v>3.62</v>
      </c>
    </row>
    <row r="21" spans="2:8" x14ac:dyDescent="0.2">
      <c r="B21" s="135" t="s">
        <v>221</v>
      </c>
      <c r="C21" s="135" t="s">
        <v>269</v>
      </c>
      <c r="D21" s="135" t="s">
        <v>46</v>
      </c>
      <c r="E21" s="136">
        <v>10</v>
      </c>
      <c r="F21" s="137">
        <v>102.14919999999999</v>
      </c>
      <c r="G21" s="137">
        <v>0.6</v>
      </c>
      <c r="H21" s="136">
        <v>3.4500999999999999</v>
      </c>
    </row>
    <row r="22" spans="2:8" x14ac:dyDescent="0.2">
      <c r="B22" s="11" t="s">
        <v>48</v>
      </c>
      <c r="C22" s="11"/>
      <c r="D22" s="11"/>
      <c r="E22" s="12"/>
      <c r="F22" s="112">
        <v>14141.687150000002</v>
      </c>
      <c r="G22" s="112">
        <v>82.5</v>
      </c>
      <c r="H22" s="12"/>
    </row>
    <row r="23" spans="2:8" x14ac:dyDescent="0.2">
      <c r="B23" s="11" t="s">
        <v>52</v>
      </c>
      <c r="C23" s="135"/>
      <c r="D23" s="135"/>
      <c r="E23" s="136"/>
      <c r="F23" s="137"/>
      <c r="G23" s="137"/>
      <c r="H23" s="136"/>
    </row>
    <row r="24" spans="2:8" x14ac:dyDescent="0.2">
      <c r="B24" s="135" t="s">
        <v>270</v>
      </c>
      <c r="C24" s="135" t="s">
        <v>271</v>
      </c>
      <c r="D24" s="135" t="s">
        <v>53</v>
      </c>
      <c r="E24" s="136">
        <v>1970000</v>
      </c>
      <c r="F24" s="137">
        <v>2017.8099299999999</v>
      </c>
      <c r="G24" s="137">
        <v>11.77</v>
      </c>
      <c r="H24" s="136">
        <v>3.7317999999999998</v>
      </c>
    </row>
    <row r="25" spans="2:8" x14ac:dyDescent="0.2">
      <c r="B25" s="11" t="s">
        <v>48</v>
      </c>
      <c r="C25" s="11"/>
      <c r="D25" s="11"/>
      <c r="E25" s="12"/>
      <c r="F25" s="112">
        <v>2017.8099299999999</v>
      </c>
      <c r="G25" s="112">
        <v>11.77</v>
      </c>
      <c r="H25" s="12"/>
    </row>
    <row r="26" spans="2:8" x14ac:dyDescent="0.2">
      <c r="B26" s="92" t="s">
        <v>181</v>
      </c>
      <c r="C26" s="135"/>
      <c r="D26" s="135"/>
      <c r="E26" s="136"/>
      <c r="F26" s="137"/>
      <c r="G26" s="137"/>
      <c r="H26" s="136"/>
    </row>
    <row r="27" spans="2:8" x14ac:dyDescent="0.2">
      <c r="B27" s="11" t="s">
        <v>182</v>
      </c>
      <c r="C27" s="135"/>
      <c r="D27" s="135"/>
      <c r="E27" s="136"/>
      <c r="F27" s="137"/>
      <c r="G27" s="137"/>
      <c r="H27" s="136"/>
    </row>
    <row r="28" spans="2:8" x14ac:dyDescent="0.2">
      <c r="B28" s="11" t="s">
        <v>149</v>
      </c>
      <c r="C28" s="135"/>
      <c r="D28" s="135"/>
      <c r="E28" s="136"/>
      <c r="F28" s="137"/>
      <c r="G28" s="137"/>
      <c r="H28" s="136"/>
    </row>
    <row r="29" spans="2:8" x14ac:dyDescent="0.2">
      <c r="B29" s="135" t="s">
        <v>214</v>
      </c>
      <c r="C29" s="135" t="s">
        <v>256</v>
      </c>
      <c r="D29" s="135" t="s">
        <v>200</v>
      </c>
      <c r="E29" s="136">
        <v>250</v>
      </c>
      <c r="F29" s="137">
        <v>249.10925</v>
      </c>
      <c r="G29" s="137">
        <v>1.45</v>
      </c>
      <c r="H29" s="136">
        <v>2.9003000000000001</v>
      </c>
    </row>
    <row r="30" spans="2:8" x14ac:dyDescent="0.2">
      <c r="B30" s="11" t="s">
        <v>48</v>
      </c>
      <c r="C30" s="11"/>
      <c r="D30" s="11"/>
      <c r="E30" s="12"/>
      <c r="F30" s="112">
        <v>249.10925</v>
      </c>
      <c r="G30" s="112">
        <v>1.45</v>
      </c>
      <c r="H30" s="12"/>
    </row>
    <row r="31" spans="2:8" x14ac:dyDescent="0.2">
      <c r="B31" s="135" t="s">
        <v>639</v>
      </c>
      <c r="C31" s="135"/>
      <c r="D31" s="135"/>
      <c r="E31" s="136"/>
      <c r="F31" s="137">
        <v>76.852944800000003</v>
      </c>
      <c r="G31" s="137">
        <v>0.44829999999999998</v>
      </c>
      <c r="H31" s="136">
        <v>2.85</v>
      </c>
    </row>
    <row r="32" spans="2:8" x14ac:dyDescent="0.2">
      <c r="B32" s="135" t="s">
        <v>640</v>
      </c>
      <c r="C32" s="135"/>
      <c r="D32" s="135"/>
      <c r="E32" s="136"/>
      <c r="F32" s="137">
        <v>49.857953700000003</v>
      </c>
      <c r="G32" s="137">
        <v>0.2908</v>
      </c>
      <c r="H32" s="136">
        <v>2.94</v>
      </c>
    </row>
    <row r="33" spans="1:8" x14ac:dyDescent="0.2">
      <c r="B33" s="11" t="s">
        <v>48</v>
      </c>
      <c r="C33" s="11"/>
      <c r="D33" s="11"/>
      <c r="E33" s="12"/>
      <c r="F33" s="112">
        <v>126.7108985</v>
      </c>
      <c r="G33" s="112">
        <v>0.73909999999999998</v>
      </c>
      <c r="H33" s="12"/>
    </row>
    <row r="34" spans="1:8" x14ac:dyDescent="0.2">
      <c r="B34" s="135" t="s">
        <v>49</v>
      </c>
      <c r="C34" s="135"/>
      <c r="D34" s="135"/>
      <c r="E34" s="136"/>
      <c r="F34" s="137">
        <v>607.55689729999995</v>
      </c>
      <c r="G34" s="137">
        <v>3.5409000000000002</v>
      </c>
      <c r="H34" s="136"/>
    </row>
    <row r="35" spans="1:8" x14ac:dyDescent="0.2">
      <c r="B35" s="13" t="s">
        <v>657</v>
      </c>
      <c r="C35" s="13"/>
      <c r="D35" s="13"/>
      <c r="E35" s="14"/>
      <c r="F35" s="15">
        <v>17142.874125800001</v>
      </c>
      <c r="G35" s="15">
        <v>100</v>
      </c>
      <c r="H35" s="14"/>
    </row>
    <row r="36" spans="1:8" x14ac:dyDescent="0.2">
      <c r="B36" s="138"/>
      <c r="C36" s="138"/>
      <c r="D36" s="138"/>
      <c r="E36" s="139"/>
      <c r="F36" s="140"/>
      <c r="G36" s="140"/>
      <c r="H36" s="139"/>
    </row>
    <row r="37" spans="1:8" x14ac:dyDescent="0.2">
      <c r="B37" s="138" t="s">
        <v>684</v>
      </c>
      <c r="C37" s="138"/>
      <c r="D37" s="138"/>
      <c r="E37" s="139"/>
      <c r="F37" s="140"/>
      <c r="G37" s="140"/>
      <c r="H37" s="139"/>
    </row>
    <row r="39" spans="1:8" x14ac:dyDescent="0.2">
      <c r="B39" s="36" t="s">
        <v>369</v>
      </c>
    </row>
    <row r="40" spans="1:8" x14ac:dyDescent="0.2">
      <c r="B40" s="47" t="s">
        <v>426</v>
      </c>
    </row>
    <row r="41" spans="1:8" x14ac:dyDescent="0.2">
      <c r="B41" s="47" t="s">
        <v>371</v>
      </c>
    </row>
    <row r="42" spans="1:8" ht="25.5" x14ac:dyDescent="0.2">
      <c r="B42" s="64" t="s">
        <v>372</v>
      </c>
      <c r="C42" s="21" t="s">
        <v>731</v>
      </c>
      <c r="D42" s="21" t="s">
        <v>733</v>
      </c>
    </row>
    <row r="43" spans="1:8" x14ac:dyDescent="0.2">
      <c r="A43" s="1" t="s">
        <v>501</v>
      </c>
      <c r="B43" s="42" t="s">
        <v>373</v>
      </c>
      <c r="C43" s="23">
        <v>10.8788</v>
      </c>
      <c r="D43" s="98">
        <v>10.8581</v>
      </c>
    </row>
    <row r="44" spans="1:8" x14ac:dyDescent="0.2">
      <c r="A44" s="1" t="s">
        <v>502</v>
      </c>
      <c r="B44" s="42" t="s">
        <v>424</v>
      </c>
      <c r="C44" s="24">
        <v>10.8788</v>
      </c>
      <c r="D44" s="69">
        <v>10.8581</v>
      </c>
    </row>
    <row r="45" spans="1:8" x14ac:dyDescent="0.2">
      <c r="A45" s="1" t="s">
        <v>503</v>
      </c>
      <c r="B45" s="42" t="s">
        <v>389</v>
      </c>
      <c r="C45" s="24">
        <v>10.976699999999999</v>
      </c>
      <c r="D45" s="69">
        <v>10.9542</v>
      </c>
    </row>
    <row r="46" spans="1:8" x14ac:dyDescent="0.2">
      <c r="A46" s="1" t="s">
        <v>504</v>
      </c>
      <c r="B46" s="37" t="s">
        <v>425</v>
      </c>
      <c r="C46" s="26">
        <v>10.976699999999999</v>
      </c>
      <c r="D46" s="70">
        <v>10.9542</v>
      </c>
    </row>
    <row r="47" spans="1:8" x14ac:dyDescent="0.2">
      <c r="B47" s="30" t="s">
        <v>687</v>
      </c>
      <c r="C47" s="95"/>
      <c r="D47" s="95"/>
    </row>
    <row r="48" spans="1:8" x14ac:dyDescent="0.2">
      <c r="B48" s="61" t="s">
        <v>688</v>
      </c>
      <c r="C48" s="61"/>
      <c r="D48" s="33"/>
      <c r="E48" s="34"/>
      <c r="F48" s="34"/>
      <c r="G48" s="34"/>
    </row>
    <row r="49" spans="2:8" x14ac:dyDescent="0.2">
      <c r="B49" s="163" t="s">
        <v>738</v>
      </c>
      <c r="C49" s="30"/>
      <c r="D49" s="30"/>
      <c r="E49" s="34"/>
      <c r="F49" s="34"/>
      <c r="G49" s="34"/>
    </row>
    <row r="50" spans="2:8" x14ac:dyDescent="0.2">
      <c r="B50" s="94" t="s">
        <v>714</v>
      </c>
      <c r="C50" s="30"/>
      <c r="D50" s="30"/>
      <c r="E50" s="34"/>
      <c r="F50" s="34"/>
      <c r="G50" s="34"/>
    </row>
    <row r="51" spans="2:8" x14ac:dyDescent="0.2">
      <c r="B51" s="47" t="s">
        <v>729</v>
      </c>
      <c r="C51" s="30"/>
      <c r="D51" s="30"/>
      <c r="E51" s="34"/>
      <c r="F51" s="34"/>
      <c r="G51" s="34"/>
    </row>
    <row r="52" spans="2:8" x14ac:dyDescent="0.2">
      <c r="B52" s="147" t="s">
        <v>707</v>
      </c>
      <c r="C52" s="82"/>
      <c r="D52" s="82"/>
      <c r="E52" s="34"/>
      <c r="F52" s="34"/>
      <c r="G52" s="34"/>
    </row>
    <row r="53" spans="2:8" x14ac:dyDescent="0.2">
      <c r="B53" s="81" t="s">
        <v>725</v>
      </c>
      <c r="C53" s="81"/>
      <c r="D53" s="81"/>
      <c r="E53" s="51"/>
      <c r="F53" s="34"/>
      <c r="G53" s="34"/>
    </row>
    <row r="54" spans="2:8" x14ac:dyDescent="0.2">
      <c r="B54" s="167" t="s">
        <v>379</v>
      </c>
      <c r="C54" s="168"/>
      <c r="D54" s="168"/>
      <c r="E54" s="168"/>
      <c r="F54" s="168"/>
      <c r="G54" s="168"/>
    </row>
    <row r="55" spans="2:8" x14ac:dyDescent="0.2">
      <c r="B55" s="35" t="s">
        <v>380</v>
      </c>
      <c r="C55" s="32"/>
      <c r="D55" s="32"/>
      <c r="E55" s="32"/>
      <c r="F55" s="34"/>
      <c r="G55" s="34"/>
    </row>
    <row r="56" spans="2:8" x14ac:dyDescent="0.2">
      <c r="B56" s="169" t="s">
        <v>435</v>
      </c>
      <c r="C56" s="170"/>
      <c r="D56" s="170"/>
      <c r="E56" s="170"/>
      <c r="F56" s="170"/>
      <c r="G56" s="170"/>
      <c r="H56" s="170"/>
    </row>
    <row r="58" spans="2:8" s="89" customFormat="1" x14ac:dyDescent="0.2">
      <c r="B58" s="89" t="s">
        <v>437</v>
      </c>
      <c r="E58" s="90"/>
      <c r="F58" s="91"/>
      <c r="G58" s="91"/>
      <c r="H58" s="90"/>
    </row>
    <row r="59" spans="2:8" s="89" customFormat="1" x14ac:dyDescent="0.2">
      <c r="B59" s="89" t="s">
        <v>459</v>
      </c>
      <c r="E59" s="90"/>
      <c r="F59" s="91"/>
      <c r="G59" s="91"/>
      <c r="H59" s="90"/>
    </row>
    <row r="60" spans="2:8" s="89" customFormat="1" x14ac:dyDescent="0.2">
      <c r="B60" s="89" t="s">
        <v>444</v>
      </c>
      <c r="E60" s="90"/>
      <c r="F60" s="91"/>
      <c r="G60" s="91"/>
      <c r="H60" s="90"/>
    </row>
    <row r="61" spans="2:8" s="89" customFormat="1" x14ac:dyDescent="0.2">
      <c r="E61" s="90"/>
      <c r="F61" s="91"/>
      <c r="G61" s="91"/>
      <c r="H61" s="90"/>
    </row>
    <row r="62" spans="2:8" s="89" customFormat="1" x14ac:dyDescent="0.2">
      <c r="E62" s="90"/>
      <c r="F62" s="91"/>
      <c r="G62" s="91"/>
      <c r="H62" s="90"/>
    </row>
    <row r="63" spans="2:8" s="89" customFormat="1" x14ac:dyDescent="0.2">
      <c r="E63" s="90"/>
      <c r="F63" s="91"/>
      <c r="G63" s="91"/>
      <c r="H63" s="90"/>
    </row>
    <row r="64" spans="2:8" s="89" customFormat="1" x14ac:dyDescent="0.2">
      <c r="E64" s="90"/>
      <c r="F64" s="91"/>
      <c r="G64" s="91"/>
      <c r="H64" s="90"/>
    </row>
    <row r="65" spans="2:8" s="89" customFormat="1" x14ac:dyDescent="0.2">
      <c r="E65" s="90"/>
      <c r="F65" s="91"/>
      <c r="G65" s="91"/>
      <c r="H65" s="90"/>
    </row>
    <row r="66" spans="2:8" s="89" customFormat="1" x14ac:dyDescent="0.2">
      <c r="E66" s="90"/>
      <c r="F66" s="91"/>
      <c r="G66" s="91"/>
      <c r="H66" s="90"/>
    </row>
    <row r="67" spans="2:8" s="89" customFormat="1" x14ac:dyDescent="0.2">
      <c r="E67" s="90"/>
      <c r="F67" s="91"/>
      <c r="G67" s="91"/>
      <c r="H67" s="90"/>
    </row>
    <row r="68" spans="2:8" s="89" customFormat="1" x14ac:dyDescent="0.2">
      <c r="E68" s="90"/>
      <c r="F68" s="91"/>
      <c r="G68" s="91"/>
      <c r="H68" s="90"/>
    </row>
    <row r="69" spans="2:8" s="89" customFormat="1" x14ac:dyDescent="0.2">
      <c r="E69" s="90"/>
      <c r="F69" s="91"/>
      <c r="G69" s="91"/>
      <c r="H69" s="90"/>
    </row>
    <row r="70" spans="2:8" s="89" customFormat="1" x14ac:dyDescent="0.2">
      <c r="B70" s="89" t="s">
        <v>440</v>
      </c>
      <c r="E70" s="90"/>
      <c r="F70" s="91"/>
      <c r="G70" s="91"/>
      <c r="H70" s="90"/>
    </row>
    <row r="71" spans="2:8" s="89" customFormat="1" x14ac:dyDescent="0.2">
      <c r="B71" s="89" t="s">
        <v>441</v>
      </c>
      <c r="F71" s="91"/>
      <c r="G71" s="91"/>
      <c r="H71" s="90"/>
    </row>
    <row r="72" spans="2:8" s="89" customFormat="1" x14ac:dyDescent="0.2">
      <c r="F72" s="91"/>
      <c r="G72" s="91"/>
      <c r="H72" s="90"/>
    </row>
    <row r="73" spans="2:8" s="89" customFormat="1" ht="18.75" x14ac:dyDescent="0.3">
      <c r="B73" s="4" t="s">
        <v>442</v>
      </c>
      <c r="F73" s="91"/>
      <c r="G73" s="91"/>
      <c r="H73" s="90"/>
    </row>
  </sheetData>
  <mergeCells count="5">
    <mergeCell ref="B3:H3"/>
    <mergeCell ref="B1:H1"/>
    <mergeCell ref="B2:H2"/>
    <mergeCell ref="B54:G54"/>
    <mergeCell ref="B56:H56"/>
  </mergeCells>
  <pageMargins left="0" right="0" top="0" bottom="0" header="0.3" footer="0.3"/>
  <pageSetup scale="69" orientation="landscape" r:id="rId1"/>
  <headerFooter>
    <oddHeader>&amp;L&amp;"Arial"&amp;9&amp;K0078D7INTERNAL&amp;1#</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64" t="s">
        <v>350</v>
      </c>
      <c r="C1" s="164"/>
      <c r="D1" s="164"/>
      <c r="E1" s="164"/>
      <c r="F1" s="164"/>
      <c r="G1" s="164"/>
      <c r="H1" s="164"/>
    </row>
    <row r="2" spans="2:8" x14ac:dyDescent="0.2">
      <c r="B2" s="177" t="s">
        <v>363</v>
      </c>
      <c r="C2" s="178"/>
      <c r="D2" s="178"/>
      <c r="E2" s="178"/>
      <c r="F2" s="178"/>
      <c r="G2" s="178"/>
      <c r="H2" s="178"/>
    </row>
    <row r="3" spans="2:8" x14ac:dyDescent="0.2">
      <c r="B3" s="164" t="s">
        <v>727</v>
      </c>
      <c r="C3" s="164"/>
      <c r="D3" s="164"/>
      <c r="E3" s="164"/>
      <c r="F3" s="164"/>
      <c r="G3" s="164"/>
      <c r="H3" s="164"/>
    </row>
    <row r="4" spans="2:8" ht="21" customHeight="1" x14ac:dyDescent="0.2"/>
    <row r="5" spans="2:8" ht="46.5" customHeight="1" x14ac:dyDescent="0.2">
      <c r="B5" s="109" t="s">
        <v>2</v>
      </c>
      <c r="C5" s="109" t="s">
        <v>3</v>
      </c>
      <c r="D5" s="109" t="s">
        <v>4</v>
      </c>
      <c r="E5" s="110" t="s">
        <v>5</v>
      </c>
      <c r="F5" s="111" t="s">
        <v>7</v>
      </c>
      <c r="G5" s="111" t="s">
        <v>6</v>
      </c>
      <c r="H5" s="122" t="s">
        <v>330</v>
      </c>
    </row>
    <row r="6" spans="2:8" x14ac:dyDescent="0.2">
      <c r="B6" s="92" t="s">
        <v>42</v>
      </c>
      <c r="C6" s="135"/>
      <c r="D6" s="135"/>
      <c r="E6" s="136"/>
      <c r="F6" s="137"/>
      <c r="G6" s="137"/>
      <c r="H6" s="136"/>
    </row>
    <row r="7" spans="2:8" x14ac:dyDescent="0.2">
      <c r="B7" s="11" t="s">
        <v>43</v>
      </c>
      <c r="C7" s="135"/>
      <c r="D7" s="135"/>
      <c r="E7" s="136"/>
      <c r="F7" s="137"/>
      <c r="G7" s="137"/>
      <c r="H7" s="136"/>
    </row>
    <row r="8" spans="2:8" x14ac:dyDescent="0.2">
      <c r="B8" s="135" t="s">
        <v>228</v>
      </c>
      <c r="C8" s="135" t="s">
        <v>257</v>
      </c>
      <c r="D8" s="135" t="s">
        <v>171</v>
      </c>
      <c r="E8" s="136">
        <v>204</v>
      </c>
      <c r="F8" s="137">
        <v>2094.68424</v>
      </c>
      <c r="G8" s="137">
        <v>11.51</v>
      </c>
      <c r="H8" s="136">
        <v>3.4340000000000002</v>
      </c>
    </row>
    <row r="9" spans="2:8" x14ac:dyDescent="0.2">
      <c r="B9" s="135" t="s">
        <v>258</v>
      </c>
      <c r="C9" s="135" t="s">
        <v>273</v>
      </c>
      <c r="D9" s="135" t="s">
        <v>171</v>
      </c>
      <c r="E9" s="136">
        <v>200</v>
      </c>
      <c r="F9" s="137">
        <v>2063.5320000000002</v>
      </c>
      <c r="G9" s="137">
        <v>11.34</v>
      </c>
      <c r="H9" s="136">
        <v>4.6273999999999997</v>
      </c>
    </row>
    <row r="10" spans="2:8" x14ac:dyDescent="0.2">
      <c r="B10" s="135" t="s">
        <v>197</v>
      </c>
      <c r="C10" s="135" t="s">
        <v>272</v>
      </c>
      <c r="D10" s="135" t="s">
        <v>46</v>
      </c>
      <c r="E10" s="136">
        <v>200</v>
      </c>
      <c r="F10" s="137">
        <v>2051.7339999999999</v>
      </c>
      <c r="G10" s="137">
        <v>11.27</v>
      </c>
      <c r="H10" s="136">
        <v>3.7850000000000001</v>
      </c>
    </row>
    <row r="11" spans="2:8" x14ac:dyDescent="0.2">
      <c r="B11" s="135" t="s">
        <v>177</v>
      </c>
      <c r="C11" s="135" t="s">
        <v>179</v>
      </c>
      <c r="D11" s="135" t="s">
        <v>46</v>
      </c>
      <c r="E11" s="136">
        <v>198</v>
      </c>
      <c r="F11" s="137">
        <v>2003.9639400000001</v>
      </c>
      <c r="G11" s="137">
        <v>11.01</v>
      </c>
      <c r="H11" s="136">
        <v>3.2349999999999999</v>
      </c>
    </row>
    <row r="12" spans="2:8" x14ac:dyDescent="0.2">
      <c r="B12" s="135" t="s">
        <v>50</v>
      </c>
      <c r="C12" s="135" t="s">
        <v>220</v>
      </c>
      <c r="D12" s="135" t="s">
        <v>46</v>
      </c>
      <c r="E12" s="136">
        <v>160</v>
      </c>
      <c r="F12" s="137">
        <v>1619.7775999999999</v>
      </c>
      <c r="G12" s="137">
        <v>8.9</v>
      </c>
      <c r="H12" s="136">
        <v>3.24</v>
      </c>
    </row>
    <row r="13" spans="2:8" x14ac:dyDescent="0.2">
      <c r="B13" s="135" t="s">
        <v>212</v>
      </c>
      <c r="C13" s="135" t="s">
        <v>274</v>
      </c>
      <c r="D13" s="135" t="s">
        <v>171</v>
      </c>
      <c r="E13" s="136">
        <v>1500</v>
      </c>
      <c r="F13" s="137">
        <v>1544.2245</v>
      </c>
      <c r="G13" s="137">
        <v>8.49</v>
      </c>
      <c r="H13" s="136">
        <v>3.4998999999999998</v>
      </c>
    </row>
    <row r="14" spans="2:8" x14ac:dyDescent="0.2">
      <c r="B14" s="135" t="s">
        <v>172</v>
      </c>
      <c r="C14" s="135" t="s">
        <v>275</v>
      </c>
      <c r="D14" s="135" t="s">
        <v>46</v>
      </c>
      <c r="E14" s="136">
        <v>140</v>
      </c>
      <c r="F14" s="137">
        <v>1433.2472</v>
      </c>
      <c r="G14" s="137">
        <v>7.88</v>
      </c>
      <c r="H14" s="136">
        <v>3.8650000000000002</v>
      </c>
    </row>
    <row r="15" spans="2:8" x14ac:dyDescent="0.2">
      <c r="B15" s="135" t="s">
        <v>276</v>
      </c>
      <c r="C15" s="135" t="s">
        <v>277</v>
      </c>
      <c r="D15" s="135" t="s">
        <v>211</v>
      </c>
      <c r="E15" s="136">
        <v>95</v>
      </c>
      <c r="F15" s="137">
        <v>930.92970000000003</v>
      </c>
      <c r="G15" s="137">
        <v>5.12</v>
      </c>
      <c r="H15" s="136">
        <v>3.8149000000000002</v>
      </c>
    </row>
    <row r="16" spans="2:8" x14ac:dyDescent="0.2">
      <c r="B16" s="135" t="s">
        <v>221</v>
      </c>
      <c r="C16" s="135" t="s">
        <v>269</v>
      </c>
      <c r="D16" s="135" t="s">
        <v>46</v>
      </c>
      <c r="E16" s="136">
        <v>40</v>
      </c>
      <c r="F16" s="137">
        <v>408.59679999999997</v>
      </c>
      <c r="G16" s="137">
        <v>2.25</v>
      </c>
      <c r="H16" s="136">
        <v>3.4500999999999999</v>
      </c>
    </row>
    <row r="17" spans="2:8" x14ac:dyDescent="0.2">
      <c r="B17" s="135" t="s">
        <v>156</v>
      </c>
      <c r="C17" s="135" t="s">
        <v>268</v>
      </c>
      <c r="D17" s="135" t="s">
        <v>46</v>
      </c>
      <c r="E17" s="136">
        <v>40</v>
      </c>
      <c r="F17" s="137">
        <v>406.83319999999998</v>
      </c>
      <c r="G17" s="137">
        <v>2.2400000000000002</v>
      </c>
      <c r="H17" s="136">
        <v>3.62</v>
      </c>
    </row>
    <row r="18" spans="2:8" x14ac:dyDescent="0.2">
      <c r="B18" s="135" t="s">
        <v>50</v>
      </c>
      <c r="C18" s="135" t="s">
        <v>260</v>
      </c>
      <c r="D18" s="135" t="s">
        <v>46</v>
      </c>
      <c r="E18" s="136">
        <v>38</v>
      </c>
      <c r="F18" s="137">
        <v>391.59266000000002</v>
      </c>
      <c r="G18" s="137">
        <v>2.15</v>
      </c>
      <c r="H18" s="136">
        <v>3.37</v>
      </c>
    </row>
    <row r="19" spans="2:8" x14ac:dyDescent="0.2">
      <c r="B19" s="135" t="s">
        <v>233</v>
      </c>
      <c r="C19" s="135" t="s">
        <v>234</v>
      </c>
      <c r="D19" s="135" t="s">
        <v>46</v>
      </c>
      <c r="E19" s="136">
        <v>5</v>
      </c>
      <c r="F19" s="137">
        <v>50.156950000000002</v>
      </c>
      <c r="G19" s="137">
        <v>0.28000000000000003</v>
      </c>
      <c r="H19" s="136">
        <v>2.8647999999999998</v>
      </c>
    </row>
    <row r="20" spans="2:8" x14ac:dyDescent="0.2">
      <c r="B20" s="11" t="s">
        <v>48</v>
      </c>
      <c r="C20" s="11"/>
      <c r="D20" s="11"/>
      <c r="E20" s="12"/>
      <c r="F20" s="112">
        <v>14999.272790000001</v>
      </c>
      <c r="G20" s="112">
        <v>82.44</v>
      </c>
      <c r="H20" s="12"/>
    </row>
    <row r="21" spans="2:8" x14ac:dyDescent="0.2">
      <c r="B21" s="11" t="s">
        <v>52</v>
      </c>
      <c r="C21" s="135"/>
      <c r="D21" s="135"/>
      <c r="E21" s="136"/>
      <c r="F21" s="137"/>
      <c r="G21" s="137"/>
      <c r="H21" s="136"/>
    </row>
    <row r="22" spans="2:8" x14ac:dyDescent="0.2">
      <c r="B22" s="135" t="s">
        <v>270</v>
      </c>
      <c r="C22" s="135" t="s">
        <v>271</v>
      </c>
      <c r="D22" s="135" t="s">
        <v>53</v>
      </c>
      <c r="E22" s="136">
        <v>2000000</v>
      </c>
      <c r="F22" s="137">
        <v>2048.538</v>
      </c>
      <c r="G22" s="137">
        <v>11.26</v>
      </c>
      <c r="H22" s="136">
        <v>3.7317999999999998</v>
      </c>
    </row>
    <row r="23" spans="2:8" x14ac:dyDescent="0.2">
      <c r="B23" s="11" t="s">
        <v>48</v>
      </c>
      <c r="C23" s="11"/>
      <c r="D23" s="11"/>
      <c r="E23" s="12"/>
      <c r="F23" s="112">
        <v>2048.538</v>
      </c>
      <c r="G23" s="112">
        <v>11.26</v>
      </c>
      <c r="H23" s="12"/>
    </row>
    <row r="24" spans="2:8" x14ac:dyDescent="0.2">
      <c r="B24" s="135" t="s">
        <v>639</v>
      </c>
      <c r="C24" s="135"/>
      <c r="D24" s="135"/>
      <c r="E24" s="136"/>
      <c r="F24" s="137">
        <v>149.16921210000001</v>
      </c>
      <c r="G24" s="137">
        <v>0.8196</v>
      </c>
      <c r="H24" s="136">
        <v>2.85</v>
      </c>
    </row>
    <row r="25" spans="2:8" x14ac:dyDescent="0.2">
      <c r="B25" s="135" t="s">
        <v>640</v>
      </c>
      <c r="C25" s="135"/>
      <c r="D25" s="135"/>
      <c r="E25" s="136"/>
      <c r="F25" s="137">
        <v>96.7718548</v>
      </c>
      <c r="G25" s="137">
        <v>0.53169999999999995</v>
      </c>
      <c r="H25" s="136">
        <v>2.94</v>
      </c>
    </row>
    <row r="26" spans="2:8" x14ac:dyDescent="0.2">
      <c r="B26" s="11" t="s">
        <v>48</v>
      </c>
      <c r="C26" s="11"/>
      <c r="D26" s="11"/>
      <c r="E26" s="12"/>
      <c r="F26" s="112">
        <v>245.94106690000001</v>
      </c>
      <c r="G26" s="112">
        <v>1.3513999999999999</v>
      </c>
      <c r="H26" s="12"/>
    </row>
    <row r="27" spans="2:8" x14ac:dyDescent="0.2">
      <c r="B27" s="135" t="s">
        <v>49</v>
      </c>
      <c r="C27" s="135"/>
      <c r="D27" s="135"/>
      <c r="E27" s="136"/>
      <c r="F27" s="137">
        <v>904.85887630000002</v>
      </c>
      <c r="G27" s="137">
        <v>4.9486999999999997</v>
      </c>
      <c r="H27" s="136"/>
    </row>
    <row r="28" spans="2:8" x14ac:dyDescent="0.2">
      <c r="B28" s="13" t="s">
        <v>657</v>
      </c>
      <c r="C28" s="13"/>
      <c r="D28" s="13"/>
      <c r="E28" s="14"/>
      <c r="F28" s="15">
        <v>18198.610733199999</v>
      </c>
      <c r="G28" s="15">
        <v>100</v>
      </c>
      <c r="H28" s="14"/>
    </row>
    <row r="29" spans="2:8" x14ac:dyDescent="0.2">
      <c r="B29" s="138"/>
      <c r="C29" s="138"/>
      <c r="D29" s="138"/>
      <c r="E29" s="139"/>
      <c r="F29" s="140"/>
      <c r="G29" s="140"/>
      <c r="H29" s="139"/>
    </row>
    <row r="30" spans="2:8" x14ac:dyDescent="0.2">
      <c r="B30" s="138" t="s">
        <v>684</v>
      </c>
      <c r="C30" s="138"/>
      <c r="D30" s="138"/>
      <c r="E30" s="139"/>
      <c r="F30" s="140"/>
      <c r="G30" s="140"/>
      <c r="H30" s="139"/>
    </row>
    <row r="32" spans="2:8" x14ac:dyDescent="0.2">
      <c r="B32" s="36" t="s">
        <v>369</v>
      </c>
    </row>
    <row r="33" spans="1:7" x14ac:dyDescent="0.2">
      <c r="B33" s="47" t="s">
        <v>427</v>
      </c>
    </row>
    <row r="34" spans="1:7" x14ac:dyDescent="0.2">
      <c r="B34" s="47" t="s">
        <v>371</v>
      </c>
    </row>
    <row r="35" spans="1:7" ht="25.5" x14ac:dyDescent="0.2">
      <c r="B35" s="64" t="s">
        <v>372</v>
      </c>
      <c r="C35" s="21" t="s">
        <v>731</v>
      </c>
      <c r="D35" s="21" t="s">
        <v>733</v>
      </c>
    </row>
    <row r="36" spans="1:7" x14ac:dyDescent="0.2">
      <c r="A36" s="1" t="s">
        <v>497</v>
      </c>
      <c r="B36" s="42" t="s">
        <v>373</v>
      </c>
      <c r="C36" s="23">
        <v>10.8451</v>
      </c>
      <c r="D36" s="98">
        <v>10.8225</v>
      </c>
    </row>
    <row r="37" spans="1:7" x14ac:dyDescent="0.2">
      <c r="A37" s="1" t="s">
        <v>498</v>
      </c>
      <c r="B37" s="42" t="s">
        <v>424</v>
      </c>
      <c r="C37" s="24">
        <v>10.8451</v>
      </c>
      <c r="D37" s="69">
        <v>10.8225</v>
      </c>
    </row>
    <row r="38" spans="1:7" x14ac:dyDescent="0.2">
      <c r="A38" s="1" t="s">
        <v>499</v>
      </c>
      <c r="B38" s="42" t="s">
        <v>389</v>
      </c>
      <c r="C38" s="24">
        <v>10.9276</v>
      </c>
      <c r="D38" s="69">
        <v>10.903499999999999</v>
      </c>
    </row>
    <row r="39" spans="1:7" x14ac:dyDescent="0.2">
      <c r="A39" s="1" t="s">
        <v>500</v>
      </c>
      <c r="B39" s="37" t="s">
        <v>425</v>
      </c>
      <c r="C39" s="26">
        <v>10.9276</v>
      </c>
      <c r="D39" s="70">
        <v>10.903499999999999</v>
      </c>
    </row>
    <row r="40" spans="1:7" x14ac:dyDescent="0.2">
      <c r="B40" s="30" t="s">
        <v>687</v>
      </c>
      <c r="C40" s="95"/>
      <c r="D40" s="95"/>
    </row>
    <row r="41" spans="1:7" x14ac:dyDescent="0.2">
      <c r="B41" s="61" t="s">
        <v>688</v>
      </c>
      <c r="C41" s="61"/>
      <c r="D41" s="33"/>
      <c r="E41" s="34"/>
      <c r="F41" s="34"/>
      <c r="G41" s="34"/>
    </row>
    <row r="42" spans="1:7" x14ac:dyDescent="0.2">
      <c r="B42" s="163" t="s">
        <v>738</v>
      </c>
      <c r="C42" s="30"/>
      <c r="D42" s="30"/>
      <c r="E42" s="34"/>
      <c r="F42" s="34"/>
      <c r="G42" s="34"/>
    </row>
    <row r="43" spans="1:7" x14ac:dyDescent="0.2">
      <c r="B43" s="94" t="s">
        <v>714</v>
      </c>
      <c r="C43" s="30"/>
      <c r="D43" s="30"/>
      <c r="E43" s="34"/>
      <c r="F43" s="34"/>
      <c r="G43" s="34"/>
    </row>
    <row r="44" spans="1:7" x14ac:dyDescent="0.2">
      <c r="B44" s="47" t="s">
        <v>729</v>
      </c>
      <c r="C44" s="30"/>
      <c r="D44" s="30"/>
      <c r="E44" s="34"/>
      <c r="F44" s="34"/>
      <c r="G44" s="34"/>
    </row>
    <row r="45" spans="1:7" x14ac:dyDescent="0.2">
      <c r="B45" s="147" t="s">
        <v>708</v>
      </c>
      <c r="C45" s="82"/>
      <c r="D45" s="82"/>
      <c r="E45" s="34"/>
      <c r="F45" s="34"/>
      <c r="G45" s="34"/>
    </row>
    <row r="46" spans="1:7" x14ac:dyDescent="0.2">
      <c r="B46" s="81" t="s">
        <v>725</v>
      </c>
      <c r="C46" s="81"/>
      <c r="D46" s="81"/>
      <c r="E46" s="51"/>
      <c r="F46" s="34"/>
      <c r="G46" s="34"/>
    </row>
    <row r="47" spans="1:7" x14ac:dyDescent="0.2">
      <c r="B47" s="167" t="s">
        <v>379</v>
      </c>
      <c r="C47" s="168"/>
      <c r="D47" s="168"/>
      <c r="E47" s="168"/>
      <c r="F47" s="168"/>
      <c r="G47" s="168"/>
    </row>
    <row r="48" spans="1:7" x14ac:dyDescent="0.2">
      <c r="B48" s="35" t="s">
        <v>380</v>
      </c>
      <c r="C48" s="32"/>
      <c r="D48" s="32"/>
      <c r="E48" s="32"/>
      <c r="F48" s="34"/>
      <c r="G48" s="34"/>
    </row>
    <row r="49" spans="2:8" x14ac:dyDescent="0.2">
      <c r="B49" s="169" t="s">
        <v>435</v>
      </c>
      <c r="C49" s="170"/>
      <c r="D49" s="170"/>
      <c r="E49" s="170"/>
      <c r="F49" s="170"/>
      <c r="G49" s="170"/>
      <c r="H49" s="170"/>
    </row>
    <row r="50" spans="2:8" ht="18.75" x14ac:dyDescent="0.3">
      <c r="B50" s="4"/>
      <c r="E50" s="1"/>
    </row>
    <row r="51" spans="2:8" s="89" customFormat="1" x14ac:dyDescent="0.2">
      <c r="B51" s="89" t="s">
        <v>437</v>
      </c>
      <c r="E51" s="90"/>
      <c r="F51" s="91"/>
      <c r="G51" s="91"/>
      <c r="H51" s="90"/>
    </row>
    <row r="52" spans="2:8" s="89" customFormat="1" x14ac:dyDescent="0.2">
      <c r="B52" s="89" t="s">
        <v>459</v>
      </c>
      <c r="E52" s="90"/>
      <c r="F52" s="91"/>
      <c r="G52" s="91"/>
      <c r="H52" s="90"/>
    </row>
    <row r="53" spans="2:8" s="89" customFormat="1" x14ac:dyDescent="0.2">
      <c r="B53" s="89" t="s">
        <v>444</v>
      </c>
      <c r="E53" s="90"/>
      <c r="F53" s="91"/>
      <c r="G53" s="91"/>
      <c r="H53" s="90"/>
    </row>
    <row r="54" spans="2:8" s="89" customFormat="1" x14ac:dyDescent="0.2">
      <c r="E54" s="90"/>
      <c r="F54" s="91"/>
      <c r="G54" s="91"/>
      <c r="H54" s="90"/>
    </row>
    <row r="55" spans="2:8" s="89" customFormat="1" x14ac:dyDescent="0.2">
      <c r="E55" s="90"/>
      <c r="F55" s="91"/>
      <c r="G55" s="91"/>
      <c r="H55" s="90"/>
    </row>
    <row r="56" spans="2:8" s="89" customFormat="1" x14ac:dyDescent="0.2">
      <c r="E56" s="90"/>
      <c r="F56" s="91"/>
      <c r="G56" s="91"/>
      <c r="H56" s="90"/>
    </row>
    <row r="57" spans="2:8" s="89" customFormat="1" x14ac:dyDescent="0.2">
      <c r="E57" s="90"/>
      <c r="F57" s="91"/>
      <c r="G57" s="91"/>
      <c r="H57" s="90"/>
    </row>
    <row r="58" spans="2:8" s="89" customFormat="1" x14ac:dyDescent="0.2">
      <c r="E58" s="90"/>
      <c r="F58" s="91"/>
      <c r="G58" s="91"/>
      <c r="H58" s="90"/>
    </row>
    <row r="59" spans="2:8" s="89" customFormat="1" x14ac:dyDescent="0.2">
      <c r="E59" s="90"/>
      <c r="F59" s="91"/>
      <c r="G59" s="91"/>
      <c r="H59" s="90"/>
    </row>
    <row r="60" spans="2:8" s="89" customFormat="1" x14ac:dyDescent="0.2">
      <c r="E60" s="90"/>
      <c r="F60" s="91"/>
      <c r="G60" s="91"/>
      <c r="H60" s="90"/>
    </row>
    <row r="61" spans="2:8" s="89" customFormat="1" x14ac:dyDescent="0.2">
      <c r="E61" s="90"/>
      <c r="F61" s="91"/>
      <c r="G61" s="91"/>
      <c r="H61" s="90"/>
    </row>
    <row r="62" spans="2:8" s="89" customFormat="1" x14ac:dyDescent="0.2">
      <c r="E62" s="90"/>
      <c r="F62" s="91"/>
      <c r="G62" s="91"/>
      <c r="H62" s="90"/>
    </row>
    <row r="63" spans="2:8" s="89" customFormat="1" x14ac:dyDescent="0.2">
      <c r="B63" s="89" t="s">
        <v>440</v>
      </c>
      <c r="E63" s="90"/>
      <c r="F63" s="91"/>
      <c r="G63" s="91"/>
      <c r="H63" s="90"/>
    </row>
    <row r="64" spans="2:8" s="89" customFormat="1" x14ac:dyDescent="0.2">
      <c r="B64" s="89" t="s">
        <v>441</v>
      </c>
      <c r="F64" s="91"/>
      <c r="G64" s="91"/>
      <c r="H64" s="90"/>
    </row>
    <row r="65" spans="2:8" s="89" customFormat="1" x14ac:dyDescent="0.2">
      <c r="F65" s="91"/>
      <c r="G65" s="91"/>
      <c r="H65" s="90"/>
    </row>
    <row r="66" spans="2:8" s="89" customFormat="1" ht="18.75" x14ac:dyDescent="0.3">
      <c r="B66" s="4" t="s">
        <v>442</v>
      </c>
      <c r="F66" s="91"/>
      <c r="G66" s="91"/>
      <c r="H66" s="90"/>
    </row>
  </sheetData>
  <mergeCells count="5">
    <mergeCell ref="B3:H3"/>
    <mergeCell ref="B1:H1"/>
    <mergeCell ref="B2:H2"/>
    <mergeCell ref="B47:G47"/>
    <mergeCell ref="B49:H49"/>
  </mergeCells>
  <pageMargins left="0" right="0" top="0" bottom="0" header="0.3" footer="0.3"/>
  <pageSetup scale="69" orientation="landscape" r:id="rId1"/>
  <headerFooter>
    <oddHeader>&amp;L&amp;"Arial"&amp;9&amp;K0078D7INTERNAL&amp;1#</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64" t="s">
        <v>350</v>
      </c>
      <c r="C1" s="164"/>
      <c r="D1" s="164"/>
      <c r="E1" s="164"/>
      <c r="F1" s="164"/>
      <c r="G1" s="164"/>
      <c r="H1" s="164"/>
    </row>
    <row r="2" spans="2:8" x14ac:dyDescent="0.2">
      <c r="B2" s="177" t="s">
        <v>364</v>
      </c>
      <c r="C2" s="178"/>
      <c r="D2" s="178"/>
      <c r="E2" s="178"/>
      <c r="F2" s="178"/>
      <c r="G2" s="178"/>
      <c r="H2" s="178"/>
    </row>
    <row r="3" spans="2:8" x14ac:dyDescent="0.2">
      <c r="B3" s="164" t="s">
        <v>727</v>
      </c>
      <c r="C3" s="164"/>
      <c r="D3" s="164"/>
      <c r="E3" s="164"/>
      <c r="F3" s="164"/>
      <c r="G3" s="164"/>
      <c r="H3" s="164"/>
    </row>
    <row r="4" spans="2:8" ht="21" customHeight="1" x14ac:dyDescent="0.2"/>
    <row r="5" spans="2:8" ht="46.5" customHeight="1" x14ac:dyDescent="0.2">
      <c r="B5" s="109" t="s">
        <v>2</v>
      </c>
      <c r="C5" s="109" t="s">
        <v>3</v>
      </c>
      <c r="D5" s="109" t="s">
        <v>4</v>
      </c>
      <c r="E5" s="110" t="s">
        <v>5</v>
      </c>
      <c r="F5" s="111" t="s">
        <v>7</v>
      </c>
      <c r="G5" s="111" t="s">
        <v>6</v>
      </c>
      <c r="H5" s="122" t="s">
        <v>330</v>
      </c>
    </row>
    <row r="6" spans="2:8" x14ac:dyDescent="0.2">
      <c r="B6" s="92" t="s">
        <v>42</v>
      </c>
      <c r="C6" s="135"/>
      <c r="D6" s="135"/>
      <c r="E6" s="136"/>
      <c r="F6" s="137"/>
      <c r="G6" s="137"/>
      <c r="H6" s="136"/>
    </row>
    <row r="7" spans="2:8" x14ac:dyDescent="0.2">
      <c r="B7" s="11" t="s">
        <v>43</v>
      </c>
      <c r="C7" s="135"/>
      <c r="D7" s="135"/>
      <c r="E7" s="136"/>
      <c r="F7" s="137"/>
      <c r="G7" s="137"/>
      <c r="H7" s="136"/>
    </row>
    <row r="8" spans="2:8" x14ac:dyDescent="0.2">
      <c r="B8" s="135" t="s">
        <v>164</v>
      </c>
      <c r="C8" s="135" t="s">
        <v>278</v>
      </c>
      <c r="D8" s="135" t="s">
        <v>46</v>
      </c>
      <c r="E8" s="136">
        <v>55</v>
      </c>
      <c r="F8" s="137">
        <v>571.03035</v>
      </c>
      <c r="G8" s="137">
        <v>11.07</v>
      </c>
      <c r="H8" s="136">
        <v>3.9249999999999998</v>
      </c>
    </row>
    <row r="9" spans="2:8" x14ac:dyDescent="0.2">
      <c r="B9" s="135" t="s">
        <v>152</v>
      </c>
      <c r="C9" s="135" t="s">
        <v>279</v>
      </c>
      <c r="D9" s="135" t="s">
        <v>46</v>
      </c>
      <c r="E9" s="136">
        <v>50</v>
      </c>
      <c r="F9" s="137">
        <v>515.44550000000004</v>
      </c>
      <c r="G9" s="137">
        <v>9.99</v>
      </c>
      <c r="H9" s="136">
        <v>3.56</v>
      </c>
    </row>
    <row r="10" spans="2:8" x14ac:dyDescent="0.2">
      <c r="B10" s="135" t="s">
        <v>162</v>
      </c>
      <c r="C10" s="135" t="s">
        <v>280</v>
      </c>
      <c r="D10" s="135" t="s">
        <v>46</v>
      </c>
      <c r="E10" s="136">
        <v>50</v>
      </c>
      <c r="F10" s="137">
        <v>514.46100000000001</v>
      </c>
      <c r="G10" s="137">
        <v>9.9700000000000006</v>
      </c>
      <c r="H10" s="136">
        <v>3.76</v>
      </c>
    </row>
    <row r="11" spans="2:8" x14ac:dyDescent="0.2">
      <c r="B11" s="135" t="s">
        <v>197</v>
      </c>
      <c r="C11" s="135" t="s">
        <v>272</v>
      </c>
      <c r="D11" s="135" t="s">
        <v>46</v>
      </c>
      <c r="E11" s="136">
        <v>50</v>
      </c>
      <c r="F11" s="137">
        <v>512.93349999999998</v>
      </c>
      <c r="G11" s="137">
        <v>9.94</v>
      </c>
      <c r="H11" s="136">
        <v>3.7850000000000001</v>
      </c>
    </row>
    <row r="12" spans="2:8" x14ac:dyDescent="0.2">
      <c r="B12" s="135" t="s">
        <v>242</v>
      </c>
      <c r="C12" s="135" t="s">
        <v>281</v>
      </c>
      <c r="D12" s="135" t="s">
        <v>244</v>
      </c>
      <c r="E12" s="136">
        <v>35</v>
      </c>
      <c r="F12" s="137">
        <v>411.99655000000001</v>
      </c>
      <c r="G12" s="137">
        <v>7.99</v>
      </c>
      <c r="H12" s="136">
        <v>19.104299999999999</v>
      </c>
    </row>
    <row r="13" spans="2:8" x14ac:dyDescent="0.2">
      <c r="B13" s="135" t="s">
        <v>156</v>
      </c>
      <c r="C13" s="135" t="s">
        <v>268</v>
      </c>
      <c r="D13" s="135" t="s">
        <v>46</v>
      </c>
      <c r="E13" s="136">
        <v>40</v>
      </c>
      <c r="F13" s="137">
        <v>406.83319999999998</v>
      </c>
      <c r="G13" s="137">
        <v>7.89</v>
      </c>
      <c r="H13" s="136">
        <v>3.62</v>
      </c>
    </row>
    <row r="14" spans="2:8" x14ac:dyDescent="0.2">
      <c r="B14" s="135" t="s">
        <v>253</v>
      </c>
      <c r="C14" s="135" t="s">
        <v>282</v>
      </c>
      <c r="D14" s="135" t="s">
        <v>636</v>
      </c>
      <c r="E14" s="136">
        <v>35</v>
      </c>
      <c r="F14" s="137">
        <v>344.68175000000002</v>
      </c>
      <c r="G14" s="137">
        <v>6.68</v>
      </c>
      <c r="H14" s="136">
        <v>11.5243</v>
      </c>
    </row>
    <row r="15" spans="2:8" x14ac:dyDescent="0.2">
      <c r="B15" s="135" t="s">
        <v>333</v>
      </c>
      <c r="C15" s="135" t="s">
        <v>283</v>
      </c>
      <c r="D15" s="135" t="s">
        <v>649</v>
      </c>
      <c r="E15" s="136">
        <v>35</v>
      </c>
      <c r="F15" s="137">
        <v>342.00004999999999</v>
      </c>
      <c r="G15" s="137">
        <v>6.63</v>
      </c>
      <c r="H15" s="136">
        <v>12.5848</v>
      </c>
    </row>
    <row r="16" spans="2:8" x14ac:dyDescent="0.2">
      <c r="B16" s="135" t="s">
        <v>233</v>
      </c>
      <c r="C16" s="135" t="s">
        <v>234</v>
      </c>
      <c r="D16" s="135" t="s">
        <v>46</v>
      </c>
      <c r="E16" s="136">
        <v>23</v>
      </c>
      <c r="F16" s="137">
        <v>230.72197</v>
      </c>
      <c r="G16" s="137">
        <v>4.47</v>
      </c>
      <c r="H16" s="136">
        <v>2.8647999999999998</v>
      </c>
    </row>
    <row r="17" spans="2:8" x14ac:dyDescent="0.2">
      <c r="B17" s="135" t="s">
        <v>50</v>
      </c>
      <c r="C17" s="135" t="s">
        <v>220</v>
      </c>
      <c r="D17" s="135" t="s">
        <v>46</v>
      </c>
      <c r="E17" s="136">
        <v>15</v>
      </c>
      <c r="F17" s="137">
        <v>151.85415</v>
      </c>
      <c r="G17" s="137">
        <v>2.94</v>
      </c>
      <c r="H17" s="136">
        <v>3.24</v>
      </c>
    </row>
    <row r="18" spans="2:8" x14ac:dyDescent="0.2">
      <c r="B18" s="135" t="s">
        <v>50</v>
      </c>
      <c r="C18" s="135" t="s">
        <v>260</v>
      </c>
      <c r="D18" s="135" t="s">
        <v>46</v>
      </c>
      <c r="E18" s="136">
        <v>12</v>
      </c>
      <c r="F18" s="137">
        <v>123.66083999999999</v>
      </c>
      <c r="G18" s="137">
        <v>2.4</v>
      </c>
      <c r="H18" s="136">
        <v>3.37</v>
      </c>
    </row>
    <row r="19" spans="2:8" x14ac:dyDescent="0.2">
      <c r="B19" s="135" t="s">
        <v>172</v>
      </c>
      <c r="C19" s="135" t="s">
        <v>275</v>
      </c>
      <c r="D19" s="135" t="s">
        <v>46</v>
      </c>
      <c r="E19" s="136">
        <v>10</v>
      </c>
      <c r="F19" s="137">
        <v>102.37479999999999</v>
      </c>
      <c r="G19" s="137">
        <v>1.98</v>
      </c>
      <c r="H19" s="136">
        <v>3.8650000000000002</v>
      </c>
    </row>
    <row r="20" spans="2:8" x14ac:dyDescent="0.2">
      <c r="B20" s="135" t="s">
        <v>228</v>
      </c>
      <c r="C20" s="135" t="s">
        <v>257</v>
      </c>
      <c r="D20" s="135" t="s">
        <v>171</v>
      </c>
      <c r="E20" s="136">
        <v>9</v>
      </c>
      <c r="F20" s="137">
        <v>92.412540000000007</v>
      </c>
      <c r="G20" s="137">
        <v>1.79</v>
      </c>
      <c r="H20" s="136">
        <v>3.4340000000000002</v>
      </c>
    </row>
    <row r="21" spans="2:8" x14ac:dyDescent="0.2">
      <c r="B21" s="11" t="s">
        <v>48</v>
      </c>
      <c r="C21" s="11"/>
      <c r="D21" s="11"/>
      <c r="E21" s="12"/>
      <c r="F21" s="112">
        <v>4320.4062000000004</v>
      </c>
      <c r="G21" s="112">
        <v>83.74</v>
      </c>
      <c r="H21" s="12"/>
    </row>
    <row r="22" spans="2:8" x14ac:dyDescent="0.2">
      <c r="B22" s="11" t="s">
        <v>52</v>
      </c>
      <c r="C22" s="135"/>
      <c r="D22" s="135"/>
      <c r="E22" s="136"/>
      <c r="F22" s="137"/>
      <c r="G22" s="137"/>
      <c r="H22" s="136"/>
    </row>
    <row r="23" spans="2:8" x14ac:dyDescent="0.2">
      <c r="B23" s="135" t="s">
        <v>284</v>
      </c>
      <c r="C23" s="135" t="s">
        <v>285</v>
      </c>
      <c r="D23" s="135" t="s">
        <v>53</v>
      </c>
      <c r="E23" s="136">
        <v>500000</v>
      </c>
      <c r="F23" s="137">
        <v>520.47349999999994</v>
      </c>
      <c r="G23" s="137">
        <v>10.09</v>
      </c>
      <c r="H23" s="136">
        <v>3.4415</v>
      </c>
    </row>
    <row r="24" spans="2:8" x14ac:dyDescent="0.2">
      <c r="B24" s="11" t="s">
        <v>48</v>
      </c>
      <c r="C24" s="11"/>
      <c r="D24" s="11"/>
      <c r="E24" s="12"/>
      <c r="F24" s="112">
        <v>520.47349999999994</v>
      </c>
      <c r="G24" s="112">
        <v>10.09</v>
      </c>
      <c r="H24" s="12"/>
    </row>
    <row r="25" spans="2:8" x14ac:dyDescent="0.2">
      <c r="B25" s="135" t="s">
        <v>639</v>
      </c>
      <c r="C25" s="135"/>
      <c r="D25" s="135"/>
      <c r="E25" s="136"/>
      <c r="F25" s="137">
        <v>120.9187945</v>
      </c>
      <c r="G25" s="137">
        <v>2.3437000000000001</v>
      </c>
      <c r="H25" s="136">
        <v>2.85</v>
      </c>
    </row>
    <row r="26" spans="2:8" x14ac:dyDescent="0.2">
      <c r="B26" s="135" t="s">
        <v>640</v>
      </c>
      <c r="C26" s="135"/>
      <c r="D26" s="135"/>
      <c r="E26" s="136"/>
      <c r="F26" s="137">
        <v>78.444753300000002</v>
      </c>
      <c r="G26" s="137">
        <v>1.5205</v>
      </c>
      <c r="H26" s="136">
        <v>2.94</v>
      </c>
    </row>
    <row r="27" spans="2:8" x14ac:dyDescent="0.2">
      <c r="B27" s="11" t="s">
        <v>48</v>
      </c>
      <c r="C27" s="11"/>
      <c r="D27" s="11"/>
      <c r="E27" s="12"/>
      <c r="F27" s="112">
        <v>199.36354779999999</v>
      </c>
      <c r="G27" s="112">
        <v>3.8641999999999999</v>
      </c>
      <c r="H27" s="12"/>
    </row>
    <row r="28" spans="2:8" x14ac:dyDescent="0.2">
      <c r="B28" s="135" t="s">
        <v>49</v>
      </c>
      <c r="C28" s="135"/>
      <c r="D28" s="135"/>
      <c r="E28" s="136"/>
      <c r="F28" s="137">
        <v>118.8884406</v>
      </c>
      <c r="G28" s="137">
        <v>2.3058000000000001</v>
      </c>
      <c r="H28" s="136"/>
    </row>
    <row r="29" spans="2:8" x14ac:dyDescent="0.2">
      <c r="B29" s="13" t="s">
        <v>657</v>
      </c>
      <c r="C29" s="13"/>
      <c r="D29" s="13"/>
      <c r="E29" s="14"/>
      <c r="F29" s="15">
        <v>5159.1316883999998</v>
      </c>
      <c r="G29" s="15">
        <v>100</v>
      </c>
      <c r="H29" s="14"/>
    </row>
    <row r="30" spans="2:8" x14ac:dyDescent="0.2">
      <c r="B30" s="138"/>
      <c r="C30" s="138"/>
      <c r="D30" s="138"/>
      <c r="E30" s="139"/>
      <c r="F30" s="140"/>
      <c r="G30" s="140"/>
      <c r="H30" s="139"/>
    </row>
    <row r="31" spans="2:8" x14ac:dyDescent="0.2">
      <c r="B31" s="138" t="s">
        <v>684</v>
      </c>
      <c r="C31" s="138"/>
      <c r="D31" s="138"/>
      <c r="E31" s="139"/>
      <c r="F31" s="140"/>
      <c r="G31" s="140"/>
      <c r="H31" s="139"/>
    </row>
    <row r="32" spans="2:8" s="87" customFormat="1" ht="27" customHeight="1" x14ac:dyDescent="0.2">
      <c r="B32" s="180" t="s">
        <v>334</v>
      </c>
      <c r="C32" s="180"/>
      <c r="D32" s="180"/>
      <c r="E32" s="180"/>
      <c r="F32" s="180"/>
      <c r="G32" s="180"/>
      <c r="H32" s="143"/>
    </row>
    <row r="34" spans="1:7" x14ac:dyDescent="0.2">
      <c r="B34" s="36" t="s">
        <v>369</v>
      </c>
    </row>
    <row r="35" spans="1:7" x14ac:dyDescent="0.2">
      <c r="B35" s="47" t="s">
        <v>426</v>
      </c>
    </row>
    <row r="36" spans="1:7" x14ac:dyDescent="0.2">
      <c r="B36" s="47" t="s">
        <v>371</v>
      </c>
    </row>
    <row r="37" spans="1:7" ht="25.5" x14ac:dyDescent="0.2">
      <c r="B37" s="64" t="s">
        <v>372</v>
      </c>
      <c r="C37" s="21" t="s">
        <v>731</v>
      </c>
      <c r="D37" s="21" t="s">
        <v>733</v>
      </c>
    </row>
    <row r="38" spans="1:7" x14ac:dyDescent="0.2">
      <c r="A38" s="1" t="s">
        <v>493</v>
      </c>
      <c r="B38" s="42" t="s">
        <v>373</v>
      </c>
      <c r="C38" s="23">
        <v>10.81</v>
      </c>
      <c r="D38" s="98">
        <v>10.78</v>
      </c>
    </row>
    <row r="39" spans="1:7" x14ac:dyDescent="0.2">
      <c r="A39" s="1" t="s">
        <v>494</v>
      </c>
      <c r="B39" s="42" t="s">
        <v>424</v>
      </c>
      <c r="C39" s="24">
        <v>10.81</v>
      </c>
      <c r="D39" s="69">
        <v>10.78</v>
      </c>
    </row>
    <row r="40" spans="1:7" x14ac:dyDescent="0.2">
      <c r="A40" s="1" t="s">
        <v>495</v>
      </c>
      <c r="B40" s="42" t="s">
        <v>389</v>
      </c>
      <c r="C40" s="24">
        <v>10.8889</v>
      </c>
      <c r="D40" s="69">
        <v>10.8574</v>
      </c>
    </row>
    <row r="41" spans="1:7" x14ac:dyDescent="0.2">
      <c r="A41" s="1" t="s">
        <v>496</v>
      </c>
      <c r="B41" s="37" t="s">
        <v>425</v>
      </c>
      <c r="C41" s="26">
        <v>10.8889</v>
      </c>
      <c r="D41" s="70">
        <v>10.8574</v>
      </c>
    </row>
    <row r="42" spans="1:7" x14ac:dyDescent="0.2">
      <c r="B42" s="30" t="s">
        <v>687</v>
      </c>
      <c r="C42" s="95"/>
      <c r="D42" s="95"/>
    </row>
    <row r="43" spans="1:7" x14ac:dyDescent="0.2">
      <c r="B43" s="61" t="s">
        <v>688</v>
      </c>
      <c r="C43" s="61"/>
      <c r="D43" s="33"/>
      <c r="E43" s="34"/>
      <c r="F43" s="34"/>
      <c r="G43" s="34"/>
    </row>
    <row r="44" spans="1:7" x14ac:dyDescent="0.2">
      <c r="B44" s="163" t="s">
        <v>738</v>
      </c>
      <c r="C44" s="30"/>
      <c r="D44" s="30"/>
      <c r="E44" s="34"/>
      <c r="F44" s="34"/>
      <c r="G44" s="34"/>
    </row>
    <row r="45" spans="1:7" x14ac:dyDescent="0.2">
      <c r="B45" s="94" t="s">
        <v>714</v>
      </c>
      <c r="C45" s="30"/>
      <c r="D45" s="30"/>
      <c r="E45" s="34"/>
      <c r="F45" s="34"/>
      <c r="G45" s="34"/>
    </row>
    <row r="46" spans="1:7" x14ac:dyDescent="0.2">
      <c r="B46" s="47" t="s">
        <v>729</v>
      </c>
      <c r="C46" s="30"/>
      <c r="D46" s="30"/>
      <c r="E46" s="34"/>
      <c r="F46" s="34"/>
      <c r="G46" s="34"/>
    </row>
    <row r="47" spans="1:7" x14ac:dyDescent="0.2">
      <c r="B47" s="147" t="s">
        <v>709</v>
      </c>
      <c r="C47" s="82"/>
      <c r="D47" s="82"/>
      <c r="E47" s="34"/>
      <c r="F47" s="34"/>
      <c r="G47" s="34"/>
    </row>
    <row r="48" spans="1:7" x14ac:dyDescent="0.2">
      <c r="B48" s="81" t="s">
        <v>725</v>
      </c>
      <c r="C48" s="81"/>
      <c r="D48" s="81"/>
      <c r="E48" s="34"/>
      <c r="F48" s="34"/>
      <c r="G48" s="34"/>
    </row>
    <row r="49" spans="2:8" x14ac:dyDescent="0.2">
      <c r="B49" s="167" t="s">
        <v>379</v>
      </c>
      <c r="C49" s="168"/>
      <c r="D49" s="168"/>
      <c r="E49" s="168"/>
      <c r="F49" s="168"/>
      <c r="G49" s="168"/>
    </row>
    <row r="50" spans="2:8" x14ac:dyDescent="0.2">
      <c r="B50" s="35" t="s">
        <v>380</v>
      </c>
      <c r="C50" s="32"/>
      <c r="D50" s="32"/>
      <c r="E50" s="32"/>
      <c r="F50" s="34"/>
      <c r="G50" s="34"/>
    </row>
    <row r="51" spans="2:8" x14ac:dyDescent="0.2">
      <c r="B51" s="169" t="s">
        <v>435</v>
      </c>
      <c r="C51" s="170"/>
      <c r="D51" s="170"/>
      <c r="E51" s="170"/>
      <c r="F51" s="170"/>
      <c r="G51" s="170"/>
      <c r="H51" s="170"/>
    </row>
    <row r="53" spans="2:8" s="89" customFormat="1" x14ac:dyDescent="0.2">
      <c r="B53" s="89" t="s">
        <v>437</v>
      </c>
      <c r="E53" s="90"/>
      <c r="F53" s="91"/>
      <c r="G53" s="91"/>
      <c r="H53" s="90"/>
    </row>
    <row r="54" spans="2:8" s="89" customFormat="1" x14ac:dyDescent="0.2">
      <c r="B54" s="89" t="s">
        <v>459</v>
      </c>
      <c r="E54" s="90"/>
      <c r="F54" s="91"/>
      <c r="G54" s="91"/>
      <c r="H54" s="90"/>
    </row>
    <row r="55" spans="2:8" s="89" customFormat="1" x14ac:dyDescent="0.2">
      <c r="B55" s="89" t="s">
        <v>444</v>
      </c>
      <c r="E55" s="90"/>
      <c r="F55" s="91"/>
      <c r="G55" s="91"/>
      <c r="H55" s="90"/>
    </row>
    <row r="56" spans="2:8" s="89" customFormat="1" x14ac:dyDescent="0.2">
      <c r="E56" s="90"/>
      <c r="F56" s="91"/>
      <c r="G56" s="91"/>
      <c r="H56" s="90"/>
    </row>
    <row r="57" spans="2:8" s="89" customFormat="1" x14ac:dyDescent="0.2">
      <c r="E57" s="90"/>
      <c r="F57" s="91"/>
      <c r="G57" s="91"/>
      <c r="H57" s="90"/>
    </row>
    <row r="58" spans="2:8" s="89" customFormat="1" x14ac:dyDescent="0.2">
      <c r="E58" s="90"/>
      <c r="F58" s="91"/>
      <c r="G58" s="91"/>
      <c r="H58" s="90"/>
    </row>
    <row r="59" spans="2:8" s="89" customFormat="1" x14ac:dyDescent="0.2">
      <c r="E59" s="90"/>
      <c r="F59" s="91"/>
      <c r="G59" s="91"/>
      <c r="H59" s="90"/>
    </row>
    <row r="60" spans="2:8" s="89" customFormat="1" x14ac:dyDescent="0.2">
      <c r="E60" s="90"/>
      <c r="F60" s="91"/>
      <c r="G60" s="91"/>
      <c r="H60" s="90"/>
    </row>
    <row r="61" spans="2:8" s="89" customFormat="1" x14ac:dyDescent="0.2">
      <c r="E61" s="90"/>
      <c r="F61" s="91"/>
      <c r="G61" s="91"/>
      <c r="H61" s="90"/>
    </row>
    <row r="62" spans="2:8" s="89" customFormat="1" x14ac:dyDescent="0.2">
      <c r="E62" s="90"/>
      <c r="F62" s="91"/>
      <c r="G62" s="91"/>
      <c r="H62" s="90"/>
    </row>
    <row r="63" spans="2:8" s="89" customFormat="1" x14ac:dyDescent="0.2">
      <c r="E63" s="90"/>
      <c r="F63" s="91"/>
      <c r="G63" s="91"/>
      <c r="H63" s="90"/>
    </row>
    <row r="64" spans="2:8" s="89" customFormat="1" x14ac:dyDescent="0.2">
      <c r="E64" s="90"/>
      <c r="F64" s="91"/>
      <c r="G64" s="91"/>
      <c r="H64" s="90"/>
    </row>
    <row r="65" spans="2:8" s="89" customFormat="1" x14ac:dyDescent="0.2">
      <c r="B65" s="89" t="s">
        <v>440</v>
      </c>
      <c r="E65" s="90"/>
      <c r="F65" s="91"/>
      <c r="G65" s="91"/>
      <c r="H65" s="90"/>
    </row>
    <row r="66" spans="2:8" s="89" customFormat="1" x14ac:dyDescent="0.2">
      <c r="B66" s="89" t="s">
        <v>441</v>
      </c>
      <c r="F66" s="91"/>
      <c r="G66" s="91"/>
      <c r="H66" s="90"/>
    </row>
    <row r="67" spans="2:8" s="89" customFormat="1" x14ac:dyDescent="0.2">
      <c r="F67" s="91"/>
      <c r="G67" s="91"/>
      <c r="H67" s="90"/>
    </row>
    <row r="68" spans="2:8" s="89" customFormat="1" ht="18.75" x14ac:dyDescent="0.3">
      <c r="B68" s="4" t="s">
        <v>442</v>
      </c>
      <c r="F68" s="91"/>
      <c r="G68" s="91"/>
      <c r="H68" s="90"/>
    </row>
  </sheetData>
  <mergeCells count="6">
    <mergeCell ref="B51:H51"/>
    <mergeCell ref="B32:G32"/>
    <mergeCell ref="B3:H3"/>
    <mergeCell ref="B1:H1"/>
    <mergeCell ref="B2:H2"/>
    <mergeCell ref="B49:G49"/>
  </mergeCells>
  <pageMargins left="0" right="0" top="0" bottom="0" header="0.3" footer="0.3"/>
  <pageSetup scale="70" orientation="landscape" r:id="rId1"/>
  <headerFooter>
    <oddHeader>&amp;L&amp;"Arial"&amp;9&amp;K0078D7INTERNAL&amp;1#</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64" t="s">
        <v>350</v>
      </c>
      <c r="C1" s="164"/>
      <c r="D1" s="164"/>
      <c r="E1" s="164"/>
      <c r="F1" s="164"/>
      <c r="G1" s="164"/>
      <c r="H1" s="164"/>
    </row>
    <row r="2" spans="2:8" x14ac:dyDescent="0.2">
      <c r="B2" s="177" t="s">
        <v>365</v>
      </c>
      <c r="C2" s="178"/>
      <c r="D2" s="178"/>
      <c r="E2" s="178"/>
      <c r="F2" s="178"/>
      <c r="G2" s="178"/>
      <c r="H2" s="178"/>
    </row>
    <row r="3" spans="2:8" x14ac:dyDescent="0.2">
      <c r="B3" s="164" t="s">
        <v>727</v>
      </c>
      <c r="C3" s="164"/>
      <c r="D3" s="164"/>
      <c r="E3" s="164"/>
      <c r="F3" s="164"/>
      <c r="G3" s="164"/>
      <c r="H3" s="164"/>
    </row>
    <row r="4" spans="2:8" ht="21" customHeight="1" x14ac:dyDescent="0.2"/>
    <row r="5" spans="2:8" ht="46.5" customHeight="1" x14ac:dyDescent="0.2">
      <c r="B5" s="109" t="s">
        <v>2</v>
      </c>
      <c r="C5" s="109" t="s">
        <v>3</v>
      </c>
      <c r="D5" s="109" t="s">
        <v>4</v>
      </c>
      <c r="E5" s="110" t="s">
        <v>5</v>
      </c>
      <c r="F5" s="111" t="s">
        <v>7</v>
      </c>
      <c r="G5" s="111" t="s">
        <v>6</v>
      </c>
      <c r="H5" s="122" t="s">
        <v>330</v>
      </c>
    </row>
    <row r="6" spans="2:8" x14ac:dyDescent="0.2">
      <c r="B6" s="92" t="s">
        <v>42</v>
      </c>
      <c r="C6" s="135"/>
      <c r="D6" s="135"/>
      <c r="E6" s="136"/>
      <c r="F6" s="137"/>
      <c r="G6" s="137"/>
      <c r="H6" s="136"/>
    </row>
    <row r="7" spans="2:8" x14ac:dyDescent="0.2">
      <c r="B7" s="11" t="s">
        <v>43</v>
      </c>
      <c r="C7" s="135"/>
      <c r="D7" s="135"/>
      <c r="E7" s="136"/>
      <c r="F7" s="137"/>
      <c r="G7" s="137"/>
      <c r="H7" s="136"/>
    </row>
    <row r="8" spans="2:8" x14ac:dyDescent="0.2">
      <c r="B8" s="135" t="s">
        <v>286</v>
      </c>
      <c r="C8" s="135" t="s">
        <v>287</v>
      </c>
      <c r="D8" s="135" t="s">
        <v>211</v>
      </c>
      <c r="E8" s="136">
        <v>56</v>
      </c>
      <c r="F8" s="137">
        <v>699.83367999999996</v>
      </c>
      <c r="G8" s="137">
        <v>9.8800000000000008</v>
      </c>
      <c r="H8" s="136">
        <v>5.5799000000000003</v>
      </c>
    </row>
    <row r="9" spans="2:8" x14ac:dyDescent="0.2">
      <c r="B9" s="135" t="s">
        <v>210</v>
      </c>
      <c r="C9" s="135" t="s">
        <v>288</v>
      </c>
      <c r="D9" s="135" t="s">
        <v>211</v>
      </c>
      <c r="E9" s="136">
        <v>55</v>
      </c>
      <c r="F9" s="137">
        <v>698.07925</v>
      </c>
      <c r="G9" s="137">
        <v>9.85</v>
      </c>
      <c r="H9" s="136">
        <v>5.7</v>
      </c>
    </row>
    <row r="10" spans="2:8" x14ac:dyDescent="0.2">
      <c r="B10" s="135" t="s">
        <v>226</v>
      </c>
      <c r="C10" s="135" t="s">
        <v>290</v>
      </c>
      <c r="D10" s="135" t="s">
        <v>46</v>
      </c>
      <c r="E10" s="136">
        <v>46</v>
      </c>
      <c r="F10" s="137">
        <v>591.19935999999996</v>
      </c>
      <c r="G10" s="137">
        <v>8.34</v>
      </c>
      <c r="H10" s="136">
        <v>4.5250000000000004</v>
      </c>
    </row>
    <row r="11" spans="2:8" x14ac:dyDescent="0.2">
      <c r="B11" s="135" t="s">
        <v>190</v>
      </c>
      <c r="C11" s="135" t="s">
        <v>289</v>
      </c>
      <c r="D11" s="135" t="s">
        <v>211</v>
      </c>
      <c r="E11" s="136">
        <v>55</v>
      </c>
      <c r="F11" s="137">
        <v>588.6078</v>
      </c>
      <c r="G11" s="137">
        <v>8.31</v>
      </c>
      <c r="H11" s="136">
        <v>5.0496999999999996</v>
      </c>
    </row>
    <row r="12" spans="2:8" x14ac:dyDescent="0.2">
      <c r="B12" s="135" t="s">
        <v>169</v>
      </c>
      <c r="C12" s="135" t="s">
        <v>292</v>
      </c>
      <c r="D12" s="135" t="s">
        <v>171</v>
      </c>
      <c r="E12" s="136">
        <v>50</v>
      </c>
      <c r="F12" s="137">
        <v>529.44150000000002</v>
      </c>
      <c r="G12" s="137">
        <v>7.47</v>
      </c>
      <c r="H12" s="136">
        <v>3.89</v>
      </c>
    </row>
    <row r="13" spans="2:8" x14ac:dyDescent="0.2">
      <c r="B13" s="135" t="s">
        <v>177</v>
      </c>
      <c r="C13" s="135" t="s">
        <v>293</v>
      </c>
      <c r="D13" s="135" t="s">
        <v>46</v>
      </c>
      <c r="E13" s="136">
        <v>50</v>
      </c>
      <c r="F13" s="137">
        <v>528.95000000000005</v>
      </c>
      <c r="G13" s="137">
        <v>7.46</v>
      </c>
      <c r="H13" s="136">
        <v>3.9112</v>
      </c>
    </row>
    <row r="14" spans="2:8" x14ac:dyDescent="0.2">
      <c r="B14" s="135" t="s">
        <v>228</v>
      </c>
      <c r="C14" s="135" t="s">
        <v>291</v>
      </c>
      <c r="D14" s="135" t="s">
        <v>171</v>
      </c>
      <c r="E14" s="136">
        <v>50</v>
      </c>
      <c r="F14" s="137">
        <v>527.95699999999999</v>
      </c>
      <c r="G14" s="137">
        <v>7.45</v>
      </c>
      <c r="H14" s="136">
        <v>3.7349999999999999</v>
      </c>
    </row>
    <row r="15" spans="2:8" x14ac:dyDescent="0.2">
      <c r="B15" s="135" t="s">
        <v>672</v>
      </c>
      <c r="C15" s="135" t="s">
        <v>206</v>
      </c>
      <c r="D15" s="135" t="s">
        <v>46</v>
      </c>
      <c r="E15" s="136">
        <v>50</v>
      </c>
      <c r="F15" s="137">
        <v>526.78</v>
      </c>
      <c r="G15" s="137">
        <v>7.43</v>
      </c>
      <c r="H15" s="136">
        <v>3.8</v>
      </c>
    </row>
    <row r="16" spans="2:8" x14ac:dyDescent="0.2">
      <c r="B16" s="135" t="s">
        <v>674</v>
      </c>
      <c r="C16" s="135" t="s">
        <v>294</v>
      </c>
      <c r="D16" s="135" t="s">
        <v>46</v>
      </c>
      <c r="E16" s="136">
        <v>50</v>
      </c>
      <c r="F16" s="137">
        <v>523.39700000000005</v>
      </c>
      <c r="G16" s="137">
        <v>7.39</v>
      </c>
      <c r="H16" s="136">
        <v>3.8</v>
      </c>
    </row>
    <row r="17" spans="2:8" x14ac:dyDescent="0.2">
      <c r="B17" s="135" t="s">
        <v>162</v>
      </c>
      <c r="C17" s="135" t="s">
        <v>295</v>
      </c>
      <c r="D17" s="135" t="s">
        <v>46</v>
      </c>
      <c r="E17" s="136">
        <v>50</v>
      </c>
      <c r="F17" s="137">
        <v>517.56600000000003</v>
      </c>
      <c r="G17" s="137">
        <v>7.3</v>
      </c>
      <c r="H17" s="136">
        <v>3.81</v>
      </c>
    </row>
    <row r="18" spans="2:8" x14ac:dyDescent="0.2">
      <c r="B18" s="135" t="s">
        <v>162</v>
      </c>
      <c r="C18" s="135" t="s">
        <v>296</v>
      </c>
      <c r="D18" s="135" t="s">
        <v>46</v>
      </c>
      <c r="E18" s="136">
        <v>10</v>
      </c>
      <c r="F18" s="137">
        <v>105.36069999999999</v>
      </c>
      <c r="G18" s="137">
        <v>1.49</v>
      </c>
      <c r="H18" s="136">
        <v>3.835</v>
      </c>
    </row>
    <row r="19" spans="2:8" x14ac:dyDescent="0.2">
      <c r="B19" s="11" t="s">
        <v>48</v>
      </c>
      <c r="C19" s="11"/>
      <c r="D19" s="11"/>
      <c r="E19" s="12"/>
      <c r="F19" s="112">
        <v>5837.1722900000004</v>
      </c>
      <c r="G19" s="112">
        <v>82.37</v>
      </c>
      <c r="H19" s="12"/>
    </row>
    <row r="20" spans="2:8" x14ac:dyDescent="0.2">
      <c r="B20" s="11" t="s">
        <v>52</v>
      </c>
      <c r="C20" s="135"/>
      <c r="D20" s="135"/>
      <c r="E20" s="136"/>
      <c r="F20" s="137"/>
      <c r="G20" s="137"/>
      <c r="H20" s="136"/>
    </row>
    <row r="21" spans="2:8" x14ac:dyDescent="0.2">
      <c r="B21" s="135" t="s">
        <v>297</v>
      </c>
      <c r="C21" s="135" t="s">
        <v>298</v>
      </c>
      <c r="D21" s="135" t="s">
        <v>53</v>
      </c>
      <c r="E21" s="136">
        <v>500000</v>
      </c>
      <c r="F21" s="137">
        <v>535.69050000000004</v>
      </c>
      <c r="G21" s="137">
        <v>7.56</v>
      </c>
      <c r="H21" s="136">
        <v>3.8</v>
      </c>
    </row>
    <row r="22" spans="2:8" x14ac:dyDescent="0.2">
      <c r="B22" s="135" t="s">
        <v>250</v>
      </c>
      <c r="C22" s="135" t="s">
        <v>251</v>
      </c>
      <c r="D22" s="135" t="s">
        <v>53</v>
      </c>
      <c r="E22" s="136">
        <v>150000</v>
      </c>
      <c r="F22" s="137">
        <v>152.34030000000001</v>
      </c>
      <c r="G22" s="137">
        <v>2.15</v>
      </c>
      <c r="H22" s="136">
        <v>3.4085999999999999</v>
      </c>
    </row>
    <row r="23" spans="2:8" x14ac:dyDescent="0.2">
      <c r="B23" s="135" t="s">
        <v>299</v>
      </c>
      <c r="C23" s="135" t="s">
        <v>300</v>
      </c>
      <c r="D23" s="135" t="s">
        <v>53</v>
      </c>
      <c r="E23" s="136">
        <v>50000</v>
      </c>
      <c r="F23" s="137">
        <v>53.007150000000003</v>
      </c>
      <c r="G23" s="137">
        <v>0.75</v>
      </c>
      <c r="H23" s="136">
        <v>3.8</v>
      </c>
    </row>
    <row r="24" spans="2:8" x14ac:dyDescent="0.2">
      <c r="B24" s="135" t="s">
        <v>301</v>
      </c>
      <c r="C24" s="135" t="s">
        <v>302</v>
      </c>
      <c r="D24" s="135" t="s">
        <v>53</v>
      </c>
      <c r="E24" s="136">
        <v>25000</v>
      </c>
      <c r="F24" s="137">
        <v>26.5718</v>
      </c>
      <c r="G24" s="137">
        <v>0.37</v>
      </c>
      <c r="H24" s="136">
        <v>3.81</v>
      </c>
    </row>
    <row r="25" spans="2:8" x14ac:dyDescent="0.2">
      <c r="B25" s="11" t="s">
        <v>48</v>
      </c>
      <c r="C25" s="11"/>
      <c r="D25" s="11"/>
      <c r="E25" s="12"/>
      <c r="F25" s="112">
        <v>767.60974999999996</v>
      </c>
      <c r="G25" s="112">
        <v>10.83</v>
      </c>
      <c r="H25" s="12"/>
    </row>
    <row r="26" spans="2:8" x14ac:dyDescent="0.2">
      <c r="B26" s="135" t="s">
        <v>639</v>
      </c>
      <c r="C26" s="135"/>
      <c r="D26" s="135"/>
      <c r="E26" s="136"/>
      <c r="F26" s="137">
        <v>101.76257200000001</v>
      </c>
      <c r="G26" s="137">
        <v>1.4359999999999999</v>
      </c>
      <c r="H26" s="136">
        <v>2.85</v>
      </c>
    </row>
    <row r="27" spans="2:8" x14ac:dyDescent="0.2">
      <c r="B27" s="135" t="s">
        <v>640</v>
      </c>
      <c r="C27" s="135"/>
      <c r="D27" s="135"/>
      <c r="E27" s="136"/>
      <c r="F27" s="137">
        <v>66.017752799999997</v>
      </c>
      <c r="G27" s="137">
        <v>0.93159999999999998</v>
      </c>
      <c r="H27" s="136">
        <v>2.94</v>
      </c>
    </row>
    <row r="28" spans="2:8" x14ac:dyDescent="0.2">
      <c r="B28" s="11" t="s">
        <v>48</v>
      </c>
      <c r="C28" s="11"/>
      <c r="D28" s="11"/>
      <c r="E28" s="12"/>
      <c r="F28" s="112">
        <v>167.78032479999999</v>
      </c>
      <c r="G28" s="112">
        <v>2.3675999999999999</v>
      </c>
      <c r="H28" s="12"/>
    </row>
    <row r="29" spans="2:8" x14ac:dyDescent="0.2">
      <c r="B29" s="135" t="s">
        <v>49</v>
      </c>
      <c r="C29" s="135"/>
      <c r="D29" s="135"/>
      <c r="E29" s="136"/>
      <c r="F29" s="137">
        <v>313.71724590000002</v>
      </c>
      <c r="G29" s="137">
        <v>4.4324000000000003</v>
      </c>
      <c r="H29" s="136"/>
    </row>
    <row r="30" spans="2:8" x14ac:dyDescent="0.2">
      <c r="B30" s="13" t="s">
        <v>657</v>
      </c>
      <c r="C30" s="13"/>
      <c r="D30" s="13"/>
      <c r="E30" s="14"/>
      <c r="F30" s="15">
        <v>7086.2796107000004</v>
      </c>
      <c r="G30" s="15">
        <v>100</v>
      </c>
      <c r="H30" s="14"/>
    </row>
    <row r="31" spans="2:8" x14ac:dyDescent="0.2">
      <c r="B31" s="138"/>
      <c r="C31" s="138"/>
      <c r="D31" s="138"/>
      <c r="E31" s="139"/>
      <c r="F31" s="140"/>
      <c r="G31" s="140"/>
      <c r="H31" s="139"/>
    </row>
    <row r="32" spans="2:8" x14ac:dyDescent="0.2">
      <c r="B32" s="138" t="s">
        <v>684</v>
      </c>
      <c r="C32" s="138"/>
      <c r="D32" s="138"/>
      <c r="E32" s="139"/>
      <c r="F32" s="140"/>
      <c r="G32" s="140"/>
      <c r="H32" s="139"/>
    </row>
    <row r="33" spans="1:8" x14ac:dyDescent="0.2">
      <c r="B33" s="138" t="s">
        <v>685</v>
      </c>
      <c r="C33" s="138"/>
      <c r="D33" s="138"/>
      <c r="E33" s="139"/>
      <c r="F33" s="140"/>
      <c r="G33" s="140"/>
      <c r="H33" s="139"/>
    </row>
    <row r="35" spans="1:8" x14ac:dyDescent="0.2">
      <c r="B35" s="36" t="s">
        <v>369</v>
      </c>
      <c r="C35" s="32"/>
      <c r="D35" s="33"/>
      <c r="E35" s="34"/>
      <c r="F35" s="34"/>
      <c r="G35" s="34"/>
    </row>
    <row r="36" spans="1:8" x14ac:dyDescent="0.2">
      <c r="B36" s="167" t="s">
        <v>370</v>
      </c>
      <c r="C36" s="168"/>
      <c r="D36" s="168"/>
      <c r="E36" s="168"/>
      <c r="F36" s="168"/>
      <c r="G36" s="168"/>
    </row>
    <row r="37" spans="1:8" x14ac:dyDescent="0.2">
      <c r="B37" s="47" t="s">
        <v>371</v>
      </c>
      <c r="C37" s="30"/>
      <c r="D37" s="30"/>
      <c r="E37" s="29"/>
      <c r="F37" s="34"/>
      <c r="G37" s="34"/>
    </row>
    <row r="38" spans="1:8" ht="25.5" x14ac:dyDescent="0.2">
      <c r="B38" s="64" t="s">
        <v>372</v>
      </c>
      <c r="C38" s="21" t="s">
        <v>731</v>
      </c>
      <c r="D38" s="21" t="s">
        <v>733</v>
      </c>
    </row>
    <row r="39" spans="1:8" x14ac:dyDescent="0.2">
      <c r="A39" s="97" t="s">
        <v>489</v>
      </c>
      <c r="B39" s="42" t="s">
        <v>373</v>
      </c>
      <c r="C39" s="23">
        <v>12.041499999999999</v>
      </c>
      <c r="D39" s="98">
        <v>11.998799999999999</v>
      </c>
    </row>
    <row r="40" spans="1:8" x14ac:dyDescent="0.2">
      <c r="A40" s="97" t="s">
        <v>490</v>
      </c>
      <c r="B40" s="42" t="s">
        <v>424</v>
      </c>
      <c r="C40" s="24">
        <v>12.041499999999999</v>
      </c>
      <c r="D40" s="69">
        <v>11.998799999999999</v>
      </c>
    </row>
    <row r="41" spans="1:8" x14ac:dyDescent="0.2">
      <c r="A41" s="1" t="s">
        <v>491</v>
      </c>
      <c r="B41" s="42" t="s">
        <v>389</v>
      </c>
      <c r="C41" s="24">
        <v>12.1013</v>
      </c>
      <c r="D41" s="69">
        <v>12.0572</v>
      </c>
    </row>
    <row r="42" spans="1:8" ht="15" x14ac:dyDescent="0.25">
      <c r="A42" t="s">
        <v>492</v>
      </c>
      <c r="B42" s="37" t="s">
        <v>425</v>
      </c>
      <c r="C42" s="26">
        <v>12.1013</v>
      </c>
      <c r="D42" s="70">
        <v>12.0572</v>
      </c>
    </row>
    <row r="43" spans="1:8" x14ac:dyDescent="0.2">
      <c r="B43" s="30" t="s">
        <v>687</v>
      </c>
      <c r="C43" s="95"/>
      <c r="D43" s="95"/>
    </row>
    <row r="44" spans="1:8" x14ac:dyDescent="0.2">
      <c r="B44" s="61" t="s">
        <v>688</v>
      </c>
      <c r="C44" s="32"/>
      <c r="D44" s="33"/>
      <c r="E44" s="34"/>
      <c r="F44" s="34"/>
      <c r="G44" s="34"/>
    </row>
    <row r="45" spans="1:8" x14ac:dyDescent="0.2">
      <c r="B45" s="163" t="s">
        <v>738</v>
      </c>
      <c r="C45" s="30"/>
      <c r="D45" s="30"/>
      <c r="E45" s="34"/>
      <c r="F45" s="34"/>
      <c r="G45" s="34"/>
    </row>
    <row r="46" spans="1:8" x14ac:dyDescent="0.2">
      <c r="B46" s="94" t="s">
        <v>714</v>
      </c>
      <c r="C46" s="30"/>
      <c r="D46" s="30"/>
      <c r="E46" s="34"/>
      <c r="F46" s="34"/>
      <c r="G46" s="34"/>
    </row>
    <row r="47" spans="1:8" x14ac:dyDescent="0.2">
      <c r="B47" s="47" t="s">
        <v>729</v>
      </c>
      <c r="C47" s="30"/>
      <c r="D47" s="30"/>
      <c r="E47" s="34"/>
      <c r="F47" s="34"/>
      <c r="G47" s="34"/>
    </row>
    <row r="48" spans="1:8" x14ac:dyDescent="0.2">
      <c r="B48" s="147" t="s">
        <v>710</v>
      </c>
      <c r="C48" s="82"/>
      <c r="D48" s="82"/>
      <c r="E48" s="34"/>
      <c r="F48" s="34"/>
      <c r="G48" s="34"/>
    </row>
    <row r="49" spans="2:8" x14ac:dyDescent="0.2">
      <c r="B49" s="81" t="s">
        <v>725</v>
      </c>
      <c r="C49" s="81"/>
      <c r="D49" s="81"/>
      <c r="E49" s="34"/>
      <c r="F49" s="34"/>
      <c r="G49" s="34"/>
    </row>
    <row r="50" spans="2:8" x14ac:dyDescent="0.2">
      <c r="B50" s="167" t="s">
        <v>379</v>
      </c>
      <c r="C50" s="168"/>
      <c r="D50" s="168"/>
      <c r="E50" s="168"/>
      <c r="F50" s="168"/>
      <c r="G50" s="168"/>
    </row>
    <row r="51" spans="2:8" x14ac:dyDescent="0.2">
      <c r="B51" s="35" t="s">
        <v>380</v>
      </c>
      <c r="C51" s="32"/>
      <c r="D51" s="32"/>
      <c r="E51" s="32"/>
      <c r="F51" s="34"/>
      <c r="G51" s="34"/>
    </row>
    <row r="52" spans="2:8" x14ac:dyDescent="0.2">
      <c r="B52" s="169" t="s">
        <v>435</v>
      </c>
      <c r="C52" s="170"/>
      <c r="D52" s="170"/>
      <c r="E52" s="170"/>
      <c r="F52" s="170"/>
      <c r="G52" s="170"/>
      <c r="H52" s="170"/>
    </row>
    <row r="54" spans="2:8" s="89" customFormat="1" x14ac:dyDescent="0.2">
      <c r="B54" s="89" t="s">
        <v>437</v>
      </c>
      <c r="E54" s="90"/>
      <c r="F54" s="91"/>
      <c r="G54" s="91"/>
      <c r="H54" s="90"/>
    </row>
    <row r="55" spans="2:8" s="89" customFormat="1" x14ac:dyDescent="0.2">
      <c r="B55" s="89" t="s">
        <v>459</v>
      </c>
      <c r="E55" s="90"/>
      <c r="F55" s="91"/>
      <c r="G55" s="91"/>
      <c r="H55" s="90"/>
    </row>
    <row r="56" spans="2:8" s="89" customFormat="1" x14ac:dyDescent="0.2">
      <c r="B56" s="89" t="s">
        <v>444</v>
      </c>
      <c r="E56" s="90"/>
      <c r="F56" s="91"/>
      <c r="G56" s="91"/>
      <c r="H56" s="90"/>
    </row>
    <row r="57" spans="2:8" s="89" customFormat="1" x14ac:dyDescent="0.2">
      <c r="E57" s="90"/>
      <c r="F57" s="91"/>
      <c r="G57" s="91"/>
      <c r="H57" s="90"/>
    </row>
    <row r="58" spans="2:8" s="89" customFormat="1" x14ac:dyDescent="0.2">
      <c r="E58" s="90"/>
      <c r="F58" s="91"/>
      <c r="G58" s="91"/>
      <c r="H58" s="90"/>
    </row>
    <row r="59" spans="2:8" s="89" customFormat="1" x14ac:dyDescent="0.2">
      <c r="E59" s="90"/>
      <c r="F59" s="91"/>
      <c r="G59" s="91"/>
      <c r="H59" s="90"/>
    </row>
    <row r="60" spans="2:8" s="89" customFormat="1" x14ac:dyDescent="0.2">
      <c r="E60" s="90"/>
      <c r="F60" s="91"/>
      <c r="G60" s="91"/>
      <c r="H60" s="90"/>
    </row>
    <row r="61" spans="2:8" s="89" customFormat="1" x14ac:dyDescent="0.2">
      <c r="E61" s="90"/>
      <c r="F61" s="91"/>
      <c r="G61" s="91"/>
      <c r="H61" s="90"/>
    </row>
    <row r="62" spans="2:8" s="89" customFormat="1" x14ac:dyDescent="0.2">
      <c r="E62" s="90"/>
      <c r="F62" s="91"/>
      <c r="G62" s="91"/>
      <c r="H62" s="90"/>
    </row>
    <row r="63" spans="2:8" s="89" customFormat="1" x14ac:dyDescent="0.2">
      <c r="E63" s="90"/>
      <c r="F63" s="91"/>
      <c r="G63" s="91"/>
      <c r="H63" s="90"/>
    </row>
    <row r="64" spans="2:8" s="89" customFormat="1" x14ac:dyDescent="0.2">
      <c r="E64" s="90"/>
      <c r="F64" s="91"/>
      <c r="G64" s="91"/>
      <c r="H64" s="90"/>
    </row>
    <row r="65" spans="2:8" s="89" customFormat="1" x14ac:dyDescent="0.2">
      <c r="E65" s="90"/>
      <c r="F65" s="91"/>
      <c r="G65" s="91"/>
      <c r="H65" s="90"/>
    </row>
    <row r="66" spans="2:8" s="89" customFormat="1" x14ac:dyDescent="0.2">
      <c r="B66" s="89" t="s">
        <v>440</v>
      </c>
      <c r="E66" s="90"/>
      <c r="F66" s="91"/>
      <c r="G66" s="91"/>
      <c r="H66" s="90"/>
    </row>
    <row r="67" spans="2:8" s="89" customFormat="1" x14ac:dyDescent="0.2">
      <c r="B67" s="89" t="s">
        <v>441</v>
      </c>
      <c r="F67" s="91"/>
      <c r="G67" s="91"/>
      <c r="H67" s="90"/>
    </row>
    <row r="68" spans="2:8" s="89" customFormat="1" x14ac:dyDescent="0.2">
      <c r="F68" s="91"/>
      <c r="G68" s="91"/>
      <c r="H68" s="90"/>
    </row>
    <row r="69" spans="2:8" s="89" customFormat="1" ht="18.75" x14ac:dyDescent="0.3">
      <c r="B69" s="4" t="s">
        <v>442</v>
      </c>
      <c r="F69" s="91"/>
      <c r="G69" s="91"/>
      <c r="H69" s="90"/>
    </row>
  </sheetData>
  <mergeCells count="6">
    <mergeCell ref="B52:H52"/>
    <mergeCell ref="B3:H3"/>
    <mergeCell ref="B1:H1"/>
    <mergeCell ref="B2:H2"/>
    <mergeCell ref="B36:G36"/>
    <mergeCell ref="B50:G50"/>
  </mergeCells>
  <pageMargins left="0" right="0" top="0" bottom="0" header="0.3" footer="0.3"/>
  <pageSetup scale="70" orientation="landscape" r:id="rId1"/>
  <headerFooter>
    <oddHeader>&amp;L&amp;"Arial"&amp;9&amp;K0078D7INTERNAL&amp;1#</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6" width="12.7109375" style="3" bestFit="1" customWidth="1"/>
    <col min="7" max="7" width="13.140625" style="3" customWidth="1"/>
    <col min="8" max="8" width="12.28515625" style="2" customWidth="1"/>
    <col min="9" max="19" width="9.140625" style="1"/>
    <col min="20" max="20" width="107.7109375" style="1" bestFit="1" customWidth="1"/>
    <col min="21" max="16384" width="9.140625" style="1"/>
  </cols>
  <sheetData>
    <row r="1" spans="2:8" x14ac:dyDescent="0.2">
      <c r="B1" s="164" t="s">
        <v>350</v>
      </c>
      <c r="C1" s="164"/>
      <c r="D1" s="164"/>
      <c r="E1" s="164"/>
      <c r="F1" s="164"/>
      <c r="G1" s="164"/>
      <c r="H1" s="164"/>
    </row>
    <row r="2" spans="2:8" x14ac:dyDescent="0.2">
      <c r="B2" s="177" t="s">
        <v>366</v>
      </c>
      <c r="C2" s="178"/>
      <c r="D2" s="178"/>
      <c r="E2" s="178"/>
      <c r="F2" s="178"/>
      <c r="G2" s="178"/>
      <c r="H2" s="178"/>
    </row>
    <row r="3" spans="2:8" x14ac:dyDescent="0.2">
      <c r="B3" s="164" t="s">
        <v>727</v>
      </c>
      <c r="C3" s="164"/>
      <c r="D3" s="164"/>
      <c r="E3" s="164"/>
      <c r="F3" s="164"/>
      <c r="G3" s="164"/>
      <c r="H3" s="164"/>
    </row>
    <row r="4" spans="2:8" ht="21" customHeight="1" x14ac:dyDescent="0.2"/>
    <row r="5" spans="2:8" ht="46.5" customHeight="1" x14ac:dyDescent="0.2">
      <c r="B5" s="109" t="s">
        <v>2</v>
      </c>
      <c r="C5" s="109" t="s">
        <v>3</v>
      </c>
      <c r="D5" s="109" t="s">
        <v>4</v>
      </c>
      <c r="E5" s="110" t="s">
        <v>5</v>
      </c>
      <c r="F5" s="111" t="s">
        <v>7</v>
      </c>
      <c r="G5" s="111" t="s">
        <v>6</v>
      </c>
      <c r="H5" s="122" t="s">
        <v>330</v>
      </c>
    </row>
    <row r="6" spans="2:8" x14ac:dyDescent="0.2">
      <c r="B6" s="92" t="s">
        <v>42</v>
      </c>
      <c r="C6" s="135"/>
      <c r="D6" s="135"/>
      <c r="E6" s="136"/>
      <c r="F6" s="137"/>
      <c r="G6" s="137"/>
      <c r="H6" s="136"/>
    </row>
    <row r="7" spans="2:8" x14ac:dyDescent="0.2">
      <c r="B7" s="11" t="s">
        <v>43</v>
      </c>
      <c r="C7" s="135"/>
      <c r="D7" s="135"/>
      <c r="E7" s="136"/>
      <c r="F7" s="137"/>
      <c r="G7" s="137"/>
      <c r="H7" s="136"/>
    </row>
    <row r="8" spans="2:8" x14ac:dyDescent="0.2">
      <c r="B8" s="135" t="s">
        <v>230</v>
      </c>
      <c r="C8" s="135" t="s">
        <v>303</v>
      </c>
      <c r="D8" s="135" t="s">
        <v>46</v>
      </c>
      <c r="E8" s="136">
        <v>49</v>
      </c>
      <c r="F8" s="137">
        <v>619.95534999999995</v>
      </c>
      <c r="G8" s="137">
        <v>12.09</v>
      </c>
      <c r="H8" s="136">
        <v>4.5250000000000004</v>
      </c>
    </row>
    <row r="9" spans="2:8" x14ac:dyDescent="0.2">
      <c r="B9" s="135" t="s">
        <v>169</v>
      </c>
      <c r="C9" s="135" t="s">
        <v>304</v>
      </c>
      <c r="D9" s="135" t="s">
        <v>171</v>
      </c>
      <c r="E9" s="136">
        <v>50</v>
      </c>
      <c r="F9" s="137">
        <v>528.51</v>
      </c>
      <c r="G9" s="137">
        <v>10.31</v>
      </c>
      <c r="H9" s="136">
        <v>3.89</v>
      </c>
    </row>
    <row r="10" spans="2:8" x14ac:dyDescent="0.2">
      <c r="B10" s="135" t="s">
        <v>672</v>
      </c>
      <c r="C10" s="135" t="s">
        <v>206</v>
      </c>
      <c r="D10" s="135" t="s">
        <v>46</v>
      </c>
      <c r="E10" s="136">
        <v>50</v>
      </c>
      <c r="F10" s="137">
        <v>526.78</v>
      </c>
      <c r="G10" s="137">
        <v>10.28</v>
      </c>
      <c r="H10" s="136">
        <v>3.8</v>
      </c>
    </row>
    <row r="11" spans="2:8" x14ac:dyDescent="0.2">
      <c r="B11" s="135" t="s">
        <v>226</v>
      </c>
      <c r="C11" s="135" t="s">
        <v>290</v>
      </c>
      <c r="D11" s="135" t="s">
        <v>46</v>
      </c>
      <c r="E11" s="136">
        <v>40</v>
      </c>
      <c r="F11" s="137">
        <v>514.08640000000003</v>
      </c>
      <c r="G11" s="137">
        <v>10.029999999999999</v>
      </c>
      <c r="H11" s="136">
        <v>4.5250000000000004</v>
      </c>
    </row>
    <row r="12" spans="2:8" x14ac:dyDescent="0.2">
      <c r="B12" s="135" t="s">
        <v>177</v>
      </c>
      <c r="C12" s="135" t="s">
        <v>293</v>
      </c>
      <c r="D12" s="135" t="s">
        <v>46</v>
      </c>
      <c r="E12" s="136">
        <v>40</v>
      </c>
      <c r="F12" s="137">
        <v>423.16</v>
      </c>
      <c r="G12" s="137">
        <v>8.25</v>
      </c>
      <c r="H12" s="136">
        <v>3.9112</v>
      </c>
    </row>
    <row r="13" spans="2:8" x14ac:dyDescent="0.2">
      <c r="B13" s="135" t="s">
        <v>228</v>
      </c>
      <c r="C13" s="135" t="s">
        <v>291</v>
      </c>
      <c r="D13" s="135" t="s">
        <v>171</v>
      </c>
      <c r="E13" s="136">
        <v>40</v>
      </c>
      <c r="F13" s="137">
        <v>422.36559999999997</v>
      </c>
      <c r="G13" s="137">
        <v>8.24</v>
      </c>
      <c r="H13" s="136">
        <v>3.7349999999999999</v>
      </c>
    </row>
    <row r="14" spans="2:8" x14ac:dyDescent="0.2">
      <c r="B14" s="135" t="s">
        <v>674</v>
      </c>
      <c r="C14" s="135" t="s">
        <v>294</v>
      </c>
      <c r="D14" s="135" t="s">
        <v>46</v>
      </c>
      <c r="E14" s="136">
        <v>40</v>
      </c>
      <c r="F14" s="137">
        <v>418.7176</v>
      </c>
      <c r="G14" s="137">
        <v>8.17</v>
      </c>
      <c r="H14" s="136">
        <v>3.8</v>
      </c>
    </row>
    <row r="15" spans="2:8" x14ac:dyDescent="0.2">
      <c r="B15" s="135" t="s">
        <v>641</v>
      </c>
      <c r="C15" s="135" t="s">
        <v>305</v>
      </c>
      <c r="D15" s="135" t="s">
        <v>46</v>
      </c>
      <c r="E15" s="136">
        <v>30</v>
      </c>
      <c r="F15" s="137">
        <v>316.4907</v>
      </c>
      <c r="G15" s="137">
        <v>6.17</v>
      </c>
      <c r="H15" s="136">
        <v>4.0999999999999996</v>
      </c>
    </row>
    <row r="16" spans="2:8" x14ac:dyDescent="0.2">
      <c r="B16" s="135" t="s">
        <v>258</v>
      </c>
      <c r="C16" s="135" t="s">
        <v>306</v>
      </c>
      <c r="D16" s="135" t="s">
        <v>171</v>
      </c>
      <c r="E16" s="136">
        <v>28785</v>
      </c>
      <c r="F16" s="137">
        <v>302.57669390000001</v>
      </c>
      <c r="G16" s="137">
        <v>5.9</v>
      </c>
      <c r="H16" s="136">
        <v>5.6749999999999998</v>
      </c>
    </row>
    <row r="17" spans="2:8" x14ac:dyDescent="0.2">
      <c r="B17" s="135" t="s">
        <v>162</v>
      </c>
      <c r="C17" s="135" t="s">
        <v>296</v>
      </c>
      <c r="D17" s="135" t="s">
        <v>46</v>
      </c>
      <c r="E17" s="136">
        <v>20</v>
      </c>
      <c r="F17" s="137">
        <v>210.72139999999999</v>
      </c>
      <c r="G17" s="137">
        <v>4.1100000000000003</v>
      </c>
      <c r="H17" s="136">
        <v>3.835</v>
      </c>
    </row>
    <row r="18" spans="2:8" x14ac:dyDescent="0.2">
      <c r="B18" s="135" t="s">
        <v>258</v>
      </c>
      <c r="C18" s="135" t="s">
        <v>307</v>
      </c>
      <c r="D18" s="135" t="s">
        <v>171</v>
      </c>
      <c r="E18" s="136">
        <v>12215</v>
      </c>
      <c r="F18" s="137">
        <v>128.20570839999999</v>
      </c>
      <c r="G18" s="137">
        <v>2.5</v>
      </c>
      <c r="H18" s="136">
        <v>5.6749999999999998</v>
      </c>
    </row>
    <row r="19" spans="2:8" x14ac:dyDescent="0.2">
      <c r="B19" s="11" t="s">
        <v>48</v>
      </c>
      <c r="C19" s="11"/>
      <c r="D19" s="11"/>
      <c r="E19" s="12"/>
      <c r="F19" s="112">
        <v>4411.5694523000002</v>
      </c>
      <c r="G19" s="112">
        <v>86.05</v>
      </c>
      <c r="H19" s="12"/>
    </row>
    <row r="20" spans="2:8" x14ac:dyDescent="0.2">
      <c r="B20" s="11" t="s">
        <v>52</v>
      </c>
      <c r="C20" s="135"/>
      <c r="D20" s="135"/>
      <c r="E20" s="136"/>
      <c r="F20" s="137"/>
      <c r="G20" s="137"/>
      <c r="H20" s="136"/>
    </row>
    <row r="21" spans="2:8" x14ac:dyDescent="0.2">
      <c r="B21" s="135" t="s">
        <v>308</v>
      </c>
      <c r="C21" s="135" t="s">
        <v>309</v>
      </c>
      <c r="D21" s="135" t="s">
        <v>53</v>
      </c>
      <c r="E21" s="136">
        <v>350000</v>
      </c>
      <c r="F21" s="137">
        <v>368.84994999999998</v>
      </c>
      <c r="G21" s="137">
        <v>7.19</v>
      </c>
      <c r="H21" s="136">
        <v>4.0510000000000002</v>
      </c>
    </row>
    <row r="22" spans="2:8" x14ac:dyDescent="0.2">
      <c r="B22" s="135" t="s">
        <v>250</v>
      </c>
      <c r="C22" s="135" t="s">
        <v>251</v>
      </c>
      <c r="D22" s="135" t="s">
        <v>53</v>
      </c>
      <c r="E22" s="136">
        <v>50000</v>
      </c>
      <c r="F22" s="137">
        <v>50.780099999999997</v>
      </c>
      <c r="G22" s="137">
        <v>0.99</v>
      </c>
      <c r="H22" s="136">
        <v>3.4085999999999999</v>
      </c>
    </row>
    <row r="23" spans="2:8" x14ac:dyDescent="0.2">
      <c r="B23" s="11" t="s">
        <v>48</v>
      </c>
      <c r="C23" s="11"/>
      <c r="D23" s="11"/>
      <c r="E23" s="12"/>
      <c r="F23" s="112">
        <v>419.63004999999998</v>
      </c>
      <c r="G23" s="112">
        <v>8.18</v>
      </c>
      <c r="H23" s="12"/>
    </row>
    <row r="24" spans="2:8" x14ac:dyDescent="0.2">
      <c r="B24" s="135" t="s">
        <v>639</v>
      </c>
      <c r="C24" s="135"/>
      <c r="D24" s="135"/>
      <c r="E24" s="136"/>
      <c r="F24" s="137">
        <v>38.200955100000002</v>
      </c>
      <c r="G24" s="137">
        <v>0.74509999999999998</v>
      </c>
      <c r="H24" s="136">
        <v>2.85</v>
      </c>
    </row>
    <row r="25" spans="2:8" x14ac:dyDescent="0.2">
      <c r="B25" s="135" t="s">
        <v>640</v>
      </c>
      <c r="C25" s="135"/>
      <c r="D25" s="135"/>
      <c r="E25" s="136"/>
      <c r="F25" s="137">
        <v>24.782024100000001</v>
      </c>
      <c r="G25" s="137">
        <v>0.4834</v>
      </c>
      <c r="H25" s="136">
        <v>2.94</v>
      </c>
    </row>
    <row r="26" spans="2:8" x14ac:dyDescent="0.2">
      <c r="B26" s="11" t="s">
        <v>48</v>
      </c>
      <c r="C26" s="11"/>
      <c r="D26" s="11"/>
      <c r="E26" s="12"/>
      <c r="F26" s="112">
        <v>62.982979200000003</v>
      </c>
      <c r="G26" s="112">
        <v>1.2284999999999999</v>
      </c>
      <c r="H26" s="12"/>
    </row>
    <row r="27" spans="2:8" x14ac:dyDescent="0.2">
      <c r="B27" s="135" t="s">
        <v>49</v>
      </c>
      <c r="C27" s="135"/>
      <c r="D27" s="135"/>
      <c r="E27" s="136"/>
      <c r="F27" s="137">
        <v>232.3501594</v>
      </c>
      <c r="G27" s="137">
        <v>4.5415000000000001</v>
      </c>
      <c r="H27" s="136"/>
    </row>
    <row r="28" spans="2:8" x14ac:dyDescent="0.2">
      <c r="B28" s="13" t="s">
        <v>657</v>
      </c>
      <c r="C28" s="13"/>
      <c r="D28" s="13"/>
      <c r="E28" s="14"/>
      <c r="F28" s="15">
        <v>5126.5326408999999</v>
      </c>
      <c r="G28" s="15">
        <v>100</v>
      </c>
      <c r="H28" s="14"/>
    </row>
    <row r="29" spans="2:8" x14ac:dyDescent="0.2">
      <c r="B29" s="138"/>
      <c r="C29" s="138"/>
      <c r="D29" s="138"/>
      <c r="E29" s="139"/>
      <c r="F29" s="140"/>
      <c r="G29" s="140"/>
      <c r="H29" s="139"/>
    </row>
    <row r="30" spans="2:8" x14ac:dyDescent="0.2">
      <c r="B30" s="138" t="s">
        <v>684</v>
      </c>
      <c r="C30" s="138"/>
      <c r="D30" s="138"/>
      <c r="E30" s="139"/>
      <c r="F30" s="140"/>
      <c r="G30" s="140"/>
      <c r="H30" s="139"/>
    </row>
    <row r="31" spans="2:8" x14ac:dyDescent="0.2">
      <c r="B31" s="138" t="s">
        <v>685</v>
      </c>
      <c r="C31" s="138"/>
      <c r="D31" s="138"/>
      <c r="E31" s="139"/>
      <c r="F31" s="140"/>
      <c r="G31" s="140"/>
      <c r="H31" s="139"/>
    </row>
    <row r="32" spans="2:8" x14ac:dyDescent="0.2">
      <c r="B32" s="138"/>
      <c r="C32" s="138"/>
      <c r="D32" s="138"/>
      <c r="E32" s="139"/>
      <c r="F32" s="140"/>
      <c r="G32" s="140"/>
      <c r="H32" s="139"/>
    </row>
    <row r="33" spans="1:7" x14ac:dyDescent="0.2">
      <c r="B33" s="36" t="s">
        <v>369</v>
      </c>
      <c r="C33" s="32"/>
      <c r="D33" s="33"/>
      <c r="E33" s="34"/>
      <c r="F33" s="34"/>
      <c r="G33" s="34"/>
    </row>
    <row r="34" spans="1:7" x14ac:dyDescent="0.2">
      <c r="B34" s="167" t="s">
        <v>370</v>
      </c>
      <c r="C34" s="168"/>
      <c r="D34" s="168"/>
      <c r="E34" s="168"/>
      <c r="F34" s="168"/>
      <c r="G34" s="168"/>
    </row>
    <row r="35" spans="1:7" x14ac:dyDescent="0.2">
      <c r="B35" s="47" t="s">
        <v>371</v>
      </c>
      <c r="C35" s="30"/>
      <c r="D35" s="30"/>
      <c r="E35" s="29"/>
      <c r="F35" s="34"/>
      <c r="G35" s="34"/>
    </row>
    <row r="36" spans="1:7" ht="25.5" x14ac:dyDescent="0.2">
      <c r="B36" s="64" t="s">
        <v>372</v>
      </c>
      <c r="C36" s="21" t="s">
        <v>731</v>
      </c>
      <c r="D36" s="21" t="s">
        <v>733</v>
      </c>
    </row>
    <row r="37" spans="1:7" x14ac:dyDescent="0.2">
      <c r="A37" s="97" t="s">
        <v>485</v>
      </c>
      <c r="B37" s="42" t="s">
        <v>373</v>
      </c>
      <c r="C37" s="23">
        <v>11.955399999999999</v>
      </c>
      <c r="D37" s="98">
        <v>11.9152</v>
      </c>
    </row>
    <row r="38" spans="1:7" x14ac:dyDescent="0.2">
      <c r="A38" s="97" t="s">
        <v>486</v>
      </c>
      <c r="B38" s="42" t="s">
        <v>424</v>
      </c>
      <c r="C38" s="24">
        <v>11.955399999999999</v>
      </c>
      <c r="D38" s="69">
        <v>11.9152</v>
      </c>
    </row>
    <row r="39" spans="1:7" x14ac:dyDescent="0.2">
      <c r="A39" s="1" t="s">
        <v>487</v>
      </c>
      <c r="B39" s="42" t="s">
        <v>389</v>
      </c>
      <c r="C39" s="24">
        <v>12.0116</v>
      </c>
      <c r="D39" s="69">
        <v>11.97</v>
      </c>
    </row>
    <row r="40" spans="1:7" ht="15" x14ac:dyDescent="0.25">
      <c r="A40" t="s">
        <v>488</v>
      </c>
      <c r="B40" s="37" t="s">
        <v>425</v>
      </c>
      <c r="C40" s="26">
        <v>12.0116</v>
      </c>
      <c r="D40" s="70">
        <v>11.97</v>
      </c>
    </row>
    <row r="41" spans="1:7" x14ac:dyDescent="0.2">
      <c r="B41" s="30" t="s">
        <v>687</v>
      </c>
      <c r="C41" s="95"/>
      <c r="D41" s="95"/>
    </row>
    <row r="42" spans="1:7" x14ac:dyDescent="0.2">
      <c r="B42" s="61" t="s">
        <v>688</v>
      </c>
      <c r="C42" s="61"/>
      <c r="D42" s="33"/>
      <c r="E42" s="34"/>
      <c r="F42" s="34"/>
      <c r="G42" s="34"/>
    </row>
    <row r="43" spans="1:7" x14ac:dyDescent="0.2">
      <c r="B43" s="163" t="s">
        <v>738</v>
      </c>
      <c r="C43" s="30"/>
      <c r="D43" s="30"/>
      <c r="E43" s="34"/>
      <c r="F43" s="34"/>
      <c r="G43" s="34"/>
    </row>
    <row r="44" spans="1:7" x14ac:dyDescent="0.2">
      <c r="B44" s="94" t="s">
        <v>714</v>
      </c>
      <c r="C44" s="30"/>
      <c r="D44" s="30"/>
      <c r="E44" s="34"/>
      <c r="F44" s="34"/>
      <c r="G44" s="34"/>
    </row>
    <row r="45" spans="1:7" x14ac:dyDescent="0.2">
      <c r="B45" s="47" t="s">
        <v>729</v>
      </c>
      <c r="C45" s="30"/>
      <c r="D45" s="30"/>
      <c r="E45" s="34"/>
      <c r="F45" s="34"/>
      <c r="G45" s="34"/>
    </row>
    <row r="46" spans="1:7" x14ac:dyDescent="0.2">
      <c r="B46" s="147" t="s">
        <v>711</v>
      </c>
      <c r="C46" s="82"/>
      <c r="D46" s="82"/>
      <c r="E46" s="34"/>
      <c r="F46" s="34"/>
      <c r="G46" s="34"/>
    </row>
    <row r="47" spans="1:7" x14ac:dyDescent="0.2">
      <c r="B47" s="81" t="s">
        <v>725</v>
      </c>
      <c r="C47" s="81"/>
      <c r="D47" s="81"/>
      <c r="E47" s="34"/>
      <c r="F47" s="34"/>
      <c r="G47" s="34"/>
    </row>
    <row r="48" spans="1:7" x14ac:dyDescent="0.2">
      <c r="B48" s="167" t="s">
        <v>379</v>
      </c>
      <c r="C48" s="168"/>
      <c r="D48" s="168"/>
      <c r="E48" s="168"/>
      <c r="F48" s="168"/>
      <c r="G48" s="168"/>
    </row>
    <row r="49" spans="2:8" x14ac:dyDescent="0.2">
      <c r="B49" s="35" t="s">
        <v>380</v>
      </c>
      <c r="C49" s="32"/>
      <c r="D49" s="32"/>
      <c r="E49" s="32"/>
      <c r="F49" s="34"/>
      <c r="G49" s="34"/>
    </row>
    <row r="50" spans="2:8" x14ac:dyDescent="0.2">
      <c r="B50" s="169" t="s">
        <v>435</v>
      </c>
      <c r="C50" s="170"/>
      <c r="D50" s="170"/>
      <c r="E50" s="170"/>
      <c r="F50" s="170"/>
      <c r="G50" s="170"/>
      <c r="H50" s="170"/>
    </row>
    <row r="52" spans="2:8" s="89" customFormat="1" x14ac:dyDescent="0.2">
      <c r="B52" s="89" t="s">
        <v>437</v>
      </c>
      <c r="E52" s="90"/>
      <c r="F52" s="91"/>
      <c r="G52" s="91"/>
      <c r="H52" s="90"/>
    </row>
    <row r="53" spans="2:8" s="89" customFormat="1" x14ac:dyDescent="0.2">
      <c r="B53" s="89" t="s">
        <v>459</v>
      </c>
      <c r="E53" s="90"/>
      <c r="F53" s="91"/>
      <c r="G53" s="91"/>
      <c r="H53" s="90"/>
    </row>
    <row r="54" spans="2:8" s="89" customFormat="1" x14ac:dyDescent="0.2">
      <c r="B54" s="89" t="s">
        <v>444</v>
      </c>
      <c r="E54" s="90"/>
      <c r="F54" s="91"/>
      <c r="G54" s="91"/>
      <c r="H54" s="90"/>
    </row>
    <row r="55" spans="2:8" s="89" customFormat="1" x14ac:dyDescent="0.2">
      <c r="E55" s="90"/>
      <c r="F55" s="91"/>
      <c r="G55" s="91"/>
      <c r="H55" s="90"/>
    </row>
    <row r="56" spans="2:8" s="89" customFormat="1" x14ac:dyDescent="0.2">
      <c r="E56" s="90"/>
      <c r="F56" s="91"/>
      <c r="G56" s="91"/>
      <c r="H56" s="90"/>
    </row>
    <row r="57" spans="2:8" s="89" customFormat="1" x14ac:dyDescent="0.2">
      <c r="E57" s="90"/>
      <c r="F57" s="91"/>
      <c r="G57" s="91"/>
      <c r="H57" s="90"/>
    </row>
    <row r="58" spans="2:8" s="89" customFormat="1" x14ac:dyDescent="0.2">
      <c r="E58" s="90"/>
      <c r="F58" s="91"/>
      <c r="G58" s="91"/>
      <c r="H58" s="90"/>
    </row>
    <row r="59" spans="2:8" s="89" customFormat="1" x14ac:dyDescent="0.2">
      <c r="E59" s="90"/>
      <c r="F59" s="91"/>
      <c r="G59" s="91"/>
      <c r="H59" s="90"/>
    </row>
    <row r="60" spans="2:8" s="89" customFormat="1" x14ac:dyDescent="0.2">
      <c r="E60" s="90"/>
      <c r="F60" s="91"/>
      <c r="G60" s="91"/>
      <c r="H60" s="90"/>
    </row>
    <row r="61" spans="2:8" s="89" customFormat="1" x14ac:dyDescent="0.2">
      <c r="E61" s="90"/>
      <c r="F61" s="91"/>
      <c r="G61" s="91"/>
      <c r="H61" s="90"/>
    </row>
    <row r="62" spans="2:8" s="89" customFormat="1" x14ac:dyDescent="0.2">
      <c r="E62" s="90"/>
      <c r="F62" s="91"/>
      <c r="G62" s="91"/>
      <c r="H62" s="90"/>
    </row>
    <row r="63" spans="2:8" s="89" customFormat="1" x14ac:dyDescent="0.2">
      <c r="E63" s="90"/>
      <c r="F63" s="91"/>
      <c r="G63" s="91"/>
      <c r="H63" s="90"/>
    </row>
    <row r="64" spans="2:8" s="89" customFormat="1" x14ac:dyDescent="0.2">
      <c r="B64" s="89" t="s">
        <v>440</v>
      </c>
      <c r="E64" s="90"/>
      <c r="F64" s="91"/>
      <c r="G64" s="91"/>
      <c r="H64" s="90"/>
    </row>
    <row r="65" spans="2:8" s="89" customFormat="1" x14ac:dyDescent="0.2">
      <c r="B65" s="89" t="s">
        <v>441</v>
      </c>
      <c r="F65" s="91"/>
      <c r="G65" s="91"/>
      <c r="H65" s="90"/>
    </row>
    <row r="66" spans="2:8" s="89" customFormat="1" x14ac:dyDescent="0.2">
      <c r="F66" s="91"/>
      <c r="G66" s="91"/>
      <c r="H66" s="90"/>
    </row>
    <row r="67" spans="2:8" s="89" customFormat="1" ht="18.75" x14ac:dyDescent="0.3">
      <c r="B67" s="4" t="s">
        <v>442</v>
      </c>
      <c r="F67" s="91"/>
      <c r="G67" s="91"/>
      <c r="H67" s="90"/>
    </row>
  </sheetData>
  <mergeCells count="6">
    <mergeCell ref="B50:H50"/>
    <mergeCell ref="B3:H3"/>
    <mergeCell ref="B1:H1"/>
    <mergeCell ref="B2:H2"/>
    <mergeCell ref="B34:G34"/>
    <mergeCell ref="B48:G48"/>
  </mergeCells>
  <pageMargins left="0" right="0" top="0" bottom="0" header="0.3" footer="0.3"/>
  <pageSetup scale="70" orientation="landscape" r:id="rId1"/>
  <headerFooter>
    <oddHeader>&amp;L&amp;"Arial"&amp;9&amp;K0078D7INTERNAL&amp;1#</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1.42578125" style="1" hidden="1" customWidth="1"/>
    <col min="2" max="2" width="65.7109375" style="1" customWidth="1"/>
    <col min="3" max="4" width="17.7109375" style="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64" t="s">
        <v>350</v>
      </c>
      <c r="C1" s="164"/>
      <c r="D1" s="164"/>
      <c r="E1" s="164"/>
      <c r="F1" s="164"/>
      <c r="G1" s="164"/>
      <c r="H1" s="164"/>
    </row>
    <row r="2" spans="2:8" x14ac:dyDescent="0.2">
      <c r="B2" s="177" t="s">
        <v>367</v>
      </c>
      <c r="C2" s="178"/>
      <c r="D2" s="178"/>
      <c r="E2" s="178"/>
      <c r="F2" s="178"/>
      <c r="G2" s="178"/>
      <c r="H2" s="178"/>
    </row>
    <row r="3" spans="2:8" x14ac:dyDescent="0.2">
      <c r="B3" s="164" t="s">
        <v>727</v>
      </c>
      <c r="C3" s="164"/>
      <c r="D3" s="164"/>
      <c r="E3" s="164"/>
      <c r="F3" s="164"/>
      <c r="G3" s="164"/>
      <c r="H3" s="164"/>
    </row>
    <row r="4" spans="2:8" ht="21" customHeight="1" x14ac:dyDescent="0.2"/>
    <row r="5" spans="2:8" ht="46.5" customHeight="1" x14ac:dyDescent="0.2">
      <c r="B5" s="109" t="s">
        <v>2</v>
      </c>
      <c r="C5" s="109" t="s">
        <v>3</v>
      </c>
      <c r="D5" s="109" t="s">
        <v>4</v>
      </c>
      <c r="E5" s="110" t="s">
        <v>5</v>
      </c>
      <c r="F5" s="111" t="s">
        <v>7</v>
      </c>
      <c r="G5" s="111" t="s">
        <v>6</v>
      </c>
      <c r="H5" s="122" t="s">
        <v>330</v>
      </c>
    </row>
    <row r="6" spans="2:8" x14ac:dyDescent="0.2">
      <c r="B6" s="92" t="s">
        <v>42</v>
      </c>
      <c r="C6" s="135"/>
      <c r="D6" s="135"/>
      <c r="E6" s="136"/>
      <c r="F6" s="137"/>
      <c r="G6" s="137"/>
      <c r="H6" s="136"/>
    </row>
    <row r="7" spans="2:8" x14ac:dyDescent="0.2">
      <c r="B7" s="11" t="s">
        <v>43</v>
      </c>
      <c r="C7" s="135"/>
      <c r="D7" s="135"/>
      <c r="E7" s="136"/>
      <c r="F7" s="137"/>
      <c r="G7" s="137"/>
      <c r="H7" s="136"/>
    </row>
    <row r="8" spans="2:8" x14ac:dyDescent="0.2">
      <c r="B8" s="135" t="s">
        <v>228</v>
      </c>
      <c r="C8" s="135" t="s">
        <v>310</v>
      </c>
      <c r="D8" s="135" t="s">
        <v>211</v>
      </c>
      <c r="E8" s="136">
        <v>45</v>
      </c>
      <c r="F8" s="137">
        <v>474.90570000000002</v>
      </c>
      <c r="G8" s="137">
        <v>10.45</v>
      </c>
      <c r="H8" s="136">
        <v>3.7898999999999998</v>
      </c>
    </row>
    <row r="9" spans="2:8" x14ac:dyDescent="0.2">
      <c r="B9" s="135" t="s">
        <v>197</v>
      </c>
      <c r="C9" s="135" t="s">
        <v>208</v>
      </c>
      <c r="D9" s="135" t="s">
        <v>46</v>
      </c>
      <c r="E9" s="136">
        <v>45</v>
      </c>
      <c r="F9" s="137">
        <v>473.71634999999998</v>
      </c>
      <c r="G9" s="137">
        <v>10.42</v>
      </c>
      <c r="H9" s="136">
        <v>3.9249999999999998</v>
      </c>
    </row>
    <row r="10" spans="2:8" x14ac:dyDescent="0.2">
      <c r="B10" s="135" t="s">
        <v>152</v>
      </c>
      <c r="C10" s="135" t="s">
        <v>153</v>
      </c>
      <c r="D10" s="135" t="s">
        <v>46</v>
      </c>
      <c r="E10" s="136">
        <v>45</v>
      </c>
      <c r="F10" s="137">
        <v>473.44995</v>
      </c>
      <c r="G10" s="137">
        <v>10.41</v>
      </c>
      <c r="H10" s="136">
        <v>3.915</v>
      </c>
    </row>
    <row r="11" spans="2:8" x14ac:dyDescent="0.2">
      <c r="B11" s="135" t="s">
        <v>276</v>
      </c>
      <c r="C11" s="135" t="s">
        <v>311</v>
      </c>
      <c r="D11" s="135" t="s">
        <v>211</v>
      </c>
      <c r="E11" s="136">
        <v>48</v>
      </c>
      <c r="F11" s="137">
        <v>452.45855999999998</v>
      </c>
      <c r="G11" s="137">
        <v>9.9499999999999993</v>
      </c>
      <c r="H11" s="136">
        <v>4.4999000000000002</v>
      </c>
    </row>
    <row r="12" spans="2:8" x14ac:dyDescent="0.2">
      <c r="B12" s="135" t="s">
        <v>226</v>
      </c>
      <c r="C12" s="135" t="s">
        <v>290</v>
      </c>
      <c r="D12" s="135" t="s">
        <v>46</v>
      </c>
      <c r="E12" s="136">
        <v>35</v>
      </c>
      <c r="F12" s="137">
        <v>449.82560000000001</v>
      </c>
      <c r="G12" s="137">
        <v>9.89</v>
      </c>
      <c r="H12" s="136">
        <v>4.5250000000000004</v>
      </c>
    </row>
    <row r="13" spans="2:8" x14ac:dyDescent="0.2">
      <c r="B13" s="135" t="s">
        <v>286</v>
      </c>
      <c r="C13" s="135" t="s">
        <v>287</v>
      </c>
      <c r="D13" s="135" t="s">
        <v>211</v>
      </c>
      <c r="E13" s="136">
        <v>35</v>
      </c>
      <c r="F13" s="137">
        <v>437.39605</v>
      </c>
      <c r="G13" s="137">
        <v>9.6199999999999992</v>
      </c>
      <c r="H13" s="136">
        <v>5.5799000000000003</v>
      </c>
    </row>
    <row r="14" spans="2:8" x14ac:dyDescent="0.2">
      <c r="B14" s="135" t="s">
        <v>177</v>
      </c>
      <c r="C14" s="135" t="s">
        <v>312</v>
      </c>
      <c r="D14" s="135" t="s">
        <v>46</v>
      </c>
      <c r="E14" s="136">
        <v>35</v>
      </c>
      <c r="F14" s="137">
        <v>368.95600000000002</v>
      </c>
      <c r="G14" s="137">
        <v>8.1199999999999992</v>
      </c>
      <c r="H14" s="136">
        <v>3.8849999999999998</v>
      </c>
    </row>
    <row r="15" spans="2:8" x14ac:dyDescent="0.2">
      <c r="B15" s="135" t="s">
        <v>258</v>
      </c>
      <c r="C15" s="135" t="s">
        <v>313</v>
      </c>
      <c r="D15" s="135" t="s">
        <v>211</v>
      </c>
      <c r="E15" s="136">
        <v>25600</v>
      </c>
      <c r="F15" s="137">
        <v>266.44787200000002</v>
      </c>
      <c r="G15" s="137">
        <v>5.86</v>
      </c>
      <c r="H15" s="136">
        <v>5.6749999999999998</v>
      </c>
    </row>
    <row r="16" spans="2:8" x14ac:dyDescent="0.2">
      <c r="B16" s="135" t="s">
        <v>221</v>
      </c>
      <c r="C16" s="135" t="s">
        <v>314</v>
      </c>
      <c r="D16" s="135" t="s">
        <v>46</v>
      </c>
      <c r="E16" s="136">
        <v>25</v>
      </c>
      <c r="F16" s="137">
        <v>263.98925000000003</v>
      </c>
      <c r="G16" s="137">
        <v>5.81</v>
      </c>
      <c r="H16" s="136">
        <v>3.7799</v>
      </c>
    </row>
    <row r="17" spans="2:8" x14ac:dyDescent="0.2">
      <c r="B17" s="135" t="s">
        <v>162</v>
      </c>
      <c r="C17" s="135" t="s">
        <v>296</v>
      </c>
      <c r="D17" s="135" t="s">
        <v>46</v>
      </c>
      <c r="E17" s="136">
        <v>20</v>
      </c>
      <c r="F17" s="137">
        <v>210.72139999999999</v>
      </c>
      <c r="G17" s="137">
        <v>4.63</v>
      </c>
      <c r="H17" s="136">
        <v>3.835</v>
      </c>
    </row>
    <row r="18" spans="2:8" x14ac:dyDescent="0.2">
      <c r="B18" s="135" t="s">
        <v>258</v>
      </c>
      <c r="C18" s="135" t="s">
        <v>315</v>
      </c>
      <c r="D18" s="135" t="s">
        <v>211</v>
      </c>
      <c r="E18" s="136">
        <v>12133</v>
      </c>
      <c r="F18" s="137">
        <v>125.9718431</v>
      </c>
      <c r="G18" s="137">
        <v>2.77</v>
      </c>
      <c r="H18" s="136">
        <v>5.6749999999999998</v>
      </c>
    </row>
    <row r="19" spans="2:8" x14ac:dyDescent="0.2">
      <c r="B19" s="11" t="s">
        <v>48</v>
      </c>
      <c r="C19" s="11"/>
      <c r="D19" s="11"/>
      <c r="E19" s="12"/>
      <c r="F19" s="112">
        <v>3997.8385751000001</v>
      </c>
      <c r="G19" s="112">
        <v>87.93</v>
      </c>
      <c r="H19" s="12"/>
    </row>
    <row r="20" spans="2:8" x14ac:dyDescent="0.2">
      <c r="B20" s="11" t="s">
        <v>52</v>
      </c>
      <c r="C20" s="135"/>
      <c r="D20" s="135"/>
      <c r="E20" s="136"/>
      <c r="F20" s="137"/>
      <c r="G20" s="137"/>
      <c r="H20" s="136"/>
    </row>
    <row r="21" spans="2:8" x14ac:dyDescent="0.2">
      <c r="B21" s="135" t="s">
        <v>316</v>
      </c>
      <c r="C21" s="135" t="s">
        <v>317</v>
      </c>
      <c r="D21" s="135" t="s">
        <v>53</v>
      </c>
      <c r="E21" s="136">
        <v>320600</v>
      </c>
      <c r="F21" s="137">
        <v>343.12824139999998</v>
      </c>
      <c r="G21" s="137">
        <v>7.55</v>
      </c>
      <c r="H21" s="136">
        <v>4.05</v>
      </c>
    </row>
    <row r="22" spans="2:8" x14ac:dyDescent="0.2">
      <c r="B22" s="11" t="s">
        <v>48</v>
      </c>
      <c r="C22" s="11"/>
      <c r="D22" s="11"/>
      <c r="E22" s="12"/>
      <c r="F22" s="112">
        <v>343.12824139999998</v>
      </c>
      <c r="G22" s="112">
        <v>7.55</v>
      </c>
      <c r="H22" s="12"/>
    </row>
    <row r="23" spans="2:8" x14ac:dyDescent="0.2">
      <c r="B23" s="135" t="s">
        <v>639</v>
      </c>
      <c r="C23" s="135"/>
      <c r="D23" s="135"/>
      <c r="E23" s="136"/>
      <c r="F23" s="137">
        <v>42.360549900000002</v>
      </c>
      <c r="G23" s="137">
        <v>0.93169999999999997</v>
      </c>
      <c r="H23" s="136">
        <v>2.85</v>
      </c>
    </row>
    <row r="24" spans="2:8" x14ac:dyDescent="0.2">
      <c r="B24" s="135" t="s">
        <v>640</v>
      </c>
      <c r="C24" s="135"/>
      <c r="D24" s="135"/>
      <c r="E24" s="136"/>
      <c r="F24" s="137">
        <v>27.481155399999999</v>
      </c>
      <c r="G24" s="137">
        <v>0.60440000000000005</v>
      </c>
      <c r="H24" s="136">
        <v>2.94</v>
      </c>
    </row>
    <row r="25" spans="2:8" x14ac:dyDescent="0.2">
      <c r="B25" s="11" t="s">
        <v>48</v>
      </c>
      <c r="C25" s="11"/>
      <c r="D25" s="11"/>
      <c r="E25" s="12"/>
      <c r="F25" s="112">
        <v>69.841705300000001</v>
      </c>
      <c r="G25" s="112">
        <v>1.5361</v>
      </c>
      <c r="H25" s="12"/>
    </row>
    <row r="26" spans="2:8" x14ac:dyDescent="0.2">
      <c r="B26" s="135" t="s">
        <v>49</v>
      </c>
      <c r="C26" s="135"/>
      <c r="D26" s="135"/>
      <c r="E26" s="136"/>
      <c r="F26" s="137">
        <v>135.60920680000001</v>
      </c>
      <c r="G26" s="137">
        <v>2.9839000000000002</v>
      </c>
      <c r="H26" s="136"/>
    </row>
    <row r="27" spans="2:8" x14ac:dyDescent="0.2">
      <c r="B27" s="13" t="s">
        <v>657</v>
      </c>
      <c r="C27" s="13"/>
      <c r="D27" s="13"/>
      <c r="E27" s="14"/>
      <c r="F27" s="15">
        <v>4546.4177286000004</v>
      </c>
      <c r="G27" s="15">
        <v>100</v>
      </c>
      <c r="H27" s="14"/>
    </row>
    <row r="28" spans="2:8" x14ac:dyDescent="0.2">
      <c r="B28" s="138"/>
      <c r="C28" s="138"/>
      <c r="D28" s="138"/>
      <c r="E28" s="139"/>
      <c r="F28" s="140"/>
      <c r="G28" s="140"/>
      <c r="H28" s="139"/>
    </row>
    <row r="29" spans="2:8" x14ac:dyDescent="0.2">
      <c r="B29" s="138" t="s">
        <v>684</v>
      </c>
      <c r="C29" s="138"/>
      <c r="D29" s="138"/>
      <c r="E29" s="139"/>
      <c r="F29" s="140"/>
      <c r="G29" s="140"/>
      <c r="H29" s="139"/>
    </row>
    <row r="30" spans="2:8" x14ac:dyDescent="0.2">
      <c r="B30" s="121"/>
      <c r="C30" s="121"/>
      <c r="D30" s="121"/>
      <c r="E30" s="123"/>
      <c r="F30" s="124"/>
      <c r="G30" s="124"/>
      <c r="H30" s="123"/>
    </row>
    <row r="31" spans="2:8" x14ac:dyDescent="0.2">
      <c r="B31" s="36" t="s">
        <v>369</v>
      </c>
      <c r="C31" s="32"/>
      <c r="D31" s="33"/>
      <c r="E31" s="34"/>
      <c r="F31" s="34"/>
      <c r="G31" s="34"/>
    </row>
    <row r="32" spans="2:8" x14ac:dyDescent="0.2">
      <c r="B32" s="167" t="s">
        <v>370</v>
      </c>
      <c r="C32" s="168"/>
      <c r="D32" s="168"/>
      <c r="E32" s="168"/>
      <c r="F32" s="168"/>
      <c r="G32" s="168"/>
    </row>
    <row r="33" spans="1:8" x14ac:dyDescent="0.2">
      <c r="B33" s="47" t="s">
        <v>371</v>
      </c>
      <c r="C33" s="30"/>
      <c r="D33" s="30"/>
      <c r="E33" s="29"/>
      <c r="F33" s="34"/>
      <c r="G33" s="34"/>
    </row>
    <row r="34" spans="1:8" ht="26.25" customHeight="1" x14ac:dyDescent="0.2">
      <c r="B34" s="64" t="s">
        <v>372</v>
      </c>
      <c r="C34" s="21" t="s">
        <v>731</v>
      </c>
      <c r="D34" s="21" t="s">
        <v>733</v>
      </c>
    </row>
    <row r="35" spans="1:8" x14ac:dyDescent="0.2">
      <c r="A35" s="1" t="s">
        <v>481</v>
      </c>
      <c r="B35" s="42" t="s">
        <v>373</v>
      </c>
      <c r="C35" s="23">
        <v>11.794600000000001</v>
      </c>
      <c r="D35" s="98">
        <v>11.752800000000001</v>
      </c>
    </row>
    <row r="36" spans="1:8" x14ac:dyDescent="0.2">
      <c r="A36" s="1" t="s">
        <v>482</v>
      </c>
      <c r="B36" s="42" t="s">
        <v>424</v>
      </c>
      <c r="C36" s="24">
        <v>11.794600000000001</v>
      </c>
      <c r="D36" s="69">
        <v>11.752800000000001</v>
      </c>
    </row>
    <row r="37" spans="1:8" x14ac:dyDescent="0.2">
      <c r="A37" s="1" t="s">
        <v>483</v>
      </c>
      <c r="B37" s="42" t="s">
        <v>389</v>
      </c>
      <c r="C37" s="24">
        <v>11.845000000000001</v>
      </c>
      <c r="D37" s="69">
        <v>11.8018</v>
      </c>
    </row>
    <row r="38" spans="1:8" ht="15" x14ac:dyDescent="0.25">
      <c r="A38" t="s">
        <v>484</v>
      </c>
      <c r="B38" s="37" t="s">
        <v>425</v>
      </c>
      <c r="C38" s="26">
        <v>11.845000000000001</v>
      </c>
      <c r="D38" s="70">
        <v>11.8018</v>
      </c>
    </row>
    <row r="39" spans="1:8" x14ac:dyDescent="0.2">
      <c r="B39" s="30" t="s">
        <v>687</v>
      </c>
      <c r="C39" s="95"/>
      <c r="D39" s="95"/>
    </row>
    <row r="40" spans="1:8" x14ac:dyDescent="0.2">
      <c r="B40" s="148" t="s">
        <v>734</v>
      </c>
      <c r="C40" s="61"/>
      <c r="D40" s="33"/>
      <c r="E40" s="34"/>
      <c r="F40" s="34"/>
      <c r="G40" s="34"/>
    </row>
    <row r="41" spans="1:8" x14ac:dyDescent="0.2">
      <c r="B41" s="163" t="s">
        <v>738</v>
      </c>
      <c r="C41" s="30"/>
      <c r="D41" s="30"/>
      <c r="E41" s="34"/>
      <c r="F41" s="34"/>
      <c r="G41" s="34"/>
    </row>
    <row r="42" spans="1:8" x14ac:dyDescent="0.2">
      <c r="B42" s="42" t="s">
        <v>714</v>
      </c>
      <c r="C42" s="30"/>
      <c r="D42" s="30"/>
      <c r="E42" s="34"/>
      <c r="F42" s="34"/>
      <c r="G42" s="34"/>
    </row>
    <row r="43" spans="1:8" x14ac:dyDescent="0.2">
      <c r="B43" s="47" t="s">
        <v>729</v>
      </c>
      <c r="C43" s="30"/>
      <c r="D43" s="30"/>
      <c r="E43" s="34"/>
      <c r="F43" s="34"/>
      <c r="G43" s="34"/>
    </row>
    <row r="44" spans="1:8" x14ac:dyDescent="0.2">
      <c r="B44" s="147" t="s">
        <v>712</v>
      </c>
      <c r="C44" s="82"/>
      <c r="D44" s="82"/>
      <c r="E44" s="34"/>
      <c r="F44" s="34"/>
      <c r="G44" s="34"/>
    </row>
    <row r="45" spans="1:8" x14ac:dyDescent="0.2">
      <c r="B45" s="81" t="s">
        <v>725</v>
      </c>
      <c r="C45" s="81"/>
      <c r="D45" s="81"/>
      <c r="E45" s="34"/>
      <c r="F45" s="34"/>
      <c r="G45" s="34"/>
    </row>
    <row r="46" spans="1:8" x14ac:dyDescent="0.2">
      <c r="B46" s="167" t="s">
        <v>379</v>
      </c>
      <c r="C46" s="168"/>
      <c r="D46" s="168"/>
      <c r="E46" s="168"/>
      <c r="F46" s="168"/>
      <c r="G46" s="168"/>
    </row>
    <row r="47" spans="1:8" x14ac:dyDescent="0.2">
      <c r="B47" s="35" t="s">
        <v>380</v>
      </c>
      <c r="C47" s="32"/>
      <c r="D47" s="32"/>
      <c r="E47" s="32"/>
      <c r="F47" s="34"/>
      <c r="G47" s="34"/>
    </row>
    <row r="48" spans="1:8" x14ac:dyDescent="0.2">
      <c r="B48" s="169" t="s">
        <v>435</v>
      </c>
      <c r="C48" s="170"/>
      <c r="D48" s="170"/>
      <c r="E48" s="170"/>
      <c r="F48" s="170"/>
      <c r="G48" s="170"/>
      <c r="H48" s="170"/>
    </row>
    <row r="50" spans="2:8" s="89" customFormat="1" x14ac:dyDescent="0.2">
      <c r="B50" s="89" t="s">
        <v>437</v>
      </c>
      <c r="E50" s="90"/>
      <c r="F50" s="91"/>
      <c r="G50" s="91"/>
      <c r="H50" s="90"/>
    </row>
    <row r="51" spans="2:8" s="89" customFormat="1" x14ac:dyDescent="0.2">
      <c r="B51" s="89" t="s">
        <v>459</v>
      </c>
      <c r="E51" s="90"/>
      <c r="F51" s="91"/>
      <c r="G51" s="91"/>
      <c r="H51" s="90"/>
    </row>
    <row r="52" spans="2:8" s="89" customFormat="1" x14ac:dyDescent="0.2">
      <c r="B52" s="89" t="s">
        <v>444</v>
      </c>
      <c r="E52" s="90"/>
      <c r="F52" s="91"/>
      <c r="G52" s="91"/>
      <c r="H52" s="90"/>
    </row>
    <row r="53" spans="2:8" s="89" customFormat="1" x14ac:dyDescent="0.2">
      <c r="E53" s="90"/>
      <c r="F53" s="91"/>
      <c r="G53" s="91"/>
      <c r="H53" s="90"/>
    </row>
    <row r="54" spans="2:8" s="89" customFormat="1" x14ac:dyDescent="0.2">
      <c r="E54" s="90"/>
      <c r="F54" s="91"/>
      <c r="G54" s="91"/>
      <c r="H54" s="90"/>
    </row>
    <row r="55" spans="2:8" s="89" customFormat="1" x14ac:dyDescent="0.2">
      <c r="E55" s="90"/>
      <c r="F55" s="91"/>
      <c r="G55" s="91"/>
      <c r="H55" s="90"/>
    </row>
    <row r="56" spans="2:8" s="89" customFormat="1" x14ac:dyDescent="0.2">
      <c r="E56" s="90"/>
      <c r="F56" s="91"/>
      <c r="G56" s="91"/>
      <c r="H56" s="90"/>
    </row>
    <row r="57" spans="2:8" s="89" customFormat="1" x14ac:dyDescent="0.2">
      <c r="E57" s="90"/>
      <c r="F57" s="91"/>
      <c r="G57" s="91"/>
      <c r="H57" s="90"/>
    </row>
    <row r="58" spans="2:8" s="89" customFormat="1" x14ac:dyDescent="0.2">
      <c r="E58" s="90"/>
      <c r="F58" s="91"/>
      <c r="G58" s="91"/>
      <c r="H58" s="90"/>
    </row>
    <row r="59" spans="2:8" s="89" customFormat="1" x14ac:dyDescent="0.2">
      <c r="E59" s="90"/>
      <c r="F59" s="91"/>
      <c r="G59" s="91"/>
      <c r="H59" s="90"/>
    </row>
    <row r="60" spans="2:8" s="89" customFormat="1" x14ac:dyDescent="0.2">
      <c r="E60" s="90"/>
      <c r="F60" s="91"/>
      <c r="G60" s="91"/>
      <c r="H60" s="90"/>
    </row>
    <row r="61" spans="2:8" s="89" customFormat="1" x14ac:dyDescent="0.2">
      <c r="E61" s="90"/>
      <c r="F61" s="91"/>
      <c r="G61" s="91"/>
      <c r="H61" s="90"/>
    </row>
    <row r="62" spans="2:8" s="89" customFormat="1" x14ac:dyDescent="0.2">
      <c r="B62" s="89" t="s">
        <v>440</v>
      </c>
      <c r="E62" s="90"/>
      <c r="F62" s="91"/>
      <c r="G62" s="91"/>
      <c r="H62" s="90"/>
    </row>
    <row r="63" spans="2:8" s="89" customFormat="1" x14ac:dyDescent="0.2">
      <c r="B63" s="89" t="s">
        <v>441</v>
      </c>
      <c r="F63" s="91"/>
      <c r="G63" s="91"/>
      <c r="H63" s="90"/>
    </row>
    <row r="64" spans="2:8" s="89" customFormat="1" x14ac:dyDescent="0.2">
      <c r="F64" s="91"/>
      <c r="G64" s="91"/>
      <c r="H64" s="90"/>
    </row>
    <row r="65" spans="2:8" s="89" customFormat="1" ht="18.75" x14ac:dyDescent="0.3">
      <c r="B65" s="4" t="s">
        <v>442</v>
      </c>
      <c r="F65" s="91"/>
      <c r="G65" s="91"/>
      <c r="H65" s="90"/>
    </row>
  </sheetData>
  <mergeCells count="6">
    <mergeCell ref="B48:H48"/>
    <mergeCell ref="B3:H3"/>
    <mergeCell ref="B1:H1"/>
    <mergeCell ref="B2:H2"/>
    <mergeCell ref="B32:G32"/>
    <mergeCell ref="B46:G46"/>
  </mergeCells>
  <pageMargins left="0" right="0" top="0" bottom="0" header="0.3" footer="0.3"/>
  <pageSetup scale="69" orientation="landscape" r:id="rId1"/>
  <headerFooter>
    <oddHeader>&amp;L&amp;"Arial"&amp;9&amp;K0078D7INTERNAL&amp;1#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0"/>
  <sheetViews>
    <sheetView showGridLines="0" tabSelected="1" view="pageBreakPreview" topLeftCell="B1" zoomScaleNormal="100" zoomScaleSheetLayoutView="100" workbookViewId="0">
      <selection activeCell="B1" sqref="B1:H1"/>
    </sheetView>
  </sheetViews>
  <sheetFormatPr defaultColWidth="9.140625" defaultRowHeight="12.75" x14ac:dyDescent="0.2"/>
  <cols>
    <col min="1" max="1" width="15.5703125" style="1" hidden="1" customWidth="1"/>
    <col min="2" max="2" width="65.7109375" style="1" customWidth="1"/>
    <col min="3" max="3" width="17.7109375" style="1" customWidth="1"/>
    <col min="4" max="4" width="16" style="1" bestFit="1" customWidth="1"/>
    <col min="5" max="5" width="11.42578125" style="2" customWidth="1"/>
    <col min="6" max="6" width="13.5703125" style="3" customWidth="1"/>
    <col min="7" max="7" width="12.7109375" style="3" bestFit="1" customWidth="1"/>
    <col min="8" max="8" width="13" style="141" customWidth="1"/>
    <col min="9" max="19" width="9.140625" style="1"/>
    <col min="20" max="20" width="107.7109375" style="1" bestFit="1" customWidth="1"/>
    <col min="21" max="16384" width="9.140625" style="1"/>
  </cols>
  <sheetData>
    <row r="1" spans="1:8" x14ac:dyDescent="0.2">
      <c r="A1" s="119">
        <v>44150</v>
      </c>
      <c r="B1" s="164" t="s">
        <v>350</v>
      </c>
      <c r="C1" s="164"/>
      <c r="D1" s="164"/>
      <c r="E1" s="164"/>
      <c r="F1" s="164"/>
      <c r="G1" s="164"/>
      <c r="H1" s="164"/>
    </row>
    <row r="2" spans="1:8" x14ac:dyDescent="0.2">
      <c r="B2" s="165" t="s">
        <v>351</v>
      </c>
      <c r="C2" s="166"/>
      <c r="D2" s="166"/>
      <c r="E2" s="166"/>
      <c r="F2" s="166"/>
      <c r="G2" s="166"/>
      <c r="H2" s="166"/>
    </row>
    <row r="3" spans="1:8" x14ac:dyDescent="0.2">
      <c r="B3" s="164" t="s">
        <v>727</v>
      </c>
      <c r="C3" s="164"/>
      <c r="D3" s="164"/>
      <c r="E3" s="164"/>
      <c r="F3" s="164"/>
      <c r="G3" s="164"/>
      <c r="H3" s="164"/>
    </row>
    <row r="4" spans="1:8" ht="21" customHeight="1" x14ac:dyDescent="0.2"/>
    <row r="5" spans="1:8" ht="46.5" customHeight="1" x14ac:dyDescent="0.2">
      <c r="B5" s="109" t="s">
        <v>2</v>
      </c>
      <c r="C5" s="109" t="s">
        <v>3</v>
      </c>
      <c r="D5" s="109" t="s">
        <v>4</v>
      </c>
      <c r="E5" s="110" t="s">
        <v>5</v>
      </c>
      <c r="F5" s="111" t="s">
        <v>7</v>
      </c>
      <c r="G5" s="111" t="s">
        <v>6</v>
      </c>
      <c r="H5" s="122" t="s">
        <v>330</v>
      </c>
    </row>
    <row r="6" spans="1:8" x14ac:dyDescent="0.2">
      <c r="B6" s="92" t="s">
        <v>42</v>
      </c>
      <c r="C6" s="135"/>
      <c r="D6" s="135"/>
      <c r="E6" s="136"/>
      <c r="F6" s="137"/>
      <c r="G6" s="137"/>
      <c r="H6" s="136"/>
    </row>
    <row r="7" spans="1:8" x14ac:dyDescent="0.2">
      <c r="B7" s="11" t="s">
        <v>43</v>
      </c>
      <c r="C7" s="135"/>
      <c r="D7" s="135"/>
      <c r="E7" s="136"/>
      <c r="F7" s="137"/>
      <c r="G7" s="137"/>
      <c r="H7" s="136"/>
    </row>
    <row r="8" spans="1:8" x14ac:dyDescent="0.2">
      <c r="B8" s="135" t="s">
        <v>197</v>
      </c>
      <c r="C8" s="135" t="s">
        <v>589</v>
      </c>
      <c r="D8" s="135" t="s">
        <v>46</v>
      </c>
      <c r="E8" s="136">
        <v>500</v>
      </c>
      <c r="F8" s="137">
        <v>5373.04</v>
      </c>
      <c r="G8" s="137">
        <v>6.87</v>
      </c>
      <c r="H8" s="136">
        <v>5.4348999999999998</v>
      </c>
    </row>
    <row r="9" spans="1:8" x14ac:dyDescent="0.2">
      <c r="B9" s="135" t="s">
        <v>653</v>
      </c>
      <c r="C9" s="135" t="s">
        <v>654</v>
      </c>
      <c r="D9" s="135" t="s">
        <v>46</v>
      </c>
      <c r="E9" s="136">
        <v>500</v>
      </c>
      <c r="F9" s="137">
        <v>5331.33</v>
      </c>
      <c r="G9" s="137">
        <v>6.82</v>
      </c>
      <c r="H9" s="136">
        <v>5.0599999999999996</v>
      </c>
    </row>
    <row r="10" spans="1:8" x14ac:dyDescent="0.2">
      <c r="B10" s="135" t="s">
        <v>164</v>
      </c>
      <c r="C10" s="135" t="s">
        <v>655</v>
      </c>
      <c r="D10" s="135" t="s">
        <v>46</v>
      </c>
      <c r="E10" s="136">
        <v>500</v>
      </c>
      <c r="F10" s="137">
        <v>5072.92</v>
      </c>
      <c r="G10" s="137">
        <v>6.49</v>
      </c>
      <c r="H10" s="136">
        <v>4.9353999999999996</v>
      </c>
    </row>
    <row r="11" spans="1:8" x14ac:dyDescent="0.2">
      <c r="B11" s="135" t="s">
        <v>221</v>
      </c>
      <c r="C11" s="135" t="s">
        <v>590</v>
      </c>
      <c r="D11" s="135" t="s">
        <v>46</v>
      </c>
      <c r="E11" s="136">
        <v>450</v>
      </c>
      <c r="F11" s="137">
        <v>4535.2169999999996</v>
      </c>
      <c r="G11" s="137">
        <v>5.8</v>
      </c>
      <c r="H11" s="136">
        <v>5.26</v>
      </c>
    </row>
    <row r="12" spans="1:8" x14ac:dyDescent="0.2">
      <c r="B12" s="135" t="s">
        <v>172</v>
      </c>
      <c r="C12" s="135" t="s">
        <v>591</v>
      </c>
      <c r="D12" s="135" t="s">
        <v>46</v>
      </c>
      <c r="E12" s="136">
        <v>350</v>
      </c>
      <c r="F12" s="137">
        <v>3585.5225</v>
      </c>
      <c r="G12" s="137">
        <v>4.59</v>
      </c>
      <c r="H12" s="136">
        <v>5.4897</v>
      </c>
    </row>
    <row r="13" spans="1:8" x14ac:dyDescent="0.2">
      <c r="B13" s="135" t="s">
        <v>154</v>
      </c>
      <c r="C13" s="135" t="s">
        <v>592</v>
      </c>
      <c r="D13" s="135" t="s">
        <v>46</v>
      </c>
      <c r="E13" s="136">
        <v>300</v>
      </c>
      <c r="F13" s="137">
        <v>3174.6030000000001</v>
      </c>
      <c r="G13" s="137">
        <v>4.0599999999999996</v>
      </c>
      <c r="H13" s="136">
        <v>4.8250000000000002</v>
      </c>
    </row>
    <row r="14" spans="1:8" x14ac:dyDescent="0.2">
      <c r="B14" s="135" t="s">
        <v>162</v>
      </c>
      <c r="C14" s="135" t="s">
        <v>594</v>
      </c>
      <c r="D14" s="135" t="s">
        <v>46</v>
      </c>
      <c r="E14" s="136">
        <v>300</v>
      </c>
      <c r="F14" s="137">
        <v>3102.4229999999998</v>
      </c>
      <c r="G14" s="137">
        <v>3.97</v>
      </c>
      <c r="H14" s="136">
        <v>5.66</v>
      </c>
    </row>
    <row r="15" spans="1:8" x14ac:dyDescent="0.2">
      <c r="B15" s="135" t="s">
        <v>177</v>
      </c>
      <c r="C15" s="135" t="s">
        <v>45</v>
      </c>
      <c r="D15" s="135" t="s">
        <v>46</v>
      </c>
      <c r="E15" s="136">
        <v>250</v>
      </c>
      <c r="F15" s="137">
        <v>2713.94</v>
      </c>
      <c r="G15" s="137">
        <v>3.47</v>
      </c>
      <c r="H15" s="136">
        <v>5.3811999999999998</v>
      </c>
    </row>
    <row r="16" spans="1:8" x14ac:dyDescent="0.2">
      <c r="B16" s="135" t="s">
        <v>158</v>
      </c>
      <c r="C16" s="135" t="s">
        <v>595</v>
      </c>
      <c r="D16" s="135" t="s">
        <v>46</v>
      </c>
      <c r="E16" s="136">
        <v>250</v>
      </c>
      <c r="F16" s="137">
        <v>2649.8325</v>
      </c>
      <c r="G16" s="137">
        <v>3.39</v>
      </c>
      <c r="H16" s="136">
        <v>4.5350000000000001</v>
      </c>
    </row>
    <row r="17" spans="2:8" x14ac:dyDescent="0.2">
      <c r="B17" s="135" t="s">
        <v>321</v>
      </c>
      <c r="C17" s="135" t="s">
        <v>596</v>
      </c>
      <c r="D17" s="135" t="s">
        <v>211</v>
      </c>
      <c r="E17" s="136">
        <v>250</v>
      </c>
      <c r="F17" s="137">
        <v>2608.42</v>
      </c>
      <c r="G17" s="137">
        <v>3.34</v>
      </c>
      <c r="H17" s="136">
        <v>5.22</v>
      </c>
    </row>
    <row r="18" spans="2:8" x14ac:dyDescent="0.2">
      <c r="B18" s="135" t="s">
        <v>597</v>
      </c>
      <c r="C18" s="135" t="s">
        <v>51</v>
      </c>
      <c r="D18" s="135" t="s">
        <v>46</v>
      </c>
      <c r="E18" s="136">
        <v>250</v>
      </c>
      <c r="F18" s="137">
        <v>2596.6025</v>
      </c>
      <c r="G18" s="137">
        <v>3.32</v>
      </c>
      <c r="H18" s="136">
        <v>4.45</v>
      </c>
    </row>
    <row r="19" spans="2:8" x14ac:dyDescent="0.2">
      <c r="B19" s="135" t="s">
        <v>156</v>
      </c>
      <c r="C19" s="135" t="s">
        <v>47</v>
      </c>
      <c r="D19" s="135" t="s">
        <v>46</v>
      </c>
      <c r="E19" s="136">
        <v>250</v>
      </c>
      <c r="F19" s="137">
        <v>2573.46</v>
      </c>
      <c r="G19" s="137">
        <v>3.29</v>
      </c>
      <c r="H19" s="136">
        <v>5.7103000000000002</v>
      </c>
    </row>
    <row r="20" spans="2:8" x14ac:dyDescent="0.2">
      <c r="B20" s="135" t="s">
        <v>656</v>
      </c>
      <c r="C20" s="135" t="s">
        <v>599</v>
      </c>
      <c r="D20" s="135" t="s">
        <v>46</v>
      </c>
      <c r="E20" s="136">
        <v>250</v>
      </c>
      <c r="F20" s="137">
        <v>2550.91</v>
      </c>
      <c r="G20" s="137">
        <v>3.26</v>
      </c>
      <c r="H20" s="136">
        <v>5.35</v>
      </c>
    </row>
    <row r="21" spans="2:8" x14ac:dyDescent="0.2">
      <c r="B21" s="135" t="s">
        <v>44</v>
      </c>
      <c r="C21" s="135" t="s">
        <v>642</v>
      </c>
      <c r="D21" s="135" t="s">
        <v>171</v>
      </c>
      <c r="E21" s="136">
        <v>250</v>
      </c>
      <c r="F21" s="137">
        <v>2518.41</v>
      </c>
      <c r="G21" s="137">
        <v>3.22</v>
      </c>
      <c r="H21" s="136">
        <v>5.6694000000000004</v>
      </c>
    </row>
    <row r="22" spans="2:8" x14ac:dyDescent="0.2">
      <c r="B22" s="135" t="s">
        <v>152</v>
      </c>
      <c r="C22" s="135" t="s">
        <v>600</v>
      </c>
      <c r="D22" s="135" t="s">
        <v>211</v>
      </c>
      <c r="E22" s="136">
        <v>250</v>
      </c>
      <c r="F22" s="137">
        <v>2512.2849999999999</v>
      </c>
      <c r="G22" s="137">
        <v>3.21</v>
      </c>
      <c r="H22" s="136">
        <v>5.34</v>
      </c>
    </row>
    <row r="23" spans="2:8" x14ac:dyDescent="0.2">
      <c r="B23" s="135" t="s">
        <v>321</v>
      </c>
      <c r="C23" s="135" t="s">
        <v>601</v>
      </c>
      <c r="D23" s="135" t="s">
        <v>211</v>
      </c>
      <c r="E23" s="136">
        <v>100</v>
      </c>
      <c r="F23" s="137">
        <v>1009.542</v>
      </c>
      <c r="G23" s="137">
        <v>1.29</v>
      </c>
      <c r="H23" s="136">
        <v>5.27</v>
      </c>
    </row>
    <row r="24" spans="2:8" x14ac:dyDescent="0.2">
      <c r="B24" s="135" t="s">
        <v>154</v>
      </c>
      <c r="C24" s="135" t="s">
        <v>602</v>
      </c>
      <c r="D24" s="135" t="s">
        <v>46</v>
      </c>
      <c r="E24" s="136">
        <v>50</v>
      </c>
      <c r="F24" s="137">
        <v>504.21749999999997</v>
      </c>
      <c r="G24" s="137">
        <v>0.65</v>
      </c>
      <c r="H24" s="136">
        <v>4.5650000000000004</v>
      </c>
    </row>
    <row r="25" spans="2:8" x14ac:dyDescent="0.2">
      <c r="B25" s="11" t="s">
        <v>48</v>
      </c>
      <c r="C25" s="11"/>
      <c r="D25" s="11"/>
      <c r="E25" s="12"/>
      <c r="F25" s="112">
        <v>52412.675000000003</v>
      </c>
      <c r="G25" s="112">
        <v>67.040000000000006</v>
      </c>
      <c r="H25" s="12"/>
    </row>
    <row r="26" spans="2:8" x14ac:dyDescent="0.2">
      <c r="B26" s="11" t="s">
        <v>52</v>
      </c>
      <c r="C26" s="135"/>
      <c r="D26" s="135"/>
      <c r="E26" s="136"/>
      <c r="F26" s="137"/>
      <c r="G26" s="137"/>
      <c r="H26" s="136"/>
    </row>
    <row r="27" spans="2:8" x14ac:dyDescent="0.2">
      <c r="B27" s="135" t="s">
        <v>603</v>
      </c>
      <c r="C27" s="135" t="s">
        <v>604</v>
      </c>
      <c r="D27" s="135" t="s">
        <v>53</v>
      </c>
      <c r="E27" s="136">
        <v>6500000</v>
      </c>
      <c r="F27" s="137">
        <v>7262.71</v>
      </c>
      <c r="G27" s="137">
        <v>9.2899999999999991</v>
      </c>
      <c r="H27" s="136">
        <v>5.8718000000000004</v>
      </c>
    </row>
    <row r="28" spans="2:8" x14ac:dyDescent="0.2">
      <c r="B28" s="135" t="s">
        <v>62</v>
      </c>
      <c r="C28" s="135" t="s">
        <v>63</v>
      </c>
      <c r="D28" s="135" t="s">
        <v>53</v>
      </c>
      <c r="E28" s="136">
        <v>5000000</v>
      </c>
      <c r="F28" s="137">
        <v>5244.2150000000001</v>
      </c>
      <c r="G28" s="137">
        <v>6.71</v>
      </c>
      <c r="H28" s="136">
        <v>4.7986000000000004</v>
      </c>
    </row>
    <row r="29" spans="2:8" x14ac:dyDescent="0.2">
      <c r="B29" s="135" t="s">
        <v>605</v>
      </c>
      <c r="C29" s="135" t="s">
        <v>606</v>
      </c>
      <c r="D29" s="135" t="s">
        <v>53</v>
      </c>
      <c r="E29" s="136">
        <v>2500000</v>
      </c>
      <c r="F29" s="137">
        <v>2776.105</v>
      </c>
      <c r="G29" s="137">
        <v>3.55</v>
      </c>
      <c r="H29" s="136">
        <v>5.8449999999999998</v>
      </c>
    </row>
    <row r="30" spans="2:8" x14ac:dyDescent="0.2">
      <c r="B30" s="135" t="s">
        <v>607</v>
      </c>
      <c r="C30" s="135" t="s">
        <v>608</v>
      </c>
      <c r="D30" s="135" t="s">
        <v>53</v>
      </c>
      <c r="E30" s="136">
        <v>1000000</v>
      </c>
      <c r="F30" s="137">
        <v>1100.9549999999999</v>
      </c>
      <c r="G30" s="137">
        <v>1.41</v>
      </c>
      <c r="H30" s="136">
        <v>5.1111000000000004</v>
      </c>
    </row>
    <row r="31" spans="2:8" x14ac:dyDescent="0.2">
      <c r="B31" s="135" t="s">
        <v>609</v>
      </c>
      <c r="C31" s="135" t="s">
        <v>610</v>
      </c>
      <c r="D31" s="135" t="s">
        <v>53</v>
      </c>
      <c r="E31" s="136">
        <v>500000</v>
      </c>
      <c r="F31" s="137">
        <v>566.95650000000001</v>
      </c>
      <c r="G31" s="137">
        <v>0.73</v>
      </c>
      <c r="H31" s="136">
        <v>5.8662999999999998</v>
      </c>
    </row>
    <row r="32" spans="2:8" x14ac:dyDescent="0.2">
      <c r="B32" s="135" t="s">
        <v>611</v>
      </c>
      <c r="C32" s="135" t="s">
        <v>612</v>
      </c>
      <c r="D32" s="135" t="s">
        <v>53</v>
      </c>
      <c r="E32" s="136">
        <v>500000</v>
      </c>
      <c r="F32" s="137">
        <v>549.68200000000002</v>
      </c>
      <c r="G32" s="137">
        <v>0.7</v>
      </c>
      <c r="H32" s="136">
        <v>6.0012999999999996</v>
      </c>
    </row>
    <row r="33" spans="1:8" x14ac:dyDescent="0.2">
      <c r="B33" s="11" t="s">
        <v>48</v>
      </c>
      <c r="C33" s="11"/>
      <c r="D33" s="11"/>
      <c r="E33" s="12"/>
      <c r="F33" s="112">
        <v>17500.623500000002</v>
      </c>
      <c r="G33" s="112">
        <v>22.39</v>
      </c>
      <c r="H33" s="12"/>
    </row>
    <row r="34" spans="1:8" x14ac:dyDescent="0.2">
      <c r="B34" s="135" t="s">
        <v>639</v>
      </c>
      <c r="C34" s="135"/>
      <c r="D34" s="135"/>
      <c r="E34" s="136"/>
      <c r="F34" s="137">
        <v>4088.1250835000001</v>
      </c>
      <c r="G34" s="137">
        <v>5.2298999999999998</v>
      </c>
      <c r="H34" s="136">
        <v>2.85</v>
      </c>
    </row>
    <row r="35" spans="1:8" x14ac:dyDescent="0.2">
      <c r="B35" s="135" t="s">
        <v>640</v>
      </c>
      <c r="C35" s="135"/>
      <c r="D35" s="135"/>
      <c r="E35" s="136"/>
      <c r="F35" s="137">
        <v>2652.1354338000001</v>
      </c>
      <c r="G35" s="137">
        <v>3.3927999999999998</v>
      </c>
      <c r="H35" s="136">
        <v>2.94</v>
      </c>
    </row>
    <row r="36" spans="1:8" x14ac:dyDescent="0.2">
      <c r="B36" s="11" t="s">
        <v>48</v>
      </c>
      <c r="C36" s="11"/>
      <c r="D36" s="11"/>
      <c r="E36" s="12"/>
      <c r="F36" s="112">
        <v>6740.2605173000002</v>
      </c>
      <c r="G36" s="112">
        <v>8.6227999999999998</v>
      </c>
      <c r="H36" s="12"/>
    </row>
    <row r="37" spans="1:8" x14ac:dyDescent="0.2">
      <c r="B37" s="135" t="s">
        <v>49</v>
      </c>
      <c r="C37" s="135"/>
      <c r="D37" s="135"/>
      <c r="E37" s="136"/>
      <c r="F37" s="137">
        <v>1514.2600485999999</v>
      </c>
      <c r="G37" s="137">
        <v>1.9473</v>
      </c>
      <c r="H37" s="136"/>
    </row>
    <row r="38" spans="1:8" x14ac:dyDescent="0.2">
      <c r="B38" s="13" t="s">
        <v>657</v>
      </c>
      <c r="C38" s="13"/>
      <c r="D38" s="13"/>
      <c r="E38" s="14"/>
      <c r="F38" s="15">
        <v>78167.81906590001</v>
      </c>
      <c r="G38" s="15">
        <v>100</v>
      </c>
      <c r="H38" s="14"/>
    </row>
    <row r="39" spans="1:8" x14ac:dyDescent="0.2">
      <c r="B39" s="138"/>
      <c r="C39" s="138"/>
      <c r="D39" s="138"/>
      <c r="E39" s="139"/>
      <c r="F39" s="140"/>
      <c r="G39" s="140"/>
      <c r="H39" s="139"/>
    </row>
    <row r="40" spans="1:8" x14ac:dyDescent="0.2">
      <c r="B40" s="138" t="s">
        <v>684</v>
      </c>
      <c r="C40" s="138"/>
      <c r="D40" s="138"/>
      <c r="E40" s="139"/>
      <c r="F40" s="140"/>
      <c r="G40" s="140"/>
      <c r="H40" s="139"/>
    </row>
    <row r="41" spans="1:8" x14ac:dyDescent="0.2">
      <c r="B41" s="138" t="s">
        <v>685</v>
      </c>
      <c r="C41" s="138"/>
      <c r="D41" s="138"/>
      <c r="E41" s="139"/>
      <c r="F41" s="140"/>
      <c r="G41" s="140"/>
      <c r="H41" s="139"/>
    </row>
    <row r="42" spans="1:8" x14ac:dyDescent="0.2">
      <c r="B42" s="138"/>
      <c r="C42" s="138"/>
      <c r="D42" s="138"/>
      <c r="E42" s="139"/>
      <c r="F42" s="140"/>
      <c r="G42" s="140"/>
      <c r="H42" s="139"/>
    </row>
    <row r="43" spans="1:8" x14ac:dyDescent="0.2">
      <c r="B43" s="17" t="s">
        <v>369</v>
      </c>
      <c r="E43" s="1"/>
    </row>
    <row r="44" spans="1:8" x14ac:dyDescent="0.2">
      <c r="B44" s="18" t="s">
        <v>370</v>
      </c>
      <c r="E44" s="1"/>
    </row>
    <row r="45" spans="1:8" x14ac:dyDescent="0.2">
      <c r="B45" s="19" t="s">
        <v>371</v>
      </c>
    </row>
    <row r="46" spans="1:8" ht="25.5" x14ac:dyDescent="0.2">
      <c r="B46" s="20" t="s">
        <v>372</v>
      </c>
      <c r="C46" s="21" t="s">
        <v>731</v>
      </c>
      <c r="D46" s="21" t="s">
        <v>733</v>
      </c>
    </row>
    <row r="47" spans="1:8" x14ac:dyDescent="0.2">
      <c r="A47" s="1" t="s">
        <v>581</v>
      </c>
      <c r="B47" s="22" t="s">
        <v>373</v>
      </c>
      <c r="C47" s="23">
        <v>10.1662</v>
      </c>
      <c r="D47" s="23">
        <v>10.110900000000001</v>
      </c>
    </row>
    <row r="48" spans="1:8" x14ac:dyDescent="0.2">
      <c r="A48" s="1" t="s">
        <v>582</v>
      </c>
      <c r="B48" s="22" t="s">
        <v>374</v>
      </c>
      <c r="C48" s="24">
        <v>10.0943</v>
      </c>
      <c r="D48" s="24">
        <v>10.0801</v>
      </c>
    </row>
    <row r="49" spans="1:6" x14ac:dyDescent="0.2">
      <c r="A49" s="1" t="s">
        <v>583</v>
      </c>
      <c r="B49" s="22" t="s">
        <v>375</v>
      </c>
      <c r="C49" s="24">
        <v>10.1662</v>
      </c>
      <c r="D49" s="24">
        <v>10.110900000000001</v>
      </c>
    </row>
    <row r="50" spans="1:6" x14ac:dyDescent="0.2">
      <c r="A50" s="1" t="s">
        <v>584</v>
      </c>
      <c r="B50" s="22" t="s">
        <v>717</v>
      </c>
      <c r="C50" s="24">
        <v>10.1662</v>
      </c>
      <c r="D50" s="24">
        <v>10.110900000000001</v>
      </c>
    </row>
    <row r="51" spans="1:6" x14ac:dyDescent="0.2">
      <c r="A51" s="1" t="s">
        <v>585</v>
      </c>
      <c r="B51" s="22" t="s">
        <v>376</v>
      </c>
      <c r="C51" s="24">
        <v>10.1729</v>
      </c>
      <c r="D51" s="24">
        <v>10.116</v>
      </c>
    </row>
    <row r="52" spans="1:6" x14ac:dyDescent="0.2">
      <c r="A52" s="1" t="s">
        <v>586</v>
      </c>
      <c r="B52" s="22" t="s">
        <v>377</v>
      </c>
      <c r="C52" s="24">
        <v>10.1418</v>
      </c>
      <c r="D52" s="24">
        <v>10.0852</v>
      </c>
    </row>
    <row r="53" spans="1:6" x14ac:dyDescent="0.2">
      <c r="A53" s="1" t="s">
        <v>587</v>
      </c>
      <c r="B53" s="22" t="s">
        <v>378</v>
      </c>
      <c r="C53" s="24">
        <v>10.1729</v>
      </c>
      <c r="D53" s="24">
        <v>10.116</v>
      </c>
    </row>
    <row r="54" spans="1:6" x14ac:dyDescent="0.2">
      <c r="A54" s="1" t="s">
        <v>588</v>
      </c>
      <c r="B54" s="25" t="s">
        <v>718</v>
      </c>
      <c r="C54" s="26">
        <v>10.1729</v>
      </c>
      <c r="D54" s="26">
        <v>10.116</v>
      </c>
    </row>
    <row r="55" spans="1:6" x14ac:dyDescent="0.2">
      <c r="B55" s="30" t="s">
        <v>687</v>
      </c>
      <c r="C55" s="88"/>
      <c r="D55" s="88"/>
    </row>
    <row r="56" spans="1:6" x14ac:dyDescent="0.2">
      <c r="B56" s="28" t="s">
        <v>688</v>
      </c>
      <c r="C56" s="28"/>
      <c r="D56" s="28"/>
      <c r="E56" s="28"/>
      <c r="F56" s="29"/>
    </row>
    <row r="57" spans="1:6" x14ac:dyDescent="0.2">
      <c r="B57" s="163" t="s">
        <v>738</v>
      </c>
      <c r="C57" s="30"/>
      <c r="D57" s="30"/>
      <c r="E57" s="30"/>
      <c r="F57" s="29"/>
    </row>
    <row r="58" spans="1:6" ht="12.75" customHeight="1" x14ac:dyDescent="0.2">
      <c r="B58" s="167" t="s">
        <v>715</v>
      </c>
      <c r="C58" s="168"/>
      <c r="D58" s="168"/>
      <c r="E58" s="168"/>
      <c r="F58" s="168"/>
    </row>
    <row r="59" spans="1:6" x14ac:dyDescent="0.2">
      <c r="B59" s="153" t="s">
        <v>372</v>
      </c>
      <c r="C59" s="171" t="s">
        <v>394</v>
      </c>
      <c r="D59" s="172"/>
      <c r="E59" s="132"/>
      <c r="F59" s="132"/>
    </row>
    <row r="60" spans="1:6" x14ac:dyDescent="0.2">
      <c r="B60" s="154"/>
      <c r="C60" s="48" t="s">
        <v>395</v>
      </c>
      <c r="D60" s="48" t="s">
        <v>396</v>
      </c>
      <c r="E60" s="132"/>
      <c r="F60" s="132"/>
    </row>
    <row r="61" spans="1:6" x14ac:dyDescent="0.2">
      <c r="A61" s="1" t="s">
        <v>582</v>
      </c>
      <c r="B61" s="130" t="s">
        <v>403</v>
      </c>
      <c r="C61" s="99">
        <v>4.08583E-2</v>
      </c>
      <c r="D61" s="99">
        <f t="shared" ref="D61:D66" si="0">+C61</f>
        <v>4.08583E-2</v>
      </c>
      <c r="E61" s="132"/>
      <c r="F61" s="132"/>
    </row>
    <row r="62" spans="1:6" x14ac:dyDescent="0.2">
      <c r="A62" s="1" t="s">
        <v>583</v>
      </c>
      <c r="B62" s="130" t="s">
        <v>404</v>
      </c>
      <c r="C62" s="99" t="s">
        <v>730</v>
      </c>
      <c r="D62" s="99" t="str">
        <f t="shared" si="0"/>
        <v>^^</v>
      </c>
      <c r="E62" s="132"/>
      <c r="F62" s="132"/>
    </row>
    <row r="63" spans="1:6" x14ac:dyDescent="0.2">
      <c r="A63" s="1" t="s">
        <v>584</v>
      </c>
      <c r="B63" s="130" t="s">
        <v>717</v>
      </c>
      <c r="C63" s="99" t="s">
        <v>730</v>
      </c>
      <c r="D63" s="99" t="str">
        <f t="shared" si="0"/>
        <v>^^</v>
      </c>
      <c r="E63" s="132"/>
      <c r="F63" s="132"/>
    </row>
    <row r="64" spans="1:6" x14ac:dyDescent="0.2">
      <c r="A64" s="1" t="s">
        <v>586</v>
      </c>
      <c r="B64" s="130" t="s">
        <v>391</v>
      </c>
      <c r="C64" s="99" t="s">
        <v>730</v>
      </c>
      <c r="D64" s="99" t="str">
        <f t="shared" si="0"/>
        <v>^^</v>
      </c>
      <c r="E64" s="132"/>
      <c r="F64" s="132"/>
    </row>
    <row r="65" spans="1:8" x14ac:dyDescent="0.2">
      <c r="A65" s="1" t="s">
        <v>587</v>
      </c>
      <c r="B65" s="130" t="s">
        <v>392</v>
      </c>
      <c r="C65" s="99" t="s">
        <v>730</v>
      </c>
      <c r="D65" s="99" t="str">
        <f t="shared" si="0"/>
        <v>^^</v>
      </c>
      <c r="E65" s="132"/>
      <c r="F65" s="132"/>
    </row>
    <row r="66" spans="1:8" x14ac:dyDescent="0.2">
      <c r="A66" s="1" t="s">
        <v>588</v>
      </c>
      <c r="B66" s="37" t="s">
        <v>718</v>
      </c>
      <c r="C66" s="103" t="s">
        <v>730</v>
      </c>
      <c r="D66" s="103" t="str">
        <f t="shared" si="0"/>
        <v>^^</v>
      </c>
      <c r="E66" s="132"/>
      <c r="F66" s="132"/>
    </row>
    <row r="67" spans="1:8" x14ac:dyDescent="0.2">
      <c r="B67" s="128" t="s">
        <v>724</v>
      </c>
      <c r="C67" s="105"/>
      <c r="D67" s="105"/>
      <c r="E67" s="93"/>
      <c r="F67" s="93"/>
    </row>
    <row r="68" spans="1:8" x14ac:dyDescent="0.2">
      <c r="B68" s="27" t="s">
        <v>723</v>
      </c>
      <c r="C68" s="27"/>
      <c r="D68" s="27"/>
      <c r="E68" s="27"/>
      <c r="F68" s="29"/>
    </row>
    <row r="69" spans="1:8" x14ac:dyDescent="0.2">
      <c r="B69" s="81" t="s">
        <v>695</v>
      </c>
      <c r="C69" s="31"/>
      <c r="D69" s="31"/>
      <c r="E69" s="31"/>
      <c r="F69" s="29"/>
    </row>
    <row r="70" spans="1:8" x14ac:dyDescent="0.2">
      <c r="B70" s="31" t="s">
        <v>725</v>
      </c>
      <c r="C70" s="31"/>
      <c r="D70" s="31"/>
      <c r="E70" s="31"/>
      <c r="F70" s="29"/>
    </row>
    <row r="71" spans="1:8" x14ac:dyDescent="0.2">
      <c r="B71" s="32" t="s">
        <v>379</v>
      </c>
      <c r="C71" s="32"/>
      <c r="D71" s="32"/>
      <c r="E71" s="33"/>
      <c r="F71" s="34"/>
    </row>
    <row r="72" spans="1:8" x14ac:dyDescent="0.2">
      <c r="B72" s="35" t="s">
        <v>380</v>
      </c>
      <c r="C72" s="32"/>
      <c r="D72" s="32"/>
      <c r="E72" s="33"/>
      <c r="F72" s="34"/>
    </row>
    <row r="73" spans="1:8" x14ac:dyDescent="0.2">
      <c r="B73" s="169" t="s">
        <v>435</v>
      </c>
      <c r="C73" s="170"/>
      <c r="D73" s="170"/>
      <c r="E73" s="170"/>
      <c r="F73" s="170"/>
      <c r="G73" s="170"/>
      <c r="H73" s="170"/>
    </row>
    <row r="75" spans="1:8" s="89" customFormat="1" x14ac:dyDescent="0.2">
      <c r="B75" s="89" t="s">
        <v>437</v>
      </c>
      <c r="E75" s="90"/>
      <c r="F75" s="91"/>
      <c r="G75" s="91"/>
      <c r="H75" s="142"/>
    </row>
    <row r="76" spans="1:8" s="89" customFormat="1" x14ac:dyDescent="0.2">
      <c r="B76" s="89" t="s">
        <v>438</v>
      </c>
      <c r="E76" s="90"/>
      <c r="F76" s="91"/>
      <c r="G76" s="91"/>
      <c r="H76" s="142"/>
    </row>
    <row r="77" spans="1:8" s="89" customFormat="1" x14ac:dyDescent="0.2">
      <c r="B77" s="89" t="s">
        <v>439</v>
      </c>
      <c r="E77" s="90"/>
      <c r="F77" s="91"/>
      <c r="G77" s="91"/>
      <c r="H77" s="142"/>
    </row>
    <row r="78" spans="1:8" s="89" customFormat="1" x14ac:dyDescent="0.2">
      <c r="E78" s="90"/>
      <c r="F78" s="91"/>
      <c r="G78" s="91"/>
      <c r="H78" s="142"/>
    </row>
    <row r="79" spans="1:8" s="89" customFormat="1" x14ac:dyDescent="0.2">
      <c r="E79" s="90"/>
      <c r="F79" s="91"/>
      <c r="G79" s="91"/>
      <c r="H79" s="142"/>
    </row>
    <row r="80" spans="1:8" s="89" customFormat="1" x14ac:dyDescent="0.2">
      <c r="E80" s="90"/>
      <c r="F80" s="91"/>
      <c r="G80" s="91"/>
      <c r="H80" s="142"/>
    </row>
    <row r="81" spans="2:8" s="89" customFormat="1" x14ac:dyDescent="0.2">
      <c r="E81" s="90"/>
      <c r="F81" s="91"/>
      <c r="G81" s="91"/>
      <c r="H81" s="142"/>
    </row>
    <row r="82" spans="2:8" s="89" customFormat="1" x14ac:dyDescent="0.2">
      <c r="E82" s="90"/>
      <c r="F82" s="91"/>
      <c r="G82" s="91"/>
      <c r="H82" s="142"/>
    </row>
    <row r="83" spans="2:8" s="89" customFormat="1" x14ac:dyDescent="0.2">
      <c r="E83" s="90"/>
      <c r="F83" s="91"/>
      <c r="G83" s="91"/>
      <c r="H83" s="142"/>
    </row>
    <row r="84" spans="2:8" s="89" customFormat="1" x14ac:dyDescent="0.2">
      <c r="E84" s="90"/>
      <c r="F84" s="91"/>
      <c r="G84" s="91"/>
      <c r="H84" s="142"/>
    </row>
    <row r="85" spans="2:8" s="89" customFormat="1" x14ac:dyDescent="0.2">
      <c r="E85" s="90"/>
      <c r="F85" s="91"/>
      <c r="G85" s="91"/>
      <c r="H85" s="142"/>
    </row>
    <row r="86" spans="2:8" s="89" customFormat="1" x14ac:dyDescent="0.2">
      <c r="E86" s="90"/>
      <c r="F86" s="91"/>
      <c r="G86" s="91"/>
      <c r="H86" s="142"/>
    </row>
    <row r="87" spans="2:8" s="89" customFormat="1" x14ac:dyDescent="0.2">
      <c r="B87" s="89" t="s">
        <v>440</v>
      </c>
      <c r="E87" s="90"/>
      <c r="F87" s="91"/>
      <c r="G87" s="91"/>
      <c r="H87" s="142"/>
    </row>
    <row r="88" spans="2:8" s="89" customFormat="1" x14ac:dyDescent="0.2">
      <c r="B88" s="89" t="s">
        <v>441</v>
      </c>
      <c r="F88" s="91"/>
      <c r="G88" s="91"/>
      <c r="H88" s="142"/>
    </row>
    <row r="89" spans="2:8" s="89" customFormat="1" x14ac:dyDescent="0.2">
      <c r="F89" s="91"/>
      <c r="G89" s="91"/>
      <c r="H89" s="142"/>
    </row>
    <row r="90" spans="2:8" s="89" customFormat="1" ht="18.75" x14ac:dyDescent="0.3">
      <c r="B90" s="4" t="s">
        <v>442</v>
      </c>
      <c r="F90" s="91"/>
      <c r="G90" s="91"/>
      <c r="H90" s="142"/>
    </row>
  </sheetData>
  <mergeCells count="6">
    <mergeCell ref="B1:H1"/>
    <mergeCell ref="B3:H3"/>
    <mergeCell ref="B2:H2"/>
    <mergeCell ref="B58:F58"/>
    <mergeCell ref="B73:H73"/>
    <mergeCell ref="C59:D59"/>
  </mergeCells>
  <pageMargins left="0" right="0" top="0" bottom="0" header="0.3" footer="0.3"/>
  <pageSetup scale="50" orientation="landscape" r:id="rId1"/>
  <headerFooter>
    <oddFooter>&amp;R&amp;1#&amp;"Calibri"&amp;10&amp;KFF0000|PUBLIC|</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3"/>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8" width="13" style="2" customWidth="1"/>
    <col min="9" max="9" width="9.140625" style="1"/>
    <col min="10" max="10" width="11.140625" style="1" bestFit="1" customWidth="1"/>
    <col min="11" max="11" width="7.5703125" style="1" bestFit="1" customWidth="1"/>
    <col min="12" max="19" width="9.140625" style="1"/>
    <col min="20" max="20" width="107.7109375" style="1" bestFit="1" customWidth="1"/>
    <col min="21" max="16384" width="9.140625" style="1"/>
  </cols>
  <sheetData>
    <row r="1" spans="2:8" x14ac:dyDescent="0.2">
      <c r="B1" s="164" t="s">
        <v>350</v>
      </c>
      <c r="C1" s="164"/>
      <c r="D1" s="164"/>
      <c r="E1" s="164"/>
      <c r="F1" s="164"/>
      <c r="G1" s="164"/>
      <c r="H1" s="164"/>
    </row>
    <row r="2" spans="2:8" x14ac:dyDescent="0.2">
      <c r="B2" s="177" t="s">
        <v>368</v>
      </c>
      <c r="C2" s="178"/>
      <c r="D2" s="178"/>
      <c r="E2" s="178"/>
      <c r="F2" s="178"/>
      <c r="G2" s="178"/>
      <c r="H2" s="178"/>
    </row>
    <row r="3" spans="2:8" x14ac:dyDescent="0.2">
      <c r="B3" s="164" t="s">
        <v>727</v>
      </c>
      <c r="C3" s="164"/>
      <c r="D3" s="164"/>
      <c r="E3" s="164"/>
      <c r="F3" s="164"/>
      <c r="G3" s="164"/>
      <c r="H3" s="164"/>
    </row>
    <row r="4" spans="2:8" ht="21" customHeight="1" x14ac:dyDescent="0.2"/>
    <row r="5" spans="2:8" ht="46.5" customHeight="1" x14ac:dyDescent="0.2">
      <c r="B5" s="109" t="s">
        <v>2</v>
      </c>
      <c r="C5" s="109" t="s">
        <v>3</v>
      </c>
      <c r="D5" s="109" t="s">
        <v>4</v>
      </c>
      <c r="E5" s="110" t="s">
        <v>5</v>
      </c>
      <c r="F5" s="111" t="s">
        <v>7</v>
      </c>
      <c r="G5" s="111" t="s">
        <v>6</v>
      </c>
      <c r="H5" s="122" t="s">
        <v>330</v>
      </c>
    </row>
    <row r="6" spans="2:8" x14ac:dyDescent="0.2">
      <c r="B6" s="92" t="s">
        <v>42</v>
      </c>
      <c r="C6" s="135"/>
      <c r="D6" s="135"/>
      <c r="E6" s="136"/>
      <c r="F6" s="137"/>
      <c r="G6" s="137"/>
      <c r="H6" s="136"/>
    </row>
    <row r="7" spans="2:8" x14ac:dyDescent="0.2">
      <c r="B7" s="11" t="s">
        <v>43</v>
      </c>
      <c r="C7" s="135"/>
      <c r="D7" s="135"/>
      <c r="E7" s="136"/>
      <c r="F7" s="137"/>
      <c r="G7" s="137"/>
      <c r="H7" s="136"/>
    </row>
    <row r="8" spans="2:8" x14ac:dyDescent="0.2">
      <c r="B8" s="135" t="s">
        <v>172</v>
      </c>
      <c r="C8" s="135" t="s">
        <v>318</v>
      </c>
      <c r="D8" s="135" t="s">
        <v>46</v>
      </c>
      <c r="E8" s="136">
        <v>500</v>
      </c>
      <c r="F8" s="137">
        <v>5001.57</v>
      </c>
      <c r="G8" s="137">
        <v>1.52</v>
      </c>
      <c r="H8" s="136">
        <v>3.0034000000000001</v>
      </c>
    </row>
    <row r="9" spans="2:8" x14ac:dyDescent="0.2">
      <c r="B9" s="135" t="s">
        <v>156</v>
      </c>
      <c r="C9" s="135" t="s">
        <v>319</v>
      </c>
      <c r="D9" s="135" t="s">
        <v>46</v>
      </c>
      <c r="E9" s="136">
        <v>450</v>
      </c>
      <c r="F9" s="137">
        <v>4509.3509999999997</v>
      </c>
      <c r="G9" s="137">
        <v>1.37</v>
      </c>
      <c r="H9" s="136">
        <v>3.03</v>
      </c>
    </row>
    <row r="10" spans="2:8" x14ac:dyDescent="0.2">
      <c r="B10" s="135" t="s">
        <v>172</v>
      </c>
      <c r="C10" s="135" t="s">
        <v>320</v>
      </c>
      <c r="D10" s="135" t="s">
        <v>46</v>
      </c>
      <c r="E10" s="136">
        <v>400</v>
      </c>
      <c r="F10" s="137">
        <v>4012.18</v>
      </c>
      <c r="G10" s="137">
        <v>1.22</v>
      </c>
      <c r="H10" s="136">
        <v>3.0003000000000002</v>
      </c>
    </row>
    <row r="11" spans="2:8" x14ac:dyDescent="0.2">
      <c r="B11" s="11" t="s">
        <v>48</v>
      </c>
      <c r="C11" s="11"/>
      <c r="D11" s="11"/>
      <c r="E11" s="12"/>
      <c r="F11" s="112">
        <v>13523.101000000001</v>
      </c>
      <c r="G11" s="112">
        <v>4.1100000000000003</v>
      </c>
      <c r="H11" s="12"/>
    </row>
    <row r="12" spans="2:8" x14ac:dyDescent="0.2">
      <c r="B12" s="92" t="s">
        <v>181</v>
      </c>
      <c r="C12" s="135"/>
      <c r="D12" s="135"/>
      <c r="E12" s="136"/>
      <c r="F12" s="137"/>
      <c r="G12" s="137"/>
      <c r="H12" s="136"/>
    </row>
    <row r="13" spans="2:8" x14ac:dyDescent="0.2">
      <c r="B13" s="11" t="s">
        <v>182</v>
      </c>
      <c r="C13" s="135"/>
      <c r="D13" s="135"/>
      <c r="E13" s="136"/>
      <c r="F13" s="137"/>
      <c r="G13" s="137"/>
      <c r="H13" s="136"/>
    </row>
    <row r="14" spans="2:8" x14ac:dyDescent="0.2">
      <c r="B14" s="11" t="s">
        <v>149</v>
      </c>
      <c r="C14" s="135"/>
      <c r="D14" s="135"/>
      <c r="E14" s="136"/>
      <c r="F14" s="137"/>
      <c r="G14" s="137"/>
      <c r="H14" s="136"/>
    </row>
    <row r="15" spans="2:8" x14ac:dyDescent="0.2">
      <c r="B15" s="135" t="s">
        <v>672</v>
      </c>
      <c r="C15" s="135" t="s">
        <v>650</v>
      </c>
      <c r="D15" s="135" t="s">
        <v>322</v>
      </c>
      <c r="E15" s="136">
        <v>16500</v>
      </c>
      <c r="F15" s="137">
        <v>16433.405999999999</v>
      </c>
      <c r="G15" s="137">
        <v>5</v>
      </c>
      <c r="H15" s="136">
        <v>2.9001999999999999</v>
      </c>
    </row>
    <row r="16" spans="2:8" x14ac:dyDescent="0.2">
      <c r="B16" s="11" t="s">
        <v>48</v>
      </c>
      <c r="C16" s="11"/>
      <c r="D16" s="11"/>
      <c r="E16" s="12"/>
      <c r="F16" s="112">
        <v>16433.405999999999</v>
      </c>
      <c r="G16" s="112">
        <v>5</v>
      </c>
      <c r="H16" s="12"/>
    </row>
    <row r="17" spans="2:8" x14ac:dyDescent="0.2">
      <c r="B17" s="11" t="s">
        <v>187</v>
      </c>
      <c r="C17" s="135"/>
      <c r="D17" s="135"/>
      <c r="E17" s="136"/>
      <c r="F17" s="137"/>
      <c r="G17" s="137"/>
      <c r="H17" s="136"/>
    </row>
    <row r="18" spans="2:8" x14ac:dyDescent="0.2">
      <c r="B18" s="11" t="s">
        <v>43</v>
      </c>
      <c r="C18" s="135"/>
      <c r="D18" s="135"/>
      <c r="E18" s="136"/>
      <c r="F18" s="137"/>
      <c r="G18" s="137"/>
      <c r="H18" s="136"/>
    </row>
    <row r="19" spans="2:8" x14ac:dyDescent="0.2">
      <c r="B19" s="135" t="s">
        <v>197</v>
      </c>
      <c r="C19" s="135" t="s">
        <v>324</v>
      </c>
      <c r="D19" s="135" t="s">
        <v>194</v>
      </c>
      <c r="E19" s="136">
        <v>4000</v>
      </c>
      <c r="F19" s="137">
        <v>19976.400000000001</v>
      </c>
      <c r="G19" s="137">
        <v>6.08</v>
      </c>
      <c r="H19" s="136">
        <v>2.8746999999999998</v>
      </c>
    </row>
    <row r="20" spans="2:8" x14ac:dyDescent="0.2">
      <c r="B20" s="135" t="s">
        <v>152</v>
      </c>
      <c r="C20" s="135" t="s">
        <v>675</v>
      </c>
      <c r="D20" s="135" t="s">
        <v>200</v>
      </c>
      <c r="E20" s="136">
        <v>3000</v>
      </c>
      <c r="F20" s="137">
        <v>14925.33</v>
      </c>
      <c r="G20" s="137">
        <v>4.54</v>
      </c>
      <c r="H20" s="136">
        <v>2.9453</v>
      </c>
    </row>
    <row r="21" spans="2:8" x14ac:dyDescent="0.2">
      <c r="B21" s="135" t="s">
        <v>286</v>
      </c>
      <c r="C21" s="135" t="s">
        <v>326</v>
      </c>
      <c r="D21" s="135" t="s">
        <v>200</v>
      </c>
      <c r="E21" s="136">
        <v>2000</v>
      </c>
      <c r="F21" s="137">
        <v>9988.34</v>
      </c>
      <c r="G21" s="137">
        <v>3.04</v>
      </c>
      <c r="H21" s="136">
        <v>3.0448</v>
      </c>
    </row>
    <row r="22" spans="2:8" x14ac:dyDescent="0.2">
      <c r="B22" s="135" t="s">
        <v>325</v>
      </c>
      <c r="C22" s="135" t="s">
        <v>676</v>
      </c>
      <c r="D22" s="135" t="s">
        <v>200</v>
      </c>
      <c r="E22" s="136">
        <v>2000</v>
      </c>
      <c r="F22" s="137">
        <v>9933.0499999999993</v>
      </c>
      <c r="G22" s="137">
        <v>3.02</v>
      </c>
      <c r="H22" s="136">
        <v>3.1949999999999998</v>
      </c>
    </row>
    <row r="23" spans="2:8" x14ac:dyDescent="0.2">
      <c r="B23" s="135" t="s">
        <v>323</v>
      </c>
      <c r="C23" s="135" t="s">
        <v>677</v>
      </c>
      <c r="D23" s="135" t="s">
        <v>185</v>
      </c>
      <c r="E23" s="136">
        <v>2000</v>
      </c>
      <c r="F23" s="137">
        <v>9923.5944999999992</v>
      </c>
      <c r="G23" s="137">
        <v>3.02</v>
      </c>
      <c r="H23" s="136">
        <v>3.2302</v>
      </c>
    </row>
    <row r="24" spans="2:8" x14ac:dyDescent="0.2">
      <c r="B24" s="135" t="s">
        <v>325</v>
      </c>
      <c r="C24" s="135" t="s">
        <v>327</v>
      </c>
      <c r="D24" s="135" t="s">
        <v>200</v>
      </c>
      <c r="E24" s="136">
        <v>1500</v>
      </c>
      <c r="F24" s="137">
        <v>7491.1949999999997</v>
      </c>
      <c r="G24" s="137">
        <v>2.2799999999999998</v>
      </c>
      <c r="H24" s="136">
        <v>3.0644</v>
      </c>
    </row>
    <row r="25" spans="2:8" x14ac:dyDescent="0.2">
      <c r="B25" s="135" t="s">
        <v>678</v>
      </c>
      <c r="C25" s="135" t="s">
        <v>679</v>
      </c>
      <c r="D25" s="135" t="s">
        <v>200</v>
      </c>
      <c r="E25" s="136">
        <v>1000</v>
      </c>
      <c r="F25" s="137">
        <v>4971.3999999999996</v>
      </c>
      <c r="G25" s="137">
        <v>1.51</v>
      </c>
      <c r="H25" s="136">
        <v>2.9996999999999998</v>
      </c>
    </row>
    <row r="26" spans="2:8" x14ac:dyDescent="0.2">
      <c r="B26" s="135" t="s">
        <v>641</v>
      </c>
      <c r="C26" s="135" t="s">
        <v>196</v>
      </c>
      <c r="D26" s="135" t="s">
        <v>185</v>
      </c>
      <c r="E26" s="136">
        <v>1000</v>
      </c>
      <c r="F26" s="137">
        <v>4970.99</v>
      </c>
      <c r="G26" s="137">
        <v>1.51</v>
      </c>
      <c r="H26" s="136">
        <v>3.0001000000000002</v>
      </c>
    </row>
    <row r="27" spans="2:8" x14ac:dyDescent="0.2">
      <c r="B27" s="135" t="s">
        <v>668</v>
      </c>
      <c r="C27" s="135" t="s">
        <v>669</v>
      </c>
      <c r="D27" s="135" t="s">
        <v>185</v>
      </c>
      <c r="E27" s="136">
        <v>1000</v>
      </c>
      <c r="F27" s="137">
        <v>4962.8155999999999</v>
      </c>
      <c r="G27" s="137">
        <v>1.51</v>
      </c>
      <c r="H27" s="136">
        <v>3.18</v>
      </c>
    </row>
    <row r="28" spans="2:8" x14ac:dyDescent="0.2">
      <c r="B28" s="11" t="s">
        <v>48</v>
      </c>
      <c r="C28" s="11"/>
      <c r="D28" s="11"/>
      <c r="E28" s="12"/>
      <c r="F28" s="112">
        <v>87143.115099999995</v>
      </c>
      <c r="G28" s="112">
        <v>26.51</v>
      </c>
      <c r="H28" s="12"/>
    </row>
    <row r="29" spans="2:8" x14ac:dyDescent="0.2">
      <c r="B29" s="11" t="s">
        <v>201</v>
      </c>
      <c r="C29" s="135"/>
      <c r="D29" s="135"/>
      <c r="E29" s="136"/>
      <c r="F29" s="137"/>
      <c r="G29" s="137"/>
      <c r="H29" s="136"/>
    </row>
    <row r="30" spans="2:8" x14ac:dyDescent="0.2">
      <c r="B30" s="135" t="s">
        <v>633</v>
      </c>
      <c r="C30" s="135" t="s">
        <v>634</v>
      </c>
      <c r="D30" s="135" t="s">
        <v>53</v>
      </c>
      <c r="E30" s="136">
        <v>43000000</v>
      </c>
      <c r="F30" s="137">
        <v>42708.159000000007</v>
      </c>
      <c r="G30" s="137">
        <v>12.99</v>
      </c>
      <c r="H30" s="136">
        <v>2.9001999999999999</v>
      </c>
    </row>
    <row r="31" spans="2:8" x14ac:dyDescent="0.2">
      <c r="B31" s="135" t="s">
        <v>328</v>
      </c>
      <c r="C31" s="135" t="s">
        <v>329</v>
      </c>
      <c r="D31" s="135" t="s">
        <v>53</v>
      </c>
      <c r="E31" s="136">
        <v>30000000</v>
      </c>
      <c r="F31" s="137">
        <v>29995.41</v>
      </c>
      <c r="G31" s="137">
        <v>9.1199999999999992</v>
      </c>
      <c r="H31" s="136">
        <v>2.7927</v>
      </c>
    </row>
    <row r="32" spans="2:8" x14ac:dyDescent="0.2">
      <c r="B32" s="135" t="s">
        <v>637</v>
      </c>
      <c r="C32" s="135" t="s">
        <v>638</v>
      </c>
      <c r="D32" s="135" t="s">
        <v>53</v>
      </c>
      <c r="E32" s="136">
        <v>25500000</v>
      </c>
      <c r="F32" s="137">
        <v>25482.404999999999</v>
      </c>
      <c r="G32" s="137">
        <v>7.75</v>
      </c>
      <c r="H32" s="136">
        <v>2.8003</v>
      </c>
    </row>
    <row r="33" spans="2:8" x14ac:dyDescent="0.2">
      <c r="B33" s="135" t="s">
        <v>680</v>
      </c>
      <c r="C33" s="135" t="s">
        <v>681</v>
      </c>
      <c r="D33" s="135" t="s">
        <v>53</v>
      </c>
      <c r="E33" s="136">
        <v>24999999.999999996</v>
      </c>
      <c r="F33" s="137">
        <v>24969.25</v>
      </c>
      <c r="G33" s="137">
        <v>7.59</v>
      </c>
      <c r="H33" s="136">
        <v>2.8105000000000002</v>
      </c>
    </row>
    <row r="34" spans="2:8" x14ac:dyDescent="0.2">
      <c r="B34" s="135" t="s">
        <v>682</v>
      </c>
      <c r="C34" s="135" t="s">
        <v>683</v>
      </c>
      <c r="D34" s="135" t="s">
        <v>53</v>
      </c>
      <c r="E34" s="136">
        <v>15000000</v>
      </c>
      <c r="F34" s="137">
        <v>14965.44</v>
      </c>
      <c r="G34" s="137">
        <v>4.55</v>
      </c>
      <c r="H34" s="136">
        <v>2.8096999999999999</v>
      </c>
    </row>
    <row r="35" spans="2:8" x14ac:dyDescent="0.2">
      <c r="B35" s="135" t="s">
        <v>651</v>
      </c>
      <c r="C35" s="135" t="s">
        <v>652</v>
      </c>
      <c r="D35" s="135" t="s">
        <v>53</v>
      </c>
      <c r="E35" s="136">
        <v>2500000</v>
      </c>
      <c r="F35" s="137">
        <v>2498.2750000000001</v>
      </c>
      <c r="G35" s="137">
        <v>0.76</v>
      </c>
      <c r="H35" s="136">
        <v>2.8003</v>
      </c>
    </row>
    <row r="36" spans="2:8" x14ac:dyDescent="0.2">
      <c r="B36" s="11" t="s">
        <v>48</v>
      </c>
      <c r="C36" s="11"/>
      <c r="D36" s="11"/>
      <c r="E36" s="12"/>
      <c r="F36" s="112">
        <v>140618.93900000001</v>
      </c>
      <c r="G36" s="112">
        <v>42.76</v>
      </c>
      <c r="H36" s="12"/>
    </row>
    <row r="37" spans="2:8" x14ac:dyDescent="0.2">
      <c r="B37" s="135" t="s">
        <v>639</v>
      </c>
      <c r="C37" s="135"/>
      <c r="D37" s="135"/>
      <c r="E37" s="136"/>
      <c r="F37" s="137">
        <v>42732.359672300001</v>
      </c>
      <c r="G37" s="137">
        <v>12.996</v>
      </c>
      <c r="H37" s="136">
        <v>2.85</v>
      </c>
    </row>
    <row r="38" spans="2:8" x14ac:dyDescent="0.2">
      <c r="B38" s="135" t="s">
        <v>640</v>
      </c>
      <c r="C38" s="135"/>
      <c r="D38" s="135"/>
      <c r="E38" s="136"/>
      <c r="F38" s="137">
        <v>27722.246841699998</v>
      </c>
      <c r="G38" s="137">
        <v>8.4309999999999992</v>
      </c>
      <c r="H38" s="136">
        <v>2.94</v>
      </c>
    </row>
    <row r="39" spans="2:8" x14ac:dyDescent="0.2">
      <c r="B39" s="11" t="s">
        <v>48</v>
      </c>
      <c r="C39" s="11"/>
      <c r="D39" s="11"/>
      <c r="E39" s="12"/>
      <c r="F39" s="112">
        <v>70454.606513999999</v>
      </c>
      <c r="G39" s="112">
        <v>21.427099999999999</v>
      </c>
      <c r="H39" s="12"/>
    </row>
    <row r="40" spans="2:8" x14ac:dyDescent="0.2">
      <c r="B40" s="135" t="s">
        <v>49</v>
      </c>
      <c r="C40" s="135"/>
      <c r="D40" s="135"/>
      <c r="E40" s="136"/>
      <c r="F40" s="137">
        <v>637.17690990000006</v>
      </c>
      <c r="G40" s="137">
        <v>0.193</v>
      </c>
      <c r="H40" s="136"/>
    </row>
    <row r="41" spans="2:8" x14ac:dyDescent="0.2">
      <c r="B41" s="13" t="s">
        <v>657</v>
      </c>
      <c r="C41" s="13"/>
      <c r="D41" s="13"/>
      <c r="E41" s="14"/>
      <c r="F41" s="15">
        <v>328810.34452390001</v>
      </c>
      <c r="G41" s="15">
        <v>100</v>
      </c>
      <c r="H41" s="14"/>
    </row>
    <row r="42" spans="2:8" x14ac:dyDescent="0.2">
      <c r="B42" s="138"/>
      <c r="C42" s="138"/>
      <c r="D42" s="138"/>
      <c r="E42" s="139"/>
      <c r="F42" s="140"/>
      <c r="G42" s="140"/>
      <c r="H42" s="139"/>
    </row>
    <row r="43" spans="2:8" x14ac:dyDescent="0.2">
      <c r="B43" s="138" t="s">
        <v>684</v>
      </c>
      <c r="C43" s="138"/>
      <c r="D43" s="138"/>
      <c r="E43" s="139"/>
      <c r="F43" s="140"/>
      <c r="G43" s="140"/>
      <c r="H43" s="139"/>
    </row>
    <row r="44" spans="2:8" x14ac:dyDescent="0.2">
      <c r="B44" s="138" t="s">
        <v>685</v>
      </c>
      <c r="C44" s="138"/>
      <c r="D44" s="138"/>
      <c r="E44" s="139"/>
      <c r="F44" s="140"/>
      <c r="G44" s="140"/>
      <c r="H44" s="139"/>
    </row>
    <row r="45" spans="2:8" x14ac:dyDescent="0.2">
      <c r="B45" s="113"/>
      <c r="C45" s="113"/>
      <c r="D45" s="113"/>
      <c r="E45" s="114"/>
      <c r="F45" s="115"/>
      <c r="G45" s="115"/>
    </row>
    <row r="46" spans="2:8" ht="15" x14ac:dyDescent="0.2">
      <c r="B46" s="36" t="s">
        <v>369</v>
      </c>
      <c r="C46" s="49"/>
      <c r="D46" s="49"/>
      <c r="E46" s="50"/>
      <c r="F46" s="51"/>
      <c r="G46" s="34"/>
    </row>
    <row r="47" spans="2:8" x14ac:dyDescent="0.2">
      <c r="B47" s="167" t="s">
        <v>370</v>
      </c>
      <c r="C47" s="168"/>
      <c r="D47" s="168"/>
      <c r="E47" s="168"/>
      <c r="F47" s="168"/>
      <c r="G47" s="168"/>
    </row>
    <row r="48" spans="2:8" ht="15" x14ac:dyDescent="0.25">
      <c r="B48" s="37" t="s">
        <v>371</v>
      </c>
      <c r="C48" s="83"/>
      <c r="D48" s="84"/>
      <c r="E48" s="84"/>
      <c r="F48" s="51"/>
      <c r="G48" s="34"/>
    </row>
    <row r="49" spans="1:4" ht="26.25" customHeight="1" x14ac:dyDescent="0.2">
      <c r="A49" s="97"/>
      <c r="B49" s="64" t="s">
        <v>372</v>
      </c>
      <c r="C49" s="21" t="s">
        <v>732</v>
      </c>
      <c r="D49" s="21" t="s">
        <v>733</v>
      </c>
    </row>
    <row r="50" spans="1:4" x14ac:dyDescent="0.2">
      <c r="A50" s="1" t="s">
        <v>462</v>
      </c>
      <c r="B50" s="41" t="s">
        <v>381</v>
      </c>
      <c r="C50" s="23">
        <v>2957.3200999999999</v>
      </c>
      <c r="D50" s="98">
        <v>2954.4393</v>
      </c>
    </row>
    <row r="51" spans="1:4" x14ac:dyDescent="0.2">
      <c r="A51" s="1" t="s">
        <v>463</v>
      </c>
      <c r="B51" s="42" t="s">
        <v>420</v>
      </c>
      <c r="C51" s="24">
        <v>1019.3</v>
      </c>
      <c r="D51" s="69">
        <v>1019.3</v>
      </c>
    </row>
    <row r="52" spans="1:4" x14ac:dyDescent="0.2">
      <c r="A52" s="1" t="s">
        <v>464</v>
      </c>
      <c r="B52" s="42" t="s">
        <v>421</v>
      </c>
      <c r="C52" s="24">
        <v>1000.5807</v>
      </c>
      <c r="D52" s="69">
        <v>1000.4386</v>
      </c>
    </row>
    <row r="53" spans="1:4" hidden="1" x14ac:dyDescent="0.2">
      <c r="A53" s="1" t="s">
        <v>465</v>
      </c>
      <c r="B53" s="42" t="s">
        <v>414</v>
      </c>
      <c r="C53" s="24" t="s">
        <v>722</v>
      </c>
      <c r="D53" s="69" t="s">
        <v>722</v>
      </c>
    </row>
    <row r="54" spans="1:4" x14ac:dyDescent="0.2">
      <c r="A54" s="1" t="s">
        <v>466</v>
      </c>
      <c r="B54" s="42" t="s">
        <v>428</v>
      </c>
      <c r="C54" s="24">
        <v>1491.0889999999999</v>
      </c>
      <c r="D54" s="69">
        <v>1489.1826000000001</v>
      </c>
    </row>
    <row r="55" spans="1:4" hidden="1" x14ac:dyDescent="0.2">
      <c r="A55" s="1" t="s">
        <v>467</v>
      </c>
      <c r="B55" s="42" t="s">
        <v>415</v>
      </c>
      <c r="C55" s="24" t="s">
        <v>722</v>
      </c>
      <c r="D55" s="69" t="s">
        <v>722</v>
      </c>
    </row>
    <row r="56" spans="1:4" hidden="1" x14ac:dyDescent="0.2">
      <c r="A56" s="1" t="s">
        <v>468</v>
      </c>
      <c r="B56" s="42" t="s">
        <v>429</v>
      </c>
      <c r="C56" s="24" t="s">
        <v>722</v>
      </c>
      <c r="D56" s="69" t="s">
        <v>722</v>
      </c>
    </row>
    <row r="57" spans="1:4" x14ac:dyDescent="0.2">
      <c r="A57" s="1" t="s">
        <v>469</v>
      </c>
      <c r="B57" s="42" t="s">
        <v>385</v>
      </c>
      <c r="C57" s="24">
        <v>2018.1020000000001</v>
      </c>
      <c r="D57" s="69">
        <v>2015.3918000000001</v>
      </c>
    </row>
    <row r="58" spans="1:4" x14ac:dyDescent="0.2">
      <c r="A58" s="1" t="s">
        <v>470</v>
      </c>
      <c r="B58" s="42" t="s">
        <v>422</v>
      </c>
      <c r="C58" s="24">
        <v>1001.0316</v>
      </c>
      <c r="D58" s="69">
        <v>1001.0316</v>
      </c>
    </row>
    <row r="59" spans="1:4" x14ac:dyDescent="0.2">
      <c r="A59" s="1" t="s">
        <v>471</v>
      </c>
      <c r="B59" s="42" t="s">
        <v>413</v>
      </c>
      <c r="C59" s="24">
        <v>1107.9889000000001</v>
      </c>
      <c r="D59" s="69">
        <v>1107.7592999999999</v>
      </c>
    </row>
    <row r="60" spans="1:4" x14ac:dyDescent="0.2">
      <c r="A60" s="1" t="s">
        <v>472</v>
      </c>
      <c r="B60" s="42" t="s">
        <v>387</v>
      </c>
      <c r="C60" s="24">
        <v>1001.4953</v>
      </c>
      <c r="D60" s="69">
        <v>1002.6038</v>
      </c>
    </row>
    <row r="61" spans="1:4" x14ac:dyDescent="0.2">
      <c r="A61" s="1" t="s">
        <v>473</v>
      </c>
      <c r="B61" s="42" t="s">
        <v>389</v>
      </c>
      <c r="C61" s="24">
        <v>2027.7212999999999</v>
      </c>
      <c r="D61" s="69">
        <v>2024.9041999999999</v>
      </c>
    </row>
    <row r="62" spans="1:4" x14ac:dyDescent="0.2">
      <c r="A62" s="1" t="s">
        <v>474</v>
      </c>
      <c r="B62" s="42" t="s">
        <v>410</v>
      </c>
      <c r="C62" s="24">
        <v>1000.9401</v>
      </c>
      <c r="D62" s="69">
        <v>1000.9401</v>
      </c>
    </row>
    <row r="63" spans="1:4" x14ac:dyDescent="0.2">
      <c r="A63" s="1" t="s">
        <v>475</v>
      </c>
      <c r="B63" s="42" t="s">
        <v>411</v>
      </c>
      <c r="C63" s="24">
        <v>1152.1823999999999</v>
      </c>
      <c r="D63" s="69">
        <v>1150.5829000000001</v>
      </c>
    </row>
    <row r="64" spans="1:4" x14ac:dyDescent="0.2">
      <c r="A64" s="1" t="s">
        <v>476</v>
      </c>
      <c r="B64" s="42" t="s">
        <v>391</v>
      </c>
      <c r="C64" s="24">
        <v>1038.3037999999999</v>
      </c>
      <c r="D64" s="69">
        <v>1039.5009</v>
      </c>
    </row>
    <row r="65" spans="1:6" x14ac:dyDescent="0.2">
      <c r="A65" s="1" t="s">
        <v>478</v>
      </c>
      <c r="B65" s="47" t="s">
        <v>430</v>
      </c>
      <c r="C65" s="24">
        <v>1000</v>
      </c>
      <c r="D65" s="69">
        <v>1000</v>
      </c>
    </row>
    <row r="66" spans="1:6" x14ac:dyDescent="0.2">
      <c r="A66" s="1" t="s">
        <v>477</v>
      </c>
      <c r="B66" s="47" t="s">
        <v>431</v>
      </c>
      <c r="C66" s="24">
        <v>1315.9366</v>
      </c>
      <c r="D66" s="69">
        <v>1314.3486</v>
      </c>
    </row>
    <row r="67" spans="1:6" x14ac:dyDescent="0.2">
      <c r="A67" s="1" t="s">
        <v>479</v>
      </c>
      <c r="B67" s="47" t="s">
        <v>432</v>
      </c>
      <c r="C67" s="24">
        <v>1000</v>
      </c>
      <c r="D67" s="69">
        <v>1000</v>
      </c>
    </row>
    <row r="68" spans="1:6" x14ac:dyDescent="0.2">
      <c r="A68" s="1" t="s">
        <v>480</v>
      </c>
      <c r="B68" s="74" t="s">
        <v>433</v>
      </c>
      <c r="C68" s="26">
        <v>1315.9366</v>
      </c>
      <c r="D68" s="70">
        <v>1314.3486</v>
      </c>
    </row>
    <row r="69" spans="1:6" x14ac:dyDescent="0.2">
      <c r="B69" s="30" t="s">
        <v>686</v>
      </c>
      <c r="C69" s="95"/>
      <c r="D69" s="95"/>
    </row>
    <row r="70" spans="1:6" x14ac:dyDescent="0.2">
      <c r="B70" s="42" t="s">
        <v>397</v>
      </c>
      <c r="C70" s="43"/>
      <c r="D70" s="43"/>
      <c r="E70" s="43"/>
      <c r="F70" s="44"/>
    </row>
    <row r="71" spans="1:6" x14ac:dyDescent="0.2">
      <c r="B71" s="85" t="s">
        <v>434</v>
      </c>
      <c r="C71" s="43"/>
      <c r="D71" s="43"/>
      <c r="E71" s="43"/>
      <c r="F71" s="44"/>
    </row>
    <row r="72" spans="1:6" x14ac:dyDescent="0.2">
      <c r="B72" s="45" t="s">
        <v>688</v>
      </c>
      <c r="C72" s="46"/>
      <c r="D72" s="46"/>
      <c r="E72" s="46"/>
      <c r="F72" s="51"/>
    </row>
    <row r="73" spans="1:6" x14ac:dyDescent="0.2">
      <c r="B73" s="163" t="s">
        <v>738</v>
      </c>
      <c r="C73" s="27"/>
      <c r="D73" s="27"/>
      <c r="E73" s="27"/>
      <c r="F73" s="51"/>
    </row>
    <row r="74" spans="1:6" x14ac:dyDescent="0.2">
      <c r="B74" s="167" t="s">
        <v>715</v>
      </c>
      <c r="C74" s="168"/>
      <c r="D74" s="168"/>
      <c r="E74" s="168"/>
      <c r="F74" s="168"/>
    </row>
    <row r="75" spans="1:6" x14ac:dyDescent="0.2">
      <c r="B75" s="65" t="s">
        <v>372</v>
      </c>
      <c r="C75" s="171" t="s">
        <v>394</v>
      </c>
      <c r="D75" s="172"/>
    </row>
    <row r="76" spans="1:6" x14ac:dyDescent="0.2">
      <c r="B76" s="66"/>
      <c r="C76" s="100" t="s">
        <v>395</v>
      </c>
      <c r="D76" s="101" t="s">
        <v>396</v>
      </c>
    </row>
    <row r="77" spans="1:6" x14ac:dyDescent="0.2">
      <c r="A77" s="1" t="s">
        <v>463</v>
      </c>
      <c r="B77" s="42" t="s">
        <v>420</v>
      </c>
      <c r="C77" s="102">
        <v>0.99344687999999992</v>
      </c>
      <c r="D77" s="102">
        <f t="shared" ref="D77:D87" si="0">+C77</f>
        <v>0.99344687999999992</v>
      </c>
    </row>
    <row r="78" spans="1:6" x14ac:dyDescent="0.2">
      <c r="A78" s="1" t="s">
        <v>464</v>
      </c>
      <c r="B78" s="42" t="s">
        <v>421</v>
      </c>
      <c r="C78" s="99">
        <v>0.83304202999999999</v>
      </c>
      <c r="D78" s="99">
        <f t="shared" si="0"/>
        <v>0.83304202999999999</v>
      </c>
    </row>
    <row r="79" spans="1:6" x14ac:dyDescent="0.2">
      <c r="A79" s="1" t="s">
        <v>466</v>
      </c>
      <c r="B79" s="42" t="s">
        <v>428</v>
      </c>
      <c r="C79" s="99" t="s">
        <v>730</v>
      </c>
      <c r="D79" s="99" t="str">
        <f t="shared" si="0"/>
        <v>^^</v>
      </c>
      <c r="E79" s="1"/>
    </row>
    <row r="80" spans="1:6" hidden="1" x14ac:dyDescent="0.2">
      <c r="A80" s="1" t="s">
        <v>467</v>
      </c>
      <c r="B80" s="42" t="s">
        <v>415</v>
      </c>
      <c r="C80" s="99" t="s">
        <v>730</v>
      </c>
      <c r="D80" s="99" t="str">
        <f t="shared" si="0"/>
        <v>^^</v>
      </c>
      <c r="E80" s="1"/>
    </row>
    <row r="81" spans="1:8" hidden="1" x14ac:dyDescent="0.2">
      <c r="A81" s="1" t="s">
        <v>468</v>
      </c>
      <c r="B81" s="42" t="s">
        <v>429</v>
      </c>
      <c r="C81" s="99" t="s">
        <v>730</v>
      </c>
      <c r="D81" s="99" t="str">
        <f t="shared" si="0"/>
        <v>^^</v>
      </c>
      <c r="E81" s="1"/>
    </row>
    <row r="82" spans="1:8" x14ac:dyDescent="0.2">
      <c r="A82" s="1" t="s">
        <v>470</v>
      </c>
      <c r="B82" s="42" t="s">
        <v>422</v>
      </c>
      <c r="C82" s="99">
        <v>1.3452599000000001</v>
      </c>
      <c r="D82" s="99">
        <f t="shared" si="0"/>
        <v>1.3452599000000001</v>
      </c>
      <c r="E82" s="1"/>
    </row>
    <row r="83" spans="1:8" x14ac:dyDescent="0.2">
      <c r="A83" s="1" t="s">
        <v>471</v>
      </c>
      <c r="B83" s="42" t="s">
        <v>413</v>
      </c>
      <c r="C83" s="99">
        <v>1.2591934600000001</v>
      </c>
      <c r="D83" s="99">
        <f t="shared" si="0"/>
        <v>1.2591934600000001</v>
      </c>
      <c r="E83" s="1"/>
    </row>
    <row r="84" spans="1:8" x14ac:dyDescent="0.2">
      <c r="A84" s="1" t="s">
        <v>472</v>
      </c>
      <c r="B84" s="42" t="s">
        <v>387</v>
      </c>
      <c r="C84" s="99">
        <v>2.4559000000000002</v>
      </c>
      <c r="D84" s="99">
        <f t="shared" si="0"/>
        <v>2.4559000000000002</v>
      </c>
    </row>
    <row r="85" spans="1:8" x14ac:dyDescent="0.2">
      <c r="A85" s="1" t="s">
        <v>474</v>
      </c>
      <c r="B85" s="42" t="s">
        <v>410</v>
      </c>
      <c r="C85" s="99">
        <v>1.3904069700000001</v>
      </c>
      <c r="D85" s="99">
        <f t="shared" si="0"/>
        <v>1.3904069700000001</v>
      </c>
    </row>
    <row r="86" spans="1:8" x14ac:dyDescent="0.2">
      <c r="A86" s="1" t="s">
        <v>475</v>
      </c>
      <c r="B86" s="42" t="s">
        <v>411</v>
      </c>
      <c r="C86" s="99" t="s">
        <v>730</v>
      </c>
      <c r="D86" s="99" t="str">
        <f t="shared" si="0"/>
        <v>^^</v>
      </c>
    </row>
    <row r="87" spans="1:8" x14ac:dyDescent="0.2">
      <c r="A87" s="1" t="s">
        <v>476</v>
      </c>
      <c r="B87" s="37" t="s">
        <v>391</v>
      </c>
      <c r="C87" s="103">
        <v>2.6407054400000001</v>
      </c>
      <c r="D87" s="103">
        <f t="shared" si="0"/>
        <v>2.6407054400000001</v>
      </c>
    </row>
    <row r="88" spans="1:8" x14ac:dyDescent="0.2">
      <c r="B88" s="181" t="s">
        <v>724</v>
      </c>
      <c r="C88" s="182"/>
      <c r="D88" s="182"/>
      <c r="E88" s="182"/>
      <c r="F88" s="182"/>
      <c r="G88" s="34"/>
    </row>
    <row r="89" spans="1:8" x14ac:dyDescent="0.2">
      <c r="B89" s="42" t="s">
        <v>397</v>
      </c>
      <c r="C89" s="27"/>
      <c r="D89" s="27"/>
      <c r="E89" s="27"/>
      <c r="F89" s="51"/>
      <c r="G89" s="34"/>
    </row>
    <row r="90" spans="1:8" ht="15" x14ac:dyDescent="0.2">
      <c r="B90" s="85" t="s">
        <v>434</v>
      </c>
      <c r="C90" s="86"/>
      <c r="D90" s="86"/>
      <c r="E90" s="86"/>
      <c r="F90" s="51"/>
      <c r="G90" s="34"/>
    </row>
    <row r="91" spans="1:8" ht="14.25" customHeight="1" x14ac:dyDescent="0.2">
      <c r="B91" s="42" t="s">
        <v>723</v>
      </c>
      <c r="C91" s="27"/>
      <c r="D91" s="27"/>
      <c r="E91" s="27"/>
      <c r="F91" s="51"/>
      <c r="G91" s="34"/>
    </row>
    <row r="92" spans="1:8" s="144" customFormat="1" x14ac:dyDescent="0.2">
      <c r="B92" s="145" t="s">
        <v>713</v>
      </c>
      <c r="C92" s="80"/>
      <c r="D92" s="80"/>
      <c r="E92" s="80"/>
      <c r="F92" s="52"/>
      <c r="G92" s="60"/>
      <c r="H92" s="146"/>
    </row>
    <row r="93" spans="1:8" x14ac:dyDescent="0.2">
      <c r="B93" s="31" t="s">
        <v>725</v>
      </c>
      <c r="C93" s="31"/>
      <c r="D93" s="31"/>
      <c r="E93" s="31"/>
      <c r="F93" s="51"/>
      <c r="G93" s="34"/>
    </row>
    <row r="94" spans="1:8" x14ac:dyDescent="0.2">
      <c r="B94" s="167" t="s">
        <v>379</v>
      </c>
      <c r="C94" s="168"/>
      <c r="D94" s="168"/>
      <c r="E94" s="168"/>
      <c r="F94" s="168"/>
      <c r="G94" s="168"/>
    </row>
    <row r="95" spans="1:8" x14ac:dyDescent="0.2">
      <c r="B95" s="35" t="s">
        <v>380</v>
      </c>
      <c r="C95" s="32"/>
      <c r="D95" s="32"/>
      <c r="E95" s="33"/>
      <c r="F95" s="34"/>
      <c r="G95" s="34"/>
    </row>
    <row r="96" spans="1:8" x14ac:dyDescent="0.2">
      <c r="B96" s="169" t="s">
        <v>435</v>
      </c>
      <c r="C96" s="170"/>
      <c r="D96" s="170"/>
      <c r="E96" s="170"/>
      <c r="F96" s="170"/>
      <c r="G96" s="170"/>
      <c r="H96" s="170"/>
    </row>
    <row r="98" spans="2:8" s="89" customFormat="1" x14ac:dyDescent="0.2">
      <c r="B98" s="89" t="s">
        <v>437</v>
      </c>
      <c r="E98" s="90"/>
      <c r="F98" s="91"/>
      <c r="G98" s="91"/>
      <c r="H98" s="90"/>
    </row>
    <row r="99" spans="2:8" s="89" customFormat="1" x14ac:dyDescent="0.2">
      <c r="B99" s="89" t="s">
        <v>460</v>
      </c>
      <c r="E99" s="90"/>
      <c r="F99" s="91"/>
      <c r="G99" s="91"/>
      <c r="H99" s="90"/>
    </row>
    <row r="100" spans="2:8" s="89" customFormat="1" x14ac:dyDescent="0.2">
      <c r="B100" s="89" t="s">
        <v>461</v>
      </c>
      <c r="E100" s="90"/>
      <c r="F100" s="91"/>
      <c r="G100" s="91"/>
      <c r="H100" s="90"/>
    </row>
    <row r="101" spans="2:8" s="89" customFormat="1" x14ac:dyDescent="0.2">
      <c r="E101" s="90"/>
      <c r="F101" s="91"/>
      <c r="G101" s="91"/>
      <c r="H101" s="90"/>
    </row>
    <row r="102" spans="2:8" s="89" customFormat="1" x14ac:dyDescent="0.2">
      <c r="E102" s="90"/>
      <c r="F102" s="91"/>
      <c r="G102" s="91"/>
      <c r="H102" s="90"/>
    </row>
    <row r="103" spans="2:8" s="89" customFormat="1" x14ac:dyDescent="0.2">
      <c r="E103" s="90"/>
      <c r="F103" s="91"/>
      <c r="G103" s="91"/>
      <c r="H103" s="90"/>
    </row>
    <row r="104" spans="2:8" s="89" customFormat="1" x14ac:dyDescent="0.2">
      <c r="E104" s="90"/>
      <c r="F104" s="91"/>
      <c r="G104" s="91"/>
      <c r="H104" s="90"/>
    </row>
    <row r="105" spans="2:8" s="89" customFormat="1" x14ac:dyDescent="0.2">
      <c r="E105" s="90"/>
      <c r="F105" s="91"/>
      <c r="G105" s="91"/>
      <c r="H105" s="90"/>
    </row>
    <row r="106" spans="2:8" s="89" customFormat="1" x14ac:dyDescent="0.2">
      <c r="E106" s="90"/>
      <c r="F106" s="91"/>
      <c r="G106" s="91"/>
      <c r="H106" s="90"/>
    </row>
    <row r="107" spans="2:8" s="89" customFormat="1" x14ac:dyDescent="0.2">
      <c r="E107" s="90"/>
      <c r="F107" s="91"/>
      <c r="G107" s="91"/>
      <c r="H107" s="90"/>
    </row>
    <row r="108" spans="2:8" s="89" customFormat="1" x14ac:dyDescent="0.2">
      <c r="E108" s="90"/>
      <c r="F108" s="91"/>
      <c r="G108" s="91"/>
      <c r="H108" s="90"/>
    </row>
    <row r="109" spans="2:8" s="89" customFormat="1" x14ac:dyDescent="0.2">
      <c r="E109" s="90"/>
      <c r="F109" s="91"/>
      <c r="G109" s="91"/>
      <c r="H109" s="90"/>
    </row>
    <row r="110" spans="2:8" s="89" customFormat="1" x14ac:dyDescent="0.2">
      <c r="B110" s="89" t="s">
        <v>452</v>
      </c>
      <c r="E110" s="90"/>
      <c r="F110" s="91"/>
      <c r="G110" s="91"/>
      <c r="H110" s="90"/>
    </row>
    <row r="111" spans="2:8" s="89" customFormat="1" x14ac:dyDescent="0.2">
      <c r="B111" s="89" t="s">
        <v>441</v>
      </c>
      <c r="F111" s="91"/>
      <c r="G111" s="91"/>
      <c r="H111" s="90"/>
    </row>
    <row r="112" spans="2:8" s="89" customFormat="1" x14ac:dyDescent="0.2">
      <c r="F112" s="91"/>
      <c r="G112" s="91"/>
      <c r="H112" s="90"/>
    </row>
    <row r="113" spans="2:8" s="89" customFormat="1" ht="18.75" x14ac:dyDescent="0.3">
      <c r="B113" s="4" t="s">
        <v>442</v>
      </c>
      <c r="F113" s="91"/>
      <c r="G113" s="91"/>
      <c r="H113" s="90"/>
    </row>
  </sheetData>
  <mergeCells count="9">
    <mergeCell ref="B1:H1"/>
    <mergeCell ref="B2:H2"/>
    <mergeCell ref="B47:G47"/>
    <mergeCell ref="B74:F74"/>
    <mergeCell ref="B96:H96"/>
    <mergeCell ref="C75:D75"/>
    <mergeCell ref="B88:F88"/>
    <mergeCell ref="B94:G94"/>
    <mergeCell ref="B3:H3"/>
  </mergeCells>
  <pageMargins left="0" right="0" top="0" bottom="0" header="0.3" footer="0.3"/>
  <pageSetup scale="42" orientation="landscape" r:id="rId1"/>
  <headerFooter>
    <oddHeader>&amp;L&amp;"Arial"&amp;9&amp;K0078D7INTERNAL&amp;1#</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RowHeight="15" x14ac:dyDescent="0.25"/>
  <sheetData>
    <row r="1" spans="1:13" x14ac:dyDescent="0.25">
      <c r="A1" s="183" t="s">
        <v>335</v>
      </c>
      <c r="B1" s="183"/>
      <c r="C1" s="183"/>
      <c r="D1" s="183"/>
      <c r="E1" s="183"/>
      <c r="F1" s="183"/>
      <c r="G1" s="183"/>
      <c r="H1" s="183"/>
      <c r="I1" s="183"/>
      <c r="J1" s="183"/>
      <c r="K1" s="183"/>
      <c r="L1" s="183"/>
      <c r="M1" s="183"/>
    </row>
    <row r="2" spans="1:13" x14ac:dyDescent="0.25">
      <c r="A2" t="s">
        <v>336</v>
      </c>
    </row>
    <row r="3" spans="1:13" x14ac:dyDescent="0.25">
      <c r="A3" t="s">
        <v>337</v>
      </c>
    </row>
    <row r="4" spans="1:13" x14ac:dyDescent="0.25">
      <c r="A4" t="s">
        <v>338</v>
      </c>
    </row>
    <row r="5" spans="1:13" x14ac:dyDescent="0.25">
      <c r="A5" t="s">
        <v>339</v>
      </c>
    </row>
    <row r="6" spans="1:13" x14ac:dyDescent="0.25">
      <c r="A6" t="s">
        <v>340</v>
      </c>
    </row>
    <row r="7" spans="1:13" x14ac:dyDescent="0.25">
      <c r="A7" t="s">
        <v>341</v>
      </c>
    </row>
    <row r="8" spans="1:13" x14ac:dyDescent="0.25">
      <c r="A8" t="s">
        <v>342</v>
      </c>
    </row>
    <row r="9" spans="1:13" x14ac:dyDescent="0.25">
      <c r="A9" t="s">
        <v>343</v>
      </c>
    </row>
    <row r="10" spans="1:13" x14ac:dyDescent="0.25">
      <c r="A10" t="s">
        <v>344</v>
      </c>
    </row>
    <row r="11" spans="1:13" x14ac:dyDescent="0.25">
      <c r="A11" t="s">
        <v>345</v>
      </c>
    </row>
    <row r="12" spans="1:13" x14ac:dyDescent="0.25">
      <c r="A12" t="s">
        <v>346</v>
      </c>
    </row>
    <row r="14" spans="1:13" x14ac:dyDescent="0.25">
      <c r="A14" t="s">
        <v>347</v>
      </c>
    </row>
    <row r="16" spans="1:13" x14ac:dyDescent="0.25">
      <c r="A16" t="s">
        <v>348</v>
      </c>
    </row>
  </sheetData>
  <mergeCells count="1">
    <mergeCell ref="A1:M1"/>
  </mergeCells>
  <pageMargins left="0.7" right="0.7" top="0.75" bottom="0.75" header="0.3" footer="0.3"/>
  <pageSetup paperSize="9" orientation="portrait" r:id="rId1"/>
  <headerFooter>
    <oddHeader>&amp;L&amp;"Arial"&amp;9&amp;K0078D7INTERNAL&amp;1#</oddHead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164" t="s">
        <v>350</v>
      </c>
      <c r="C1" s="164"/>
      <c r="D1" s="164"/>
      <c r="E1" s="164"/>
      <c r="F1" s="164"/>
      <c r="G1" s="164"/>
      <c r="H1" s="164"/>
    </row>
    <row r="2" spans="2:8" x14ac:dyDescent="0.2">
      <c r="B2" s="165" t="s">
        <v>349</v>
      </c>
      <c r="C2" s="166"/>
      <c r="D2" s="166"/>
      <c r="E2" s="166"/>
      <c r="F2" s="166"/>
      <c r="G2" s="166"/>
      <c r="H2" s="166"/>
    </row>
    <row r="3" spans="2:8" x14ac:dyDescent="0.2">
      <c r="B3" s="164" t="s">
        <v>727</v>
      </c>
      <c r="C3" s="164"/>
      <c r="D3" s="164"/>
      <c r="E3" s="164"/>
      <c r="F3" s="164"/>
      <c r="G3" s="164"/>
      <c r="H3" s="164"/>
    </row>
    <row r="4" spans="2:8" ht="21" customHeight="1" x14ac:dyDescent="0.2"/>
    <row r="5" spans="2:8" ht="46.5" customHeight="1" x14ac:dyDescent="0.2">
      <c r="B5" s="109" t="s">
        <v>2</v>
      </c>
      <c r="C5" s="109" t="s">
        <v>3</v>
      </c>
      <c r="D5" s="109" t="s">
        <v>4</v>
      </c>
      <c r="E5" s="110" t="s">
        <v>5</v>
      </c>
      <c r="F5" s="111" t="s">
        <v>7</v>
      </c>
      <c r="G5" s="111" t="s">
        <v>6</v>
      </c>
      <c r="H5" s="122" t="s">
        <v>330</v>
      </c>
    </row>
    <row r="6" spans="2:8" x14ac:dyDescent="0.2">
      <c r="B6" s="92" t="s">
        <v>42</v>
      </c>
      <c r="C6" s="135"/>
      <c r="D6" s="135"/>
      <c r="E6" s="136"/>
      <c r="F6" s="137"/>
      <c r="G6" s="137"/>
      <c r="H6" s="136"/>
    </row>
    <row r="7" spans="2:8" x14ac:dyDescent="0.2">
      <c r="B7" s="11" t="s">
        <v>43</v>
      </c>
      <c r="C7" s="135"/>
      <c r="D7" s="135"/>
      <c r="E7" s="136"/>
      <c r="F7" s="137"/>
      <c r="G7" s="137"/>
      <c r="H7" s="136"/>
    </row>
    <row r="8" spans="2:8" x14ac:dyDescent="0.2">
      <c r="B8" s="135" t="s">
        <v>197</v>
      </c>
      <c r="C8" s="135" t="s">
        <v>589</v>
      </c>
      <c r="D8" s="135" t="s">
        <v>46</v>
      </c>
      <c r="E8" s="136">
        <v>50</v>
      </c>
      <c r="F8" s="137">
        <v>537.30399999999997</v>
      </c>
      <c r="G8" s="137">
        <v>7.87</v>
      </c>
      <c r="H8" s="136">
        <v>5.4348999999999998</v>
      </c>
    </row>
    <row r="9" spans="2:8" x14ac:dyDescent="0.2">
      <c r="B9" s="135" t="s">
        <v>597</v>
      </c>
      <c r="C9" s="135" t="s">
        <v>643</v>
      </c>
      <c r="D9" s="135" t="s">
        <v>46</v>
      </c>
      <c r="E9" s="136">
        <v>50</v>
      </c>
      <c r="F9" s="137">
        <v>499.25049999999999</v>
      </c>
      <c r="G9" s="137">
        <v>7.31</v>
      </c>
      <c r="H9" s="136">
        <v>6.8632999999999997</v>
      </c>
    </row>
    <row r="10" spans="2:8" x14ac:dyDescent="0.2">
      <c r="B10" s="11" t="s">
        <v>48</v>
      </c>
      <c r="C10" s="11"/>
      <c r="D10" s="11"/>
      <c r="E10" s="12"/>
      <c r="F10" s="112">
        <v>1036.5545</v>
      </c>
      <c r="G10" s="112">
        <v>15.18</v>
      </c>
      <c r="H10" s="12"/>
    </row>
    <row r="11" spans="2:8" x14ac:dyDescent="0.2">
      <c r="B11" s="11" t="s">
        <v>52</v>
      </c>
      <c r="C11" s="135"/>
      <c r="D11" s="135"/>
      <c r="E11" s="136"/>
      <c r="F11" s="137"/>
      <c r="G11" s="137"/>
      <c r="H11" s="136"/>
    </row>
    <row r="12" spans="2:8" x14ac:dyDescent="0.2">
      <c r="B12" s="135" t="s">
        <v>54</v>
      </c>
      <c r="C12" s="135" t="s">
        <v>55</v>
      </c>
      <c r="D12" s="135" t="s">
        <v>53</v>
      </c>
      <c r="E12" s="136">
        <v>1000000</v>
      </c>
      <c r="F12" s="137">
        <v>1130.0709999999999</v>
      </c>
      <c r="G12" s="137">
        <v>16.559999999999999</v>
      </c>
      <c r="H12" s="136">
        <v>5.5629999999999997</v>
      </c>
    </row>
    <row r="13" spans="2:8" x14ac:dyDescent="0.2">
      <c r="B13" s="135" t="s">
        <v>613</v>
      </c>
      <c r="C13" s="135" t="s">
        <v>614</v>
      </c>
      <c r="D13" s="135" t="s">
        <v>53</v>
      </c>
      <c r="E13" s="136">
        <v>1000000</v>
      </c>
      <c r="F13" s="137">
        <v>1105.57</v>
      </c>
      <c r="G13" s="137">
        <v>16.2</v>
      </c>
      <c r="H13" s="136">
        <v>5.8691000000000004</v>
      </c>
    </row>
    <row r="14" spans="2:8" x14ac:dyDescent="0.2">
      <c r="B14" s="135" t="s">
        <v>60</v>
      </c>
      <c r="C14" s="135" t="s">
        <v>61</v>
      </c>
      <c r="D14" s="135" t="s">
        <v>53</v>
      </c>
      <c r="E14" s="136">
        <v>1000000</v>
      </c>
      <c r="F14" s="137">
        <v>1062.1479999999999</v>
      </c>
      <c r="G14" s="137">
        <v>15.56</v>
      </c>
      <c r="H14" s="136">
        <v>5.6277999999999997</v>
      </c>
    </row>
    <row r="15" spans="2:8" x14ac:dyDescent="0.2">
      <c r="B15" s="135" t="s">
        <v>658</v>
      </c>
      <c r="C15" s="135" t="s">
        <v>659</v>
      </c>
      <c r="D15" s="135" t="s">
        <v>53</v>
      </c>
      <c r="E15" s="136">
        <v>1000000</v>
      </c>
      <c r="F15" s="137">
        <v>1000.886</v>
      </c>
      <c r="G15" s="137">
        <v>14.66</v>
      </c>
      <c r="H15" s="136">
        <v>6.2107999999999999</v>
      </c>
    </row>
    <row r="16" spans="2:8" x14ac:dyDescent="0.2">
      <c r="B16" s="135" t="s">
        <v>64</v>
      </c>
      <c r="C16" s="135" t="s">
        <v>65</v>
      </c>
      <c r="D16" s="135" t="s">
        <v>53</v>
      </c>
      <c r="E16" s="136">
        <v>1000000</v>
      </c>
      <c r="F16" s="137">
        <v>997.76700000000005</v>
      </c>
      <c r="G16" s="137">
        <v>14.62</v>
      </c>
      <c r="H16" s="136">
        <v>6.2130999999999998</v>
      </c>
    </row>
    <row r="17" spans="1:8" x14ac:dyDescent="0.2">
      <c r="B17" s="11" t="s">
        <v>48</v>
      </c>
      <c r="C17" s="11"/>
      <c r="D17" s="11"/>
      <c r="E17" s="12"/>
      <c r="F17" s="112">
        <v>5296.442</v>
      </c>
      <c r="G17" s="112">
        <v>77.599999999999994</v>
      </c>
      <c r="H17" s="12"/>
    </row>
    <row r="18" spans="1:8" x14ac:dyDescent="0.2">
      <c r="B18" s="135" t="s">
        <v>639</v>
      </c>
      <c r="C18" s="135"/>
      <c r="D18" s="135"/>
      <c r="E18" s="136"/>
      <c r="F18" s="137">
        <v>265.38255279999998</v>
      </c>
      <c r="G18" s="137">
        <v>3.8877000000000002</v>
      </c>
      <c r="H18" s="136">
        <v>2.85</v>
      </c>
    </row>
    <row r="19" spans="1:8" x14ac:dyDescent="0.2">
      <c r="B19" s="135" t="s">
        <v>640</v>
      </c>
      <c r="C19" s="135"/>
      <c r="D19" s="135"/>
      <c r="E19" s="136"/>
      <c r="F19" s="137">
        <v>172.16459040000001</v>
      </c>
      <c r="G19" s="137">
        <v>2.5221</v>
      </c>
      <c r="H19" s="136">
        <v>2.94</v>
      </c>
    </row>
    <row r="20" spans="1:8" x14ac:dyDescent="0.2">
      <c r="B20" s="11" t="s">
        <v>48</v>
      </c>
      <c r="C20" s="11"/>
      <c r="D20" s="11"/>
      <c r="E20" s="12"/>
      <c r="F20" s="112">
        <v>437.54714319999999</v>
      </c>
      <c r="G20" s="112">
        <v>6.4099000000000004</v>
      </c>
      <c r="H20" s="12"/>
    </row>
    <row r="21" spans="1:8" x14ac:dyDescent="0.2">
      <c r="B21" s="135" t="s">
        <v>49</v>
      </c>
      <c r="C21" s="135"/>
      <c r="D21" s="135"/>
      <c r="E21" s="136"/>
      <c r="F21" s="137">
        <v>55.513772000000003</v>
      </c>
      <c r="G21" s="137">
        <v>0.81020000000000003</v>
      </c>
      <c r="H21" s="136"/>
    </row>
    <row r="22" spans="1:8" x14ac:dyDescent="0.2">
      <c r="B22" s="13" t="s">
        <v>657</v>
      </c>
      <c r="C22" s="13"/>
      <c r="D22" s="13"/>
      <c r="E22" s="14"/>
      <c r="F22" s="15">
        <v>6826.0574151999999</v>
      </c>
      <c r="G22" s="15">
        <v>100</v>
      </c>
      <c r="H22" s="14"/>
    </row>
    <row r="23" spans="1:8" x14ac:dyDescent="0.2">
      <c r="B23" s="138"/>
      <c r="C23" s="138"/>
      <c r="D23" s="138"/>
      <c r="E23" s="139"/>
      <c r="F23" s="140"/>
      <c r="G23" s="140"/>
      <c r="H23" s="139"/>
    </row>
    <row r="24" spans="1:8" x14ac:dyDescent="0.2">
      <c r="B24" s="138" t="s">
        <v>684</v>
      </c>
      <c r="C24" s="138"/>
      <c r="D24" s="138"/>
      <c r="E24" s="139"/>
      <c r="F24" s="140"/>
      <c r="G24" s="140"/>
      <c r="H24" s="139"/>
    </row>
    <row r="25" spans="1:8" x14ac:dyDescent="0.2">
      <c r="B25" s="138" t="s">
        <v>685</v>
      </c>
      <c r="C25" s="138"/>
      <c r="D25" s="138"/>
      <c r="E25" s="139"/>
      <c r="F25" s="140"/>
      <c r="G25" s="140"/>
      <c r="H25" s="139"/>
    </row>
    <row r="27" spans="1:8" x14ac:dyDescent="0.2">
      <c r="B27" s="36" t="s">
        <v>369</v>
      </c>
    </row>
    <row r="28" spans="1:8" x14ac:dyDescent="0.2">
      <c r="B28" s="168" t="s">
        <v>370</v>
      </c>
      <c r="C28" s="168"/>
      <c r="D28" s="168"/>
      <c r="E28" s="168"/>
      <c r="F28" s="168"/>
      <c r="G28" s="168"/>
    </row>
    <row r="29" spans="1:8" x14ac:dyDescent="0.2">
      <c r="B29" s="37" t="s">
        <v>371</v>
      </c>
      <c r="C29" s="38"/>
      <c r="D29" s="38"/>
      <c r="E29" s="30"/>
      <c r="F29" s="29"/>
      <c r="G29" s="39"/>
    </row>
    <row r="30" spans="1:8" ht="25.5" x14ac:dyDescent="0.2">
      <c r="B30" s="40" t="s">
        <v>372</v>
      </c>
      <c r="C30" s="21" t="s">
        <v>731</v>
      </c>
      <c r="D30" s="21" t="s">
        <v>733</v>
      </c>
      <c r="E30" s="1"/>
    </row>
    <row r="31" spans="1:8" x14ac:dyDescent="0.2">
      <c r="A31" s="1" t="s">
        <v>566</v>
      </c>
      <c r="B31" s="41" t="s">
        <v>381</v>
      </c>
      <c r="C31" s="23">
        <v>27.204999999999998</v>
      </c>
      <c r="D31" s="23">
        <v>27.133900000000001</v>
      </c>
      <c r="E31" s="1"/>
    </row>
    <row r="32" spans="1:8" x14ac:dyDescent="0.2">
      <c r="A32" s="1" t="s">
        <v>567</v>
      </c>
      <c r="B32" s="42" t="s">
        <v>382</v>
      </c>
      <c r="C32" s="24" t="s">
        <v>722</v>
      </c>
      <c r="D32" s="24" t="s">
        <v>722</v>
      </c>
      <c r="E32" s="1"/>
    </row>
    <row r="33" spans="1:5" x14ac:dyDescent="0.2">
      <c r="A33" s="1" t="s">
        <v>568</v>
      </c>
      <c r="B33" s="42" t="s">
        <v>383</v>
      </c>
      <c r="C33" s="24">
        <v>17.202200000000001</v>
      </c>
      <c r="D33" s="24">
        <v>17.1572</v>
      </c>
      <c r="E33" s="1"/>
    </row>
    <row r="34" spans="1:5" x14ac:dyDescent="0.2">
      <c r="A34" s="1" t="s">
        <v>569</v>
      </c>
      <c r="B34" s="42" t="s">
        <v>384</v>
      </c>
      <c r="C34" s="24">
        <v>16.597200000000001</v>
      </c>
      <c r="D34" s="24">
        <v>16.553799999999999</v>
      </c>
      <c r="E34" s="1"/>
    </row>
    <row r="35" spans="1:5" x14ac:dyDescent="0.2">
      <c r="A35" s="1" t="s">
        <v>570</v>
      </c>
      <c r="B35" s="42" t="s">
        <v>719</v>
      </c>
      <c r="C35" s="24">
        <v>19.2424</v>
      </c>
      <c r="D35" s="24">
        <v>19.1921</v>
      </c>
      <c r="E35" s="1"/>
    </row>
    <row r="36" spans="1:5" x14ac:dyDescent="0.2">
      <c r="A36" s="1" t="s">
        <v>571</v>
      </c>
      <c r="B36" s="42" t="s">
        <v>385</v>
      </c>
      <c r="C36" s="24">
        <v>28.2531</v>
      </c>
      <c r="D36" s="24">
        <v>28.1767</v>
      </c>
      <c r="E36" s="1"/>
    </row>
    <row r="37" spans="1:5" x14ac:dyDescent="0.2">
      <c r="A37" s="1" t="s">
        <v>572</v>
      </c>
      <c r="B37" s="42" t="s">
        <v>386</v>
      </c>
      <c r="C37" s="24">
        <v>10.615</v>
      </c>
      <c r="D37" s="24">
        <v>10.6005</v>
      </c>
      <c r="E37" s="1"/>
    </row>
    <row r="38" spans="1:5" x14ac:dyDescent="0.2">
      <c r="A38" s="1" t="s">
        <v>573</v>
      </c>
      <c r="B38" s="42" t="s">
        <v>387</v>
      </c>
      <c r="C38" s="24">
        <v>10.5807</v>
      </c>
      <c r="D38" s="24">
        <v>10.583</v>
      </c>
      <c r="E38" s="1"/>
    </row>
    <row r="39" spans="1:5" x14ac:dyDescent="0.2">
      <c r="A39" s="1" t="s">
        <v>574</v>
      </c>
      <c r="B39" s="42" t="s">
        <v>388</v>
      </c>
      <c r="C39" s="24">
        <v>14.200900000000001</v>
      </c>
      <c r="D39" s="24">
        <v>14.1624</v>
      </c>
      <c r="E39" s="1"/>
    </row>
    <row r="40" spans="1:5" x14ac:dyDescent="0.2">
      <c r="A40" s="1" t="s">
        <v>575</v>
      </c>
      <c r="B40" s="42" t="s">
        <v>721</v>
      </c>
      <c r="C40" s="24">
        <v>12.1051</v>
      </c>
      <c r="D40" s="24">
        <v>12.0723</v>
      </c>
      <c r="E40" s="1"/>
    </row>
    <row r="41" spans="1:5" x14ac:dyDescent="0.2">
      <c r="A41" s="1" t="s">
        <v>576</v>
      </c>
      <c r="B41" s="42" t="s">
        <v>389</v>
      </c>
      <c r="C41" s="24">
        <v>30.0137</v>
      </c>
      <c r="D41" s="24">
        <v>29.923400000000001</v>
      </c>
      <c r="E41" s="1"/>
    </row>
    <row r="42" spans="1:5" x14ac:dyDescent="0.2">
      <c r="A42" s="1" t="s">
        <v>577</v>
      </c>
      <c r="B42" s="42" t="s">
        <v>390</v>
      </c>
      <c r="C42" s="24" t="s">
        <v>722</v>
      </c>
      <c r="D42" s="24" t="s">
        <v>722</v>
      </c>
      <c r="E42" s="1"/>
    </row>
    <row r="43" spans="1:5" x14ac:dyDescent="0.2">
      <c r="A43" s="1" t="s">
        <v>578</v>
      </c>
      <c r="B43" s="42" t="s">
        <v>391</v>
      </c>
      <c r="C43" s="24">
        <v>10.3011</v>
      </c>
      <c r="D43" s="24">
        <v>10.306699999999999</v>
      </c>
      <c r="E43" s="1"/>
    </row>
    <row r="44" spans="1:5" x14ac:dyDescent="0.2">
      <c r="A44" s="1" t="s">
        <v>579</v>
      </c>
      <c r="B44" s="42" t="s">
        <v>392</v>
      </c>
      <c r="C44" s="24">
        <v>12.2096</v>
      </c>
      <c r="D44" s="24">
        <v>12.1731</v>
      </c>
      <c r="E44" s="1"/>
    </row>
    <row r="45" spans="1:5" x14ac:dyDescent="0.2">
      <c r="A45" s="1" t="s">
        <v>580</v>
      </c>
      <c r="B45" s="37" t="s">
        <v>720</v>
      </c>
      <c r="C45" s="26">
        <v>12.5281</v>
      </c>
      <c r="D45" s="26">
        <v>12.501300000000001</v>
      </c>
      <c r="E45" s="1"/>
    </row>
    <row r="46" spans="1:5" x14ac:dyDescent="0.2">
      <c r="B46" s="30" t="s">
        <v>687</v>
      </c>
      <c r="C46" s="95"/>
      <c r="D46" s="95"/>
      <c r="E46" s="1"/>
    </row>
    <row r="47" spans="1:5" x14ac:dyDescent="0.2">
      <c r="B47" s="157" t="s">
        <v>398</v>
      </c>
      <c r="C47" s="95"/>
      <c r="D47" s="95"/>
      <c r="E47" s="1"/>
    </row>
    <row r="48" spans="1:5" x14ac:dyDescent="0.2">
      <c r="B48" s="47" t="s">
        <v>397</v>
      </c>
      <c r="C48" s="95"/>
      <c r="D48" s="95"/>
      <c r="E48" s="1"/>
    </row>
    <row r="49" spans="1:6" x14ac:dyDescent="0.2">
      <c r="B49" s="27" t="s">
        <v>393</v>
      </c>
      <c r="C49" s="43"/>
      <c r="D49" s="43"/>
      <c r="E49" s="43"/>
      <c r="F49" s="44"/>
    </row>
    <row r="50" spans="1:6" x14ac:dyDescent="0.2">
      <c r="B50" s="45" t="s">
        <v>688</v>
      </c>
      <c r="C50" s="46"/>
      <c r="D50" s="46"/>
      <c r="E50" s="46"/>
      <c r="F50" s="29"/>
    </row>
    <row r="51" spans="1:6" x14ac:dyDescent="0.2">
      <c r="B51" s="163" t="s">
        <v>738</v>
      </c>
      <c r="C51" s="30"/>
      <c r="D51" s="30"/>
      <c r="E51" s="30"/>
      <c r="F51" s="29"/>
    </row>
    <row r="52" spans="1:6" x14ac:dyDescent="0.2">
      <c r="B52" s="167" t="s">
        <v>715</v>
      </c>
      <c r="C52" s="168"/>
      <c r="D52" s="168"/>
      <c r="E52" s="168"/>
      <c r="F52" s="168"/>
    </row>
    <row r="53" spans="1:6" x14ac:dyDescent="0.2">
      <c r="B53" s="153" t="s">
        <v>372</v>
      </c>
      <c r="C53" s="171" t="s">
        <v>394</v>
      </c>
      <c r="D53" s="172"/>
      <c r="E53" s="146"/>
      <c r="F53" s="152"/>
    </row>
    <row r="54" spans="1:6" x14ac:dyDescent="0.2">
      <c r="B54" s="154"/>
      <c r="C54" s="48" t="s">
        <v>395</v>
      </c>
      <c r="D54" s="48" t="s">
        <v>396</v>
      </c>
      <c r="E54" s="146"/>
      <c r="F54" s="152"/>
    </row>
    <row r="55" spans="1:6" x14ac:dyDescent="0.2">
      <c r="A55" s="1" t="s">
        <v>567</v>
      </c>
      <c r="B55" s="130" t="s">
        <v>382</v>
      </c>
      <c r="C55" s="24" t="s">
        <v>722</v>
      </c>
      <c r="D55" s="24" t="s">
        <v>722</v>
      </c>
      <c r="E55" s="146"/>
      <c r="F55" s="152"/>
    </row>
    <row r="56" spans="1:6" x14ac:dyDescent="0.2">
      <c r="A56" s="1" t="s">
        <v>568</v>
      </c>
      <c r="B56" s="130" t="s">
        <v>383</v>
      </c>
      <c r="C56" s="99" t="s">
        <v>730</v>
      </c>
      <c r="D56" s="99" t="str">
        <f t="shared" ref="D56:D66" si="0">+C56</f>
        <v>^^</v>
      </c>
      <c r="E56" s="146"/>
      <c r="F56" s="152"/>
    </row>
    <row r="57" spans="1:6" x14ac:dyDescent="0.2">
      <c r="A57" s="1" t="s">
        <v>569</v>
      </c>
      <c r="B57" s="130" t="s">
        <v>384</v>
      </c>
      <c r="C57" s="99" t="s">
        <v>730</v>
      </c>
      <c r="D57" s="99" t="str">
        <f t="shared" si="0"/>
        <v>^^</v>
      </c>
      <c r="E57" s="146"/>
      <c r="F57" s="152"/>
    </row>
    <row r="58" spans="1:6" x14ac:dyDescent="0.2">
      <c r="A58" s="1" t="s">
        <v>570</v>
      </c>
      <c r="B58" s="130" t="s">
        <v>719</v>
      </c>
      <c r="C58" s="99" t="s">
        <v>730</v>
      </c>
      <c r="D58" s="99" t="str">
        <f t="shared" si="0"/>
        <v>^^</v>
      </c>
      <c r="E58" s="146"/>
      <c r="F58" s="152"/>
    </row>
    <row r="59" spans="1:6" x14ac:dyDescent="0.2">
      <c r="A59" s="1" t="s">
        <v>572</v>
      </c>
      <c r="B59" s="130" t="s">
        <v>386</v>
      </c>
      <c r="C59" s="155">
        <v>1.4245300000000001E-2</v>
      </c>
      <c r="D59" s="99">
        <f t="shared" si="0"/>
        <v>1.4245300000000001E-2</v>
      </c>
      <c r="E59" s="146"/>
      <c r="F59" s="152"/>
    </row>
    <row r="60" spans="1:6" x14ac:dyDescent="0.2">
      <c r="A60" s="1" t="s">
        <v>573</v>
      </c>
      <c r="B60" s="130" t="s">
        <v>387</v>
      </c>
      <c r="C60" s="99">
        <v>3.1064459999999999E-2</v>
      </c>
      <c r="D60" s="99">
        <f t="shared" si="0"/>
        <v>3.1064459999999999E-2</v>
      </c>
      <c r="E60" s="146"/>
      <c r="F60" s="152"/>
    </row>
    <row r="61" spans="1:6" x14ac:dyDescent="0.2">
      <c r="A61" s="1" t="s">
        <v>574</v>
      </c>
      <c r="B61" s="130" t="s">
        <v>388</v>
      </c>
      <c r="C61" s="99" t="s">
        <v>730</v>
      </c>
      <c r="D61" s="99" t="str">
        <f t="shared" si="0"/>
        <v>^^</v>
      </c>
      <c r="E61" s="146"/>
      <c r="F61" s="152"/>
    </row>
    <row r="62" spans="1:6" x14ac:dyDescent="0.2">
      <c r="A62" s="1" t="s">
        <v>575</v>
      </c>
      <c r="B62" s="130" t="s">
        <v>721</v>
      </c>
      <c r="C62" s="99" t="s">
        <v>730</v>
      </c>
      <c r="D62" s="99" t="str">
        <f t="shared" si="0"/>
        <v>^^</v>
      </c>
      <c r="E62" s="146"/>
      <c r="F62" s="152"/>
    </row>
    <row r="63" spans="1:6" x14ac:dyDescent="0.2">
      <c r="A63" s="1" t="s">
        <v>577</v>
      </c>
      <c r="B63" s="130" t="s">
        <v>390</v>
      </c>
      <c r="C63" s="24" t="s">
        <v>722</v>
      </c>
      <c r="D63" s="24" t="s">
        <v>722</v>
      </c>
      <c r="E63" s="146"/>
      <c r="F63" s="152"/>
    </row>
    <row r="64" spans="1:6" x14ac:dyDescent="0.2">
      <c r="A64" s="1" t="s">
        <v>578</v>
      </c>
      <c r="B64" s="130" t="s">
        <v>391</v>
      </c>
      <c r="C64" s="99">
        <v>3.6622460000000003E-2</v>
      </c>
      <c r="D64" s="99">
        <f t="shared" si="0"/>
        <v>3.6622460000000003E-2</v>
      </c>
      <c r="E64" s="146"/>
      <c r="F64" s="152"/>
    </row>
    <row r="65" spans="1:8" x14ac:dyDescent="0.2">
      <c r="A65" s="1" t="s">
        <v>579</v>
      </c>
      <c r="B65" s="130" t="s">
        <v>392</v>
      </c>
      <c r="C65" s="99" t="s">
        <v>730</v>
      </c>
      <c r="D65" s="99" t="str">
        <f t="shared" si="0"/>
        <v>^^</v>
      </c>
      <c r="E65" s="146"/>
      <c r="F65" s="152"/>
    </row>
    <row r="66" spans="1:8" x14ac:dyDescent="0.2">
      <c r="A66" s="1" t="s">
        <v>580</v>
      </c>
      <c r="B66" s="37" t="s">
        <v>720</v>
      </c>
      <c r="C66" s="103" t="s">
        <v>730</v>
      </c>
      <c r="D66" s="103" t="str">
        <f t="shared" si="0"/>
        <v>^^</v>
      </c>
      <c r="E66" s="146"/>
      <c r="F66" s="152"/>
    </row>
    <row r="67" spans="1:8" x14ac:dyDescent="0.2">
      <c r="B67" s="156" t="s">
        <v>393</v>
      </c>
      <c r="C67" s="144"/>
      <c r="D67" s="144"/>
      <c r="E67" s="146"/>
      <c r="F67" s="152"/>
    </row>
    <row r="68" spans="1:8" x14ac:dyDescent="0.2">
      <c r="B68" s="47" t="s">
        <v>397</v>
      </c>
      <c r="C68" s="144"/>
      <c r="D68" s="144"/>
      <c r="E68" s="146"/>
      <c r="F68" s="152"/>
    </row>
    <row r="69" spans="1:8" x14ac:dyDescent="0.2">
      <c r="B69" s="133" t="s">
        <v>728</v>
      </c>
      <c r="C69" s="144"/>
      <c r="D69" s="144"/>
      <c r="E69" s="146"/>
      <c r="F69" s="152"/>
    </row>
    <row r="70" spans="1:8" x14ac:dyDescent="0.2">
      <c r="B70" s="133" t="s">
        <v>398</v>
      </c>
      <c r="C70" s="144"/>
      <c r="D70" s="144"/>
      <c r="E70" s="146"/>
      <c r="F70" s="152"/>
    </row>
    <row r="71" spans="1:8" x14ac:dyDescent="0.2">
      <c r="B71" s="30" t="s">
        <v>723</v>
      </c>
    </row>
    <row r="72" spans="1:8" x14ac:dyDescent="0.2">
      <c r="B72" s="30" t="s">
        <v>696</v>
      </c>
    </row>
    <row r="73" spans="1:8" x14ac:dyDescent="0.2">
      <c r="B73" s="31" t="s">
        <v>725</v>
      </c>
    </row>
    <row r="74" spans="1:8" x14ac:dyDescent="0.2">
      <c r="B74" s="32" t="s">
        <v>379</v>
      </c>
    </row>
    <row r="75" spans="1:8" x14ac:dyDescent="0.2">
      <c r="B75" s="35" t="s">
        <v>380</v>
      </c>
    </row>
    <row r="76" spans="1:8" x14ac:dyDescent="0.2">
      <c r="B76" s="169" t="s">
        <v>435</v>
      </c>
      <c r="C76" s="170"/>
      <c r="D76" s="170"/>
      <c r="E76" s="170"/>
      <c r="F76" s="170"/>
      <c r="G76" s="170"/>
      <c r="H76" s="170"/>
    </row>
    <row r="78" spans="1:8" s="89" customFormat="1" x14ac:dyDescent="0.2">
      <c r="B78" s="89" t="s">
        <v>437</v>
      </c>
      <c r="E78" s="90"/>
      <c r="F78" s="91"/>
      <c r="G78" s="91"/>
      <c r="H78" s="90"/>
    </row>
    <row r="79" spans="1:8" s="89" customFormat="1" x14ac:dyDescent="0.2">
      <c r="B79" s="89" t="s">
        <v>443</v>
      </c>
      <c r="E79" s="90"/>
      <c r="F79" s="91"/>
      <c r="G79" s="91"/>
      <c r="H79" s="90"/>
    </row>
    <row r="80" spans="1:8" s="89" customFormat="1" x14ac:dyDescent="0.2">
      <c r="B80" s="89" t="s">
        <v>444</v>
      </c>
      <c r="E80" s="90"/>
      <c r="F80" s="91"/>
      <c r="G80" s="91"/>
      <c r="H80" s="90"/>
    </row>
    <row r="81" spans="2:8" s="89" customFormat="1" x14ac:dyDescent="0.2">
      <c r="E81" s="90"/>
      <c r="F81" s="91"/>
      <c r="G81" s="91"/>
      <c r="H81" s="90"/>
    </row>
    <row r="82" spans="2:8" s="89" customFormat="1" x14ac:dyDescent="0.2">
      <c r="E82" s="90"/>
      <c r="F82" s="91"/>
      <c r="G82" s="91"/>
      <c r="H82" s="90"/>
    </row>
    <row r="83" spans="2:8" s="89" customFormat="1" x14ac:dyDescent="0.2">
      <c r="E83" s="90"/>
      <c r="F83" s="91"/>
      <c r="G83" s="91"/>
      <c r="H83" s="90"/>
    </row>
    <row r="84" spans="2:8" s="89" customFormat="1" x14ac:dyDescent="0.2">
      <c r="E84" s="90"/>
      <c r="F84" s="91"/>
      <c r="G84" s="91"/>
      <c r="H84" s="90"/>
    </row>
    <row r="85" spans="2:8" s="89" customFormat="1" x14ac:dyDescent="0.2">
      <c r="E85" s="90"/>
      <c r="F85" s="91"/>
      <c r="G85" s="91"/>
      <c r="H85" s="90"/>
    </row>
    <row r="86" spans="2:8" s="89" customFormat="1" x14ac:dyDescent="0.2">
      <c r="E86" s="90"/>
      <c r="F86" s="91"/>
      <c r="G86" s="91"/>
      <c r="H86" s="90"/>
    </row>
    <row r="87" spans="2:8" s="89" customFormat="1" x14ac:dyDescent="0.2">
      <c r="E87" s="90"/>
      <c r="F87" s="91"/>
      <c r="G87" s="91"/>
      <c r="H87" s="90"/>
    </row>
    <row r="88" spans="2:8" s="89" customFormat="1" x14ac:dyDescent="0.2">
      <c r="E88" s="90"/>
      <c r="F88" s="91"/>
      <c r="G88" s="91"/>
      <c r="H88" s="90"/>
    </row>
    <row r="89" spans="2:8" s="89" customFormat="1" x14ac:dyDescent="0.2">
      <c r="E89" s="90"/>
      <c r="F89" s="91"/>
      <c r="G89" s="91"/>
      <c r="H89" s="90"/>
    </row>
    <row r="90" spans="2:8" s="89" customFormat="1" x14ac:dyDescent="0.2">
      <c r="B90" s="89" t="s">
        <v>440</v>
      </c>
      <c r="E90" s="90"/>
      <c r="F90" s="91"/>
      <c r="G90" s="91"/>
      <c r="H90" s="90"/>
    </row>
    <row r="91" spans="2:8" s="89" customFormat="1" x14ac:dyDescent="0.2">
      <c r="B91" s="89" t="s">
        <v>441</v>
      </c>
      <c r="F91" s="91"/>
      <c r="G91" s="91"/>
      <c r="H91" s="90"/>
    </row>
    <row r="92" spans="2:8" s="89" customFormat="1" x14ac:dyDescent="0.2">
      <c r="F92" s="91"/>
      <c r="G92" s="91"/>
      <c r="H92" s="90"/>
    </row>
    <row r="93" spans="2:8" s="89" customFormat="1" ht="18.75" x14ac:dyDescent="0.3">
      <c r="B93" s="4" t="s">
        <v>442</v>
      </c>
      <c r="F93" s="91"/>
      <c r="G93" s="91"/>
      <c r="H93" s="90"/>
    </row>
  </sheetData>
  <mergeCells count="7">
    <mergeCell ref="B76:H76"/>
    <mergeCell ref="C53:D53"/>
    <mergeCell ref="B2:H2"/>
    <mergeCell ref="B1:H1"/>
    <mergeCell ref="B3:H3"/>
    <mergeCell ref="B28:G28"/>
    <mergeCell ref="B52:F52"/>
  </mergeCells>
  <pageMargins left="0" right="0" top="0" bottom="0" header="0.3" footer="0.3"/>
  <pageSetup scale="49" orientation="landscape" r:id="rId1"/>
  <headerFooter>
    <oddFooter>&amp;R&amp;1#&amp;"Calibri"&amp;10&amp;KFF0000|PUBLIC|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85546875" style="1" customWidth="1"/>
    <col min="5" max="5" width="11.7109375" style="2" bestFit="1" customWidth="1"/>
    <col min="6" max="7" width="12.7109375" style="3" bestFit="1" customWidth="1"/>
    <col min="8" max="8" width="12.7109375" style="2" customWidth="1"/>
    <col min="9" max="19" width="9.140625" style="1"/>
    <col min="20" max="20" width="107.7109375" style="1" bestFit="1" customWidth="1"/>
    <col min="21" max="16384" width="9.140625" style="1"/>
  </cols>
  <sheetData>
    <row r="1" spans="2:8" x14ac:dyDescent="0.2">
      <c r="B1" s="164" t="s">
        <v>350</v>
      </c>
      <c r="C1" s="164"/>
      <c r="D1" s="164"/>
      <c r="E1" s="164"/>
      <c r="F1" s="164"/>
      <c r="G1" s="164"/>
      <c r="H1" s="164"/>
    </row>
    <row r="2" spans="2:8" ht="25.9" customHeight="1" x14ac:dyDescent="0.2">
      <c r="B2" s="173" t="s">
        <v>352</v>
      </c>
      <c r="C2" s="174"/>
      <c r="D2" s="174"/>
      <c r="E2" s="174"/>
      <c r="F2" s="174"/>
      <c r="G2" s="174"/>
      <c r="H2" s="174"/>
    </row>
    <row r="3" spans="2:8" x14ac:dyDescent="0.2">
      <c r="B3" s="164" t="s">
        <v>727</v>
      </c>
      <c r="C3" s="164"/>
      <c r="D3" s="164"/>
      <c r="E3" s="164"/>
      <c r="F3" s="164"/>
      <c r="G3" s="164"/>
      <c r="H3" s="164"/>
    </row>
    <row r="4" spans="2:8" ht="21" customHeight="1" x14ac:dyDescent="0.2"/>
    <row r="5" spans="2:8" ht="46.5" customHeight="1" x14ac:dyDescent="0.2">
      <c r="B5" s="109" t="s">
        <v>2</v>
      </c>
      <c r="C5" s="109" t="s">
        <v>3</v>
      </c>
      <c r="D5" s="109" t="s">
        <v>4</v>
      </c>
      <c r="E5" s="110" t="s">
        <v>5</v>
      </c>
      <c r="F5" s="111" t="s">
        <v>7</v>
      </c>
      <c r="G5" s="111" t="s">
        <v>6</v>
      </c>
      <c r="H5" s="122" t="s">
        <v>330</v>
      </c>
    </row>
    <row r="6" spans="2:8" x14ac:dyDescent="0.2">
      <c r="B6" s="92" t="s">
        <v>42</v>
      </c>
      <c r="C6" s="159"/>
      <c r="D6" s="159"/>
      <c r="E6" s="160"/>
      <c r="F6" s="161"/>
      <c r="G6" s="161"/>
      <c r="H6" s="162"/>
    </row>
    <row r="7" spans="2:8" x14ac:dyDescent="0.2">
      <c r="B7" s="11" t="s">
        <v>52</v>
      </c>
      <c r="C7" s="135"/>
      <c r="D7" s="135"/>
      <c r="E7" s="136"/>
      <c r="F7" s="137"/>
      <c r="G7" s="137"/>
      <c r="H7" s="136"/>
    </row>
    <row r="8" spans="2:8" x14ac:dyDescent="0.2">
      <c r="B8" s="135" t="s">
        <v>64</v>
      </c>
      <c r="C8" s="135" t="s">
        <v>65</v>
      </c>
      <c r="D8" s="135" t="s">
        <v>53</v>
      </c>
      <c r="E8" s="136">
        <v>700000</v>
      </c>
      <c r="F8" s="137">
        <v>698.43690000000004</v>
      </c>
      <c r="G8" s="137">
        <v>19.170000000000002</v>
      </c>
      <c r="H8" s="136">
        <v>6.2130999999999998</v>
      </c>
    </row>
    <row r="9" spans="2:8" x14ac:dyDescent="0.2">
      <c r="B9" s="135" t="s">
        <v>660</v>
      </c>
      <c r="C9" s="135" t="s">
        <v>661</v>
      </c>
      <c r="D9" s="135" t="s">
        <v>53</v>
      </c>
      <c r="E9" s="136">
        <v>500000</v>
      </c>
      <c r="F9" s="137">
        <v>539.49</v>
      </c>
      <c r="G9" s="137">
        <v>14.81</v>
      </c>
      <c r="H9" s="136">
        <v>5.7961999999999998</v>
      </c>
    </row>
    <row r="10" spans="2:8" x14ac:dyDescent="0.2">
      <c r="B10" s="135" t="s">
        <v>60</v>
      </c>
      <c r="C10" s="135" t="s">
        <v>61</v>
      </c>
      <c r="D10" s="135" t="s">
        <v>53</v>
      </c>
      <c r="E10" s="136">
        <v>500000</v>
      </c>
      <c r="F10" s="137">
        <v>531.07399999999996</v>
      </c>
      <c r="G10" s="137">
        <v>14.57</v>
      </c>
      <c r="H10" s="136">
        <v>5.6277999999999997</v>
      </c>
    </row>
    <row r="11" spans="2:8" x14ac:dyDescent="0.2">
      <c r="B11" s="135" t="s">
        <v>54</v>
      </c>
      <c r="C11" s="135" t="s">
        <v>55</v>
      </c>
      <c r="D11" s="135" t="s">
        <v>53</v>
      </c>
      <c r="E11" s="136">
        <v>300000</v>
      </c>
      <c r="F11" s="137">
        <v>339.0213</v>
      </c>
      <c r="G11" s="137">
        <v>9.3000000000000007</v>
      </c>
      <c r="H11" s="136">
        <v>5.5629999999999997</v>
      </c>
    </row>
    <row r="12" spans="2:8" x14ac:dyDescent="0.2">
      <c r="B12" s="135" t="s">
        <v>615</v>
      </c>
      <c r="C12" s="135" t="s">
        <v>616</v>
      </c>
      <c r="D12" s="135" t="s">
        <v>53</v>
      </c>
      <c r="E12" s="136">
        <v>300000</v>
      </c>
      <c r="F12" s="137">
        <v>333.738</v>
      </c>
      <c r="G12" s="137">
        <v>9.16</v>
      </c>
      <c r="H12" s="136">
        <v>5.8676000000000004</v>
      </c>
    </row>
    <row r="13" spans="2:8" x14ac:dyDescent="0.2">
      <c r="B13" s="135" t="s">
        <v>613</v>
      </c>
      <c r="C13" s="135" t="s">
        <v>614</v>
      </c>
      <c r="D13" s="135" t="s">
        <v>53</v>
      </c>
      <c r="E13" s="136">
        <v>300000</v>
      </c>
      <c r="F13" s="137">
        <v>331.67099999999999</v>
      </c>
      <c r="G13" s="137">
        <v>9.1</v>
      </c>
      <c r="H13" s="136">
        <v>5.8691000000000004</v>
      </c>
    </row>
    <row r="14" spans="2:8" x14ac:dyDescent="0.2">
      <c r="B14" s="135" t="s">
        <v>617</v>
      </c>
      <c r="C14" s="135" t="s">
        <v>618</v>
      </c>
      <c r="D14" s="135" t="s">
        <v>53</v>
      </c>
      <c r="E14" s="136">
        <v>300000</v>
      </c>
      <c r="F14" s="137">
        <v>328.72559999999999</v>
      </c>
      <c r="G14" s="137">
        <v>9.02</v>
      </c>
      <c r="H14" s="136">
        <v>6.1306000000000003</v>
      </c>
    </row>
    <row r="15" spans="2:8" x14ac:dyDescent="0.2">
      <c r="B15" s="135" t="s">
        <v>56</v>
      </c>
      <c r="C15" s="135" t="s">
        <v>57</v>
      </c>
      <c r="D15" s="135" t="s">
        <v>53</v>
      </c>
      <c r="E15" s="136">
        <v>300000</v>
      </c>
      <c r="F15" s="137">
        <v>326.85840000000002</v>
      </c>
      <c r="G15" s="137">
        <v>8.9700000000000006</v>
      </c>
      <c r="H15" s="136">
        <v>5.3236999999999997</v>
      </c>
    </row>
    <row r="16" spans="2:8" x14ac:dyDescent="0.2">
      <c r="B16" s="11" t="s">
        <v>48</v>
      </c>
      <c r="C16" s="11"/>
      <c r="D16" s="11"/>
      <c r="E16" s="12"/>
      <c r="F16" s="112">
        <v>3429.0151999999998</v>
      </c>
      <c r="G16" s="112">
        <v>94.1</v>
      </c>
      <c r="H16" s="12"/>
    </row>
    <row r="17" spans="1:8" x14ac:dyDescent="0.2">
      <c r="B17" s="135" t="s">
        <v>639</v>
      </c>
      <c r="C17" s="135"/>
      <c r="D17" s="135"/>
      <c r="E17" s="136"/>
      <c r="F17" s="137">
        <v>96.941485299999997</v>
      </c>
      <c r="G17" s="137">
        <v>2.6602999999999999</v>
      </c>
      <c r="H17" s="136">
        <v>2.85</v>
      </c>
    </row>
    <row r="18" spans="1:8" x14ac:dyDescent="0.2">
      <c r="B18" s="135" t="s">
        <v>640</v>
      </c>
      <c r="C18" s="135"/>
      <c r="D18" s="135"/>
      <c r="E18" s="136"/>
      <c r="F18" s="137">
        <v>62.889759499999997</v>
      </c>
      <c r="G18" s="137">
        <v>1.7258</v>
      </c>
      <c r="H18" s="136">
        <v>2.94</v>
      </c>
    </row>
    <row r="19" spans="1:8" x14ac:dyDescent="0.2">
      <c r="B19" s="11" t="s">
        <v>48</v>
      </c>
      <c r="C19" s="11"/>
      <c r="D19" s="11"/>
      <c r="E19" s="12"/>
      <c r="F19" s="112">
        <v>159.83124480000001</v>
      </c>
      <c r="G19" s="112">
        <v>4.3861999999999997</v>
      </c>
      <c r="H19" s="12"/>
    </row>
    <row r="20" spans="1:8" x14ac:dyDescent="0.2">
      <c r="B20" s="135" t="s">
        <v>49</v>
      </c>
      <c r="C20" s="135"/>
      <c r="D20" s="135"/>
      <c r="E20" s="136"/>
      <c r="F20" s="137">
        <v>55.073812500000003</v>
      </c>
      <c r="G20" s="137">
        <v>1.5139</v>
      </c>
      <c r="H20" s="136"/>
    </row>
    <row r="21" spans="1:8" x14ac:dyDescent="0.2">
      <c r="B21" s="13" t="s">
        <v>657</v>
      </c>
      <c r="C21" s="13"/>
      <c r="D21" s="13"/>
      <c r="E21" s="14"/>
      <c r="F21" s="15">
        <v>3643.9202572999998</v>
      </c>
      <c r="G21" s="15">
        <v>100</v>
      </c>
      <c r="H21" s="14"/>
    </row>
    <row r="22" spans="1:8" x14ac:dyDescent="0.2">
      <c r="B22" s="125"/>
      <c r="C22" s="126"/>
      <c r="D22" s="126"/>
      <c r="E22" s="127"/>
      <c r="F22" s="108"/>
      <c r="G22" s="108"/>
      <c r="H22" s="127"/>
    </row>
    <row r="23" spans="1:8" ht="15" x14ac:dyDescent="0.2">
      <c r="B23" s="36" t="s">
        <v>369</v>
      </c>
      <c r="C23" s="49"/>
      <c r="D23" s="50"/>
      <c r="E23" s="29"/>
      <c r="F23" s="51"/>
      <c r="G23" s="34"/>
    </row>
    <row r="24" spans="1:8" x14ac:dyDescent="0.2">
      <c r="B24" s="168" t="s">
        <v>370</v>
      </c>
      <c r="C24" s="168"/>
      <c r="D24" s="168"/>
      <c r="E24" s="168"/>
      <c r="F24" s="168"/>
      <c r="G24" s="168"/>
    </row>
    <row r="25" spans="1:8" x14ac:dyDescent="0.2">
      <c r="B25" s="37" t="s">
        <v>371</v>
      </c>
      <c r="C25" s="19"/>
      <c r="D25" s="19"/>
      <c r="E25" s="29"/>
      <c r="F25" s="51"/>
      <c r="G25" s="34"/>
    </row>
    <row r="26" spans="1:8" ht="26.25" customHeight="1" x14ac:dyDescent="0.2">
      <c r="B26" s="40" t="s">
        <v>372</v>
      </c>
      <c r="C26" s="21" t="s">
        <v>731</v>
      </c>
      <c r="D26" s="21" t="s">
        <v>733</v>
      </c>
    </row>
    <row r="27" spans="1:8" x14ac:dyDescent="0.2">
      <c r="A27" s="1" t="s">
        <v>562</v>
      </c>
      <c r="B27" s="41" t="s">
        <v>385</v>
      </c>
      <c r="C27" s="23">
        <v>34.667999999999999</v>
      </c>
      <c r="D27" s="98">
        <v>34.545699999999997</v>
      </c>
    </row>
    <row r="28" spans="1:8" x14ac:dyDescent="0.2">
      <c r="A28" s="1" t="s">
        <v>563</v>
      </c>
      <c r="B28" s="42" t="s">
        <v>388</v>
      </c>
      <c r="C28" s="24">
        <v>11.556900000000001</v>
      </c>
      <c r="D28" s="69">
        <v>11.5162</v>
      </c>
    </row>
    <row r="29" spans="1:8" x14ac:dyDescent="0.2">
      <c r="A29" s="1" t="s">
        <v>564</v>
      </c>
      <c r="B29" s="42" t="s">
        <v>389</v>
      </c>
      <c r="C29" s="24">
        <v>36.8902</v>
      </c>
      <c r="D29" s="69">
        <v>36.7483</v>
      </c>
    </row>
    <row r="30" spans="1:8" x14ac:dyDescent="0.2">
      <c r="A30" s="1" t="s">
        <v>565</v>
      </c>
      <c r="B30" s="37" t="s">
        <v>392</v>
      </c>
      <c r="C30" s="26">
        <v>11.6195</v>
      </c>
      <c r="D30" s="70">
        <v>11.574999999999999</v>
      </c>
    </row>
    <row r="31" spans="1:8" x14ac:dyDescent="0.2">
      <c r="B31" s="30" t="s">
        <v>687</v>
      </c>
      <c r="C31" s="2"/>
      <c r="D31" s="2"/>
    </row>
    <row r="32" spans="1:8" x14ac:dyDescent="0.2">
      <c r="B32" s="42" t="s">
        <v>400</v>
      </c>
      <c r="C32" s="43"/>
      <c r="D32" s="43"/>
      <c r="E32" s="29"/>
      <c r="F32" s="51"/>
    </row>
    <row r="33" spans="2:8" x14ac:dyDescent="0.2">
      <c r="B33" s="168" t="s">
        <v>688</v>
      </c>
      <c r="C33" s="168"/>
      <c r="D33" s="168"/>
      <c r="E33" s="168"/>
      <c r="F33" s="168"/>
    </row>
    <row r="34" spans="2:8" x14ac:dyDescent="0.2">
      <c r="B34" s="42" t="s">
        <v>738</v>
      </c>
      <c r="C34" s="27"/>
      <c r="D34" s="27"/>
      <c r="E34" s="29"/>
      <c r="F34" s="52"/>
    </row>
    <row r="35" spans="2:8" x14ac:dyDescent="0.2">
      <c r="B35" s="116" t="s">
        <v>714</v>
      </c>
      <c r="C35" s="117"/>
      <c r="D35" s="117"/>
      <c r="E35" s="29"/>
      <c r="F35" s="52"/>
    </row>
    <row r="36" spans="2:8" x14ac:dyDescent="0.2">
      <c r="B36" s="42" t="s">
        <v>723</v>
      </c>
    </row>
    <row r="37" spans="2:8" x14ac:dyDescent="0.2">
      <c r="B37" s="130" t="s">
        <v>697</v>
      </c>
    </row>
    <row r="38" spans="2:8" x14ac:dyDescent="0.2">
      <c r="B38" s="31" t="s">
        <v>725</v>
      </c>
    </row>
    <row r="39" spans="2:8" x14ac:dyDescent="0.2">
      <c r="B39" s="32" t="s">
        <v>379</v>
      </c>
    </row>
    <row r="40" spans="2:8" x14ac:dyDescent="0.2">
      <c r="B40" s="35" t="s">
        <v>380</v>
      </c>
    </row>
    <row r="41" spans="2:8" x14ac:dyDescent="0.2">
      <c r="B41" s="169" t="s">
        <v>435</v>
      </c>
      <c r="C41" s="170"/>
      <c r="D41" s="170"/>
      <c r="E41" s="170"/>
      <c r="F41" s="170"/>
      <c r="G41" s="170"/>
      <c r="H41" s="170"/>
    </row>
    <row r="43" spans="2:8" s="89" customFormat="1" x14ac:dyDescent="0.2">
      <c r="B43" s="89" t="s">
        <v>437</v>
      </c>
      <c r="E43" s="90"/>
      <c r="F43" s="91"/>
      <c r="G43" s="91"/>
      <c r="H43" s="90"/>
    </row>
    <row r="44" spans="2:8" s="89" customFormat="1" x14ac:dyDescent="0.2">
      <c r="B44" s="89" t="s">
        <v>445</v>
      </c>
      <c r="E44" s="90"/>
      <c r="F44" s="91"/>
      <c r="G44" s="91"/>
      <c r="H44" s="90"/>
    </row>
    <row r="45" spans="2:8" s="89" customFormat="1" x14ac:dyDescent="0.2">
      <c r="B45" s="89" t="s">
        <v>446</v>
      </c>
      <c r="E45" s="90"/>
      <c r="F45" s="91"/>
      <c r="G45" s="91"/>
      <c r="H45" s="90"/>
    </row>
    <row r="46" spans="2:8" s="89" customFormat="1" x14ac:dyDescent="0.2">
      <c r="E46" s="90"/>
      <c r="F46" s="91"/>
      <c r="G46" s="91"/>
      <c r="H46" s="90"/>
    </row>
    <row r="47" spans="2:8" s="89" customFormat="1" x14ac:dyDescent="0.2">
      <c r="E47" s="90"/>
      <c r="F47" s="91"/>
      <c r="G47" s="91"/>
      <c r="H47" s="90"/>
    </row>
    <row r="48" spans="2:8" s="89" customFormat="1" x14ac:dyDescent="0.2">
      <c r="E48" s="90"/>
      <c r="F48" s="91"/>
      <c r="G48" s="91"/>
      <c r="H48" s="90"/>
    </row>
    <row r="49" spans="2:8" s="89" customFormat="1" x14ac:dyDescent="0.2">
      <c r="E49" s="90"/>
      <c r="F49" s="91"/>
      <c r="G49" s="91"/>
      <c r="H49" s="90"/>
    </row>
    <row r="50" spans="2:8" s="89" customFormat="1" x14ac:dyDescent="0.2">
      <c r="E50" s="90"/>
      <c r="F50" s="91"/>
      <c r="G50" s="91"/>
      <c r="H50" s="90"/>
    </row>
    <row r="51" spans="2:8" s="89" customFormat="1" x14ac:dyDescent="0.2">
      <c r="E51" s="90"/>
      <c r="F51" s="91"/>
      <c r="G51" s="91"/>
      <c r="H51" s="90"/>
    </row>
    <row r="52" spans="2:8" s="89" customFormat="1" x14ac:dyDescent="0.2">
      <c r="E52" s="90"/>
      <c r="F52" s="91"/>
      <c r="G52" s="91"/>
      <c r="H52" s="90"/>
    </row>
    <row r="53" spans="2:8" s="89" customFormat="1" x14ac:dyDescent="0.2">
      <c r="E53" s="90"/>
      <c r="F53" s="91"/>
      <c r="G53" s="91"/>
      <c r="H53" s="90"/>
    </row>
    <row r="54" spans="2:8" s="89" customFormat="1" x14ac:dyDescent="0.2">
      <c r="E54" s="90"/>
      <c r="F54" s="91"/>
      <c r="G54" s="91"/>
      <c r="H54" s="90"/>
    </row>
    <row r="55" spans="2:8" s="89" customFormat="1" x14ac:dyDescent="0.2">
      <c r="B55" s="89" t="s">
        <v>440</v>
      </c>
      <c r="E55" s="90"/>
      <c r="F55" s="91"/>
      <c r="G55" s="91"/>
      <c r="H55" s="90"/>
    </row>
    <row r="56" spans="2:8" s="89" customFormat="1" x14ac:dyDescent="0.2">
      <c r="B56" s="89" t="s">
        <v>441</v>
      </c>
      <c r="F56" s="91"/>
      <c r="G56" s="91"/>
      <c r="H56" s="90"/>
    </row>
    <row r="57" spans="2:8" s="89" customFormat="1" x14ac:dyDescent="0.2">
      <c r="F57" s="91"/>
      <c r="G57" s="91"/>
      <c r="H57" s="90"/>
    </row>
    <row r="58" spans="2:8" s="89" customFormat="1" ht="18.75" x14ac:dyDescent="0.3">
      <c r="B58" s="4" t="s">
        <v>442</v>
      </c>
      <c r="F58" s="91"/>
      <c r="G58" s="91"/>
      <c r="H58" s="90"/>
    </row>
  </sheetData>
  <mergeCells count="6">
    <mergeCell ref="B41:H41"/>
    <mergeCell ref="B3:H3"/>
    <mergeCell ref="B1:H1"/>
    <mergeCell ref="B2:H2"/>
    <mergeCell ref="B24:G24"/>
    <mergeCell ref="B33:F33"/>
  </mergeCells>
  <pageMargins left="0" right="0" top="0" bottom="0" header="0.3" footer="0.3"/>
  <pageSetup scale="74" orientation="landscape" r:id="rId1"/>
  <headerFooter>
    <oddFooter>&amp;R&amp;1#&amp;"Calibri"&amp;10&amp;KFF0000|PUBLIC|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8"/>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8" width="13.42578125" style="2" customWidth="1"/>
    <col min="9" max="19" width="9.140625" style="1"/>
    <col min="20" max="20" width="107.7109375" style="1" bestFit="1" customWidth="1"/>
    <col min="21" max="16384" width="9.140625" style="1"/>
  </cols>
  <sheetData>
    <row r="1" spans="2:8" x14ac:dyDescent="0.2">
      <c r="B1" s="164" t="s">
        <v>350</v>
      </c>
      <c r="C1" s="164"/>
      <c r="D1" s="164"/>
      <c r="E1" s="164"/>
      <c r="F1" s="164"/>
      <c r="G1" s="164"/>
      <c r="H1" s="164"/>
    </row>
    <row r="2" spans="2:8" x14ac:dyDescent="0.2">
      <c r="B2" s="165" t="s">
        <v>353</v>
      </c>
      <c r="C2" s="166"/>
      <c r="D2" s="166"/>
      <c r="E2" s="166"/>
      <c r="F2" s="166"/>
      <c r="G2" s="166"/>
      <c r="H2" s="166"/>
    </row>
    <row r="3" spans="2:8" x14ac:dyDescent="0.2">
      <c r="B3" s="164" t="s">
        <v>727</v>
      </c>
      <c r="C3" s="164"/>
      <c r="D3" s="164"/>
      <c r="E3" s="164"/>
      <c r="F3" s="164"/>
      <c r="G3" s="164"/>
      <c r="H3" s="164"/>
    </row>
    <row r="4" spans="2:8" ht="21" customHeight="1" x14ac:dyDescent="0.2"/>
    <row r="5" spans="2:8" ht="46.5" customHeight="1" x14ac:dyDescent="0.2">
      <c r="B5" s="109" t="s">
        <v>2</v>
      </c>
      <c r="C5" s="109" t="s">
        <v>3</v>
      </c>
      <c r="D5" s="109" t="s">
        <v>4</v>
      </c>
      <c r="E5" s="110" t="s">
        <v>5</v>
      </c>
      <c r="F5" s="111" t="s">
        <v>7</v>
      </c>
      <c r="G5" s="111" t="s">
        <v>6</v>
      </c>
      <c r="H5" s="122" t="s">
        <v>330</v>
      </c>
    </row>
    <row r="6" spans="2:8" x14ac:dyDescent="0.2">
      <c r="B6" s="92" t="s">
        <v>66</v>
      </c>
      <c r="C6" s="135"/>
      <c r="D6" s="135"/>
      <c r="E6" s="136"/>
      <c r="F6" s="137"/>
      <c r="G6" s="137"/>
      <c r="H6" s="136"/>
    </row>
    <row r="7" spans="2:8" x14ac:dyDescent="0.2">
      <c r="B7" s="11" t="s">
        <v>43</v>
      </c>
      <c r="C7" s="135"/>
      <c r="D7" s="135"/>
      <c r="E7" s="136"/>
      <c r="F7" s="137"/>
      <c r="G7" s="137"/>
      <c r="H7" s="136"/>
    </row>
    <row r="8" spans="2:8" x14ac:dyDescent="0.2">
      <c r="B8" s="135" t="s">
        <v>70</v>
      </c>
      <c r="C8" s="135" t="s">
        <v>71</v>
      </c>
      <c r="D8" s="135" t="s">
        <v>72</v>
      </c>
      <c r="E8" s="136">
        <v>17000</v>
      </c>
      <c r="F8" s="137">
        <v>244.94450000000001</v>
      </c>
      <c r="G8" s="137">
        <v>2.94</v>
      </c>
      <c r="H8" s="136"/>
    </row>
    <row r="9" spans="2:8" x14ac:dyDescent="0.2">
      <c r="B9" s="135" t="s">
        <v>73</v>
      </c>
      <c r="C9" s="135" t="s">
        <v>74</v>
      </c>
      <c r="D9" s="135" t="s">
        <v>72</v>
      </c>
      <c r="E9" s="136">
        <v>47000</v>
      </c>
      <c r="F9" s="137">
        <v>222.47450000000001</v>
      </c>
      <c r="G9" s="137">
        <v>2.67</v>
      </c>
      <c r="H9" s="136"/>
    </row>
    <row r="10" spans="2:8" x14ac:dyDescent="0.2">
      <c r="B10" s="135" t="s">
        <v>75</v>
      </c>
      <c r="C10" s="135" t="s">
        <v>76</v>
      </c>
      <c r="D10" s="135" t="s">
        <v>77</v>
      </c>
      <c r="E10" s="136">
        <v>16042</v>
      </c>
      <c r="F10" s="137">
        <v>176.46199999999999</v>
      </c>
      <c r="G10" s="137">
        <v>2.12</v>
      </c>
      <c r="H10" s="136"/>
    </row>
    <row r="11" spans="2:8" x14ac:dyDescent="0.2">
      <c r="B11" s="135" t="s">
        <v>67</v>
      </c>
      <c r="C11" s="135" t="s">
        <v>68</v>
      </c>
      <c r="D11" s="135" t="s">
        <v>69</v>
      </c>
      <c r="E11" s="136">
        <v>9000</v>
      </c>
      <c r="F11" s="137">
        <v>173.68199999999999</v>
      </c>
      <c r="G11" s="137">
        <v>2.08</v>
      </c>
      <c r="H11" s="136"/>
    </row>
    <row r="12" spans="2:8" x14ac:dyDescent="0.2">
      <c r="B12" s="135" t="s">
        <v>84</v>
      </c>
      <c r="C12" s="135" t="s">
        <v>85</v>
      </c>
      <c r="D12" s="135" t="s">
        <v>72</v>
      </c>
      <c r="E12" s="136">
        <v>7100</v>
      </c>
      <c r="F12" s="137">
        <v>135.4041</v>
      </c>
      <c r="G12" s="137">
        <v>1.63</v>
      </c>
      <c r="H12" s="136"/>
    </row>
    <row r="13" spans="2:8" x14ac:dyDescent="0.2">
      <c r="B13" s="135" t="s">
        <v>86</v>
      </c>
      <c r="C13" s="135" t="s">
        <v>87</v>
      </c>
      <c r="D13" s="135" t="s">
        <v>88</v>
      </c>
      <c r="E13" s="136">
        <v>2100</v>
      </c>
      <c r="F13" s="137">
        <v>103.0848</v>
      </c>
      <c r="G13" s="137">
        <v>1.24</v>
      </c>
      <c r="H13" s="136"/>
    </row>
    <row r="14" spans="2:8" x14ac:dyDescent="0.2">
      <c r="B14" s="135" t="s">
        <v>78</v>
      </c>
      <c r="C14" s="135" t="s">
        <v>79</v>
      </c>
      <c r="D14" s="135" t="s">
        <v>80</v>
      </c>
      <c r="E14" s="136">
        <v>4500</v>
      </c>
      <c r="F14" s="137">
        <v>96.218999999999994</v>
      </c>
      <c r="G14" s="137">
        <v>1.1499999999999999</v>
      </c>
      <c r="H14" s="136"/>
    </row>
    <row r="15" spans="2:8" x14ac:dyDescent="0.2">
      <c r="B15" s="135" t="s">
        <v>81</v>
      </c>
      <c r="C15" s="135" t="s">
        <v>82</v>
      </c>
      <c r="D15" s="135" t="s">
        <v>83</v>
      </c>
      <c r="E15" s="136">
        <v>18000</v>
      </c>
      <c r="F15" s="137">
        <v>83.385000000000005</v>
      </c>
      <c r="G15" s="137">
        <v>1</v>
      </c>
      <c r="H15" s="136"/>
    </row>
    <row r="16" spans="2:8" x14ac:dyDescent="0.2">
      <c r="B16" s="135" t="s">
        <v>89</v>
      </c>
      <c r="C16" s="135" t="s">
        <v>90</v>
      </c>
      <c r="D16" s="135" t="s">
        <v>91</v>
      </c>
      <c r="E16" s="136">
        <v>1017</v>
      </c>
      <c r="F16" s="137">
        <v>71.554085999999998</v>
      </c>
      <c r="G16" s="137">
        <v>0.86</v>
      </c>
      <c r="H16" s="136"/>
    </row>
    <row r="17" spans="2:8" x14ac:dyDescent="0.2">
      <c r="B17" s="135" t="s">
        <v>97</v>
      </c>
      <c r="C17" s="135" t="s">
        <v>98</v>
      </c>
      <c r="D17" s="135" t="s">
        <v>77</v>
      </c>
      <c r="E17" s="136">
        <v>2400</v>
      </c>
      <c r="F17" s="137">
        <v>64.311599999999999</v>
      </c>
      <c r="G17" s="137">
        <v>0.77</v>
      </c>
      <c r="H17" s="136"/>
    </row>
    <row r="18" spans="2:8" x14ac:dyDescent="0.2">
      <c r="B18" s="135" t="s">
        <v>95</v>
      </c>
      <c r="C18" s="135" t="s">
        <v>96</v>
      </c>
      <c r="D18" s="135" t="s">
        <v>94</v>
      </c>
      <c r="E18" s="136">
        <v>12300</v>
      </c>
      <c r="F18" s="137">
        <v>62.932949999999998</v>
      </c>
      <c r="G18" s="137">
        <v>0.76</v>
      </c>
      <c r="H18" s="136"/>
    </row>
    <row r="19" spans="2:8" x14ac:dyDescent="0.2">
      <c r="B19" s="135" t="s">
        <v>99</v>
      </c>
      <c r="C19" s="135" t="s">
        <v>100</v>
      </c>
      <c r="D19" s="135" t="s">
        <v>101</v>
      </c>
      <c r="E19" s="136">
        <v>5500</v>
      </c>
      <c r="F19" s="137">
        <v>61.731999999999999</v>
      </c>
      <c r="G19" s="137">
        <v>0.74</v>
      </c>
      <c r="H19" s="136"/>
    </row>
    <row r="20" spans="2:8" x14ac:dyDescent="0.2">
      <c r="B20" s="135" t="s">
        <v>105</v>
      </c>
      <c r="C20" s="135" t="s">
        <v>106</v>
      </c>
      <c r="D20" s="135" t="s">
        <v>107</v>
      </c>
      <c r="E20" s="136">
        <v>3600</v>
      </c>
      <c r="F20" s="137">
        <v>61.381799999999998</v>
      </c>
      <c r="G20" s="137">
        <v>0.74</v>
      </c>
      <c r="H20" s="136"/>
    </row>
    <row r="21" spans="2:8" x14ac:dyDescent="0.2">
      <c r="B21" s="135" t="s">
        <v>112</v>
      </c>
      <c r="C21" s="135" t="s">
        <v>113</v>
      </c>
      <c r="D21" s="135" t="s">
        <v>72</v>
      </c>
      <c r="E21" s="136">
        <v>9500</v>
      </c>
      <c r="F21" s="137">
        <v>57.152000000000001</v>
      </c>
      <c r="G21" s="137">
        <v>0.69</v>
      </c>
      <c r="H21" s="136"/>
    </row>
    <row r="22" spans="2:8" x14ac:dyDescent="0.2">
      <c r="B22" s="135" t="s">
        <v>110</v>
      </c>
      <c r="C22" s="135" t="s">
        <v>111</v>
      </c>
      <c r="D22" s="135" t="s">
        <v>104</v>
      </c>
      <c r="E22" s="136">
        <v>12000</v>
      </c>
      <c r="F22" s="137">
        <v>50.988</v>
      </c>
      <c r="G22" s="137">
        <v>0.61</v>
      </c>
      <c r="H22" s="136"/>
    </row>
    <row r="23" spans="2:8" x14ac:dyDescent="0.2">
      <c r="B23" s="135" t="s">
        <v>119</v>
      </c>
      <c r="C23" s="135" t="s">
        <v>120</v>
      </c>
      <c r="D23" s="135" t="s">
        <v>121</v>
      </c>
      <c r="E23" s="136">
        <v>23000</v>
      </c>
      <c r="F23" s="137">
        <v>43.055999999999997</v>
      </c>
      <c r="G23" s="137">
        <v>0.52</v>
      </c>
      <c r="H23" s="136"/>
    </row>
    <row r="24" spans="2:8" x14ac:dyDescent="0.2">
      <c r="B24" s="135" t="s">
        <v>92</v>
      </c>
      <c r="C24" s="135" t="s">
        <v>93</v>
      </c>
      <c r="D24" s="135" t="s">
        <v>94</v>
      </c>
      <c r="E24" s="136">
        <v>1700</v>
      </c>
      <c r="F24" s="137">
        <v>36.83475</v>
      </c>
      <c r="G24" s="137">
        <v>0.44</v>
      </c>
      <c r="H24" s="136"/>
    </row>
    <row r="25" spans="2:8" x14ac:dyDescent="0.2">
      <c r="B25" s="135" t="s">
        <v>102</v>
      </c>
      <c r="C25" s="135" t="s">
        <v>103</v>
      </c>
      <c r="D25" s="135" t="s">
        <v>104</v>
      </c>
      <c r="E25" s="136">
        <v>700</v>
      </c>
      <c r="F25" s="137">
        <v>35.935549999999999</v>
      </c>
      <c r="G25" s="137">
        <v>0.43</v>
      </c>
      <c r="H25" s="136"/>
    </row>
    <row r="26" spans="2:8" x14ac:dyDescent="0.2">
      <c r="B26" s="135" t="s">
        <v>124</v>
      </c>
      <c r="C26" s="135" t="s">
        <v>125</v>
      </c>
      <c r="D26" s="135" t="s">
        <v>126</v>
      </c>
      <c r="E26" s="136">
        <v>2500</v>
      </c>
      <c r="F26" s="137">
        <v>34.03</v>
      </c>
      <c r="G26" s="137">
        <v>0.41</v>
      </c>
      <c r="H26" s="136"/>
    </row>
    <row r="27" spans="2:8" x14ac:dyDescent="0.2">
      <c r="B27" s="135" t="s">
        <v>116</v>
      </c>
      <c r="C27" s="135" t="s">
        <v>117</v>
      </c>
      <c r="D27" s="135" t="s">
        <v>118</v>
      </c>
      <c r="E27" s="136">
        <v>500</v>
      </c>
      <c r="F27" s="137">
        <v>31.551749999999998</v>
      </c>
      <c r="G27" s="137">
        <v>0.38</v>
      </c>
      <c r="H27" s="136"/>
    </row>
    <row r="28" spans="2:8" x14ac:dyDescent="0.2">
      <c r="B28" s="135" t="s">
        <v>108</v>
      </c>
      <c r="C28" s="135" t="s">
        <v>109</v>
      </c>
      <c r="D28" s="135" t="s">
        <v>94</v>
      </c>
      <c r="E28" s="136">
        <v>1200</v>
      </c>
      <c r="F28" s="137">
        <v>31.3812</v>
      </c>
      <c r="G28" s="137">
        <v>0.38</v>
      </c>
      <c r="H28" s="136"/>
    </row>
    <row r="29" spans="2:8" x14ac:dyDescent="0.2">
      <c r="B29" s="135" t="s">
        <v>122</v>
      </c>
      <c r="C29" s="135" t="s">
        <v>123</v>
      </c>
      <c r="D29" s="135" t="s">
        <v>91</v>
      </c>
      <c r="E29" s="136">
        <v>1000</v>
      </c>
      <c r="F29" s="137">
        <v>31.0885</v>
      </c>
      <c r="G29" s="137">
        <v>0.37</v>
      </c>
      <c r="H29" s="136"/>
    </row>
    <row r="30" spans="2:8" x14ac:dyDescent="0.2">
      <c r="B30" s="135" t="s">
        <v>137</v>
      </c>
      <c r="C30" s="135" t="s">
        <v>138</v>
      </c>
      <c r="D30" s="135" t="s">
        <v>126</v>
      </c>
      <c r="E30" s="136">
        <v>3000</v>
      </c>
      <c r="F30" s="137">
        <v>24.198</v>
      </c>
      <c r="G30" s="137">
        <v>0.28999999999999998</v>
      </c>
      <c r="H30" s="136"/>
    </row>
    <row r="31" spans="2:8" x14ac:dyDescent="0.2">
      <c r="B31" s="135" t="s">
        <v>130</v>
      </c>
      <c r="C31" s="135" t="s">
        <v>131</v>
      </c>
      <c r="D31" s="135" t="s">
        <v>88</v>
      </c>
      <c r="E31" s="136">
        <v>2700</v>
      </c>
      <c r="F31" s="137">
        <v>22.843350000000001</v>
      </c>
      <c r="G31" s="137">
        <v>0.27</v>
      </c>
      <c r="H31" s="136"/>
    </row>
    <row r="32" spans="2:8" x14ac:dyDescent="0.2">
      <c r="B32" s="135" t="s">
        <v>132</v>
      </c>
      <c r="C32" s="135" t="s">
        <v>133</v>
      </c>
      <c r="D32" s="135" t="s">
        <v>134</v>
      </c>
      <c r="E32" s="136">
        <v>100</v>
      </c>
      <c r="F32" s="137">
        <v>22.754950000000001</v>
      </c>
      <c r="G32" s="137">
        <v>0.27</v>
      </c>
      <c r="H32" s="136"/>
    </row>
    <row r="33" spans="2:8" x14ac:dyDescent="0.2">
      <c r="B33" s="135" t="s">
        <v>127</v>
      </c>
      <c r="C33" s="135" t="s">
        <v>128</v>
      </c>
      <c r="D33" s="135" t="s">
        <v>129</v>
      </c>
      <c r="E33" s="136">
        <v>5500</v>
      </c>
      <c r="F33" s="137">
        <v>22.635249999999999</v>
      </c>
      <c r="G33" s="137">
        <v>0.27</v>
      </c>
      <c r="H33" s="136"/>
    </row>
    <row r="34" spans="2:8" x14ac:dyDescent="0.2">
      <c r="B34" s="135" t="s">
        <v>114</v>
      </c>
      <c r="C34" s="135" t="s">
        <v>115</v>
      </c>
      <c r="D34" s="135" t="s">
        <v>80</v>
      </c>
      <c r="E34" s="136">
        <v>3000</v>
      </c>
      <c r="F34" s="137">
        <v>20.9925</v>
      </c>
      <c r="G34" s="137">
        <v>0.25</v>
      </c>
      <c r="H34" s="136"/>
    </row>
    <row r="35" spans="2:8" x14ac:dyDescent="0.2">
      <c r="B35" s="135" t="s">
        <v>135</v>
      </c>
      <c r="C35" s="135" t="s">
        <v>136</v>
      </c>
      <c r="D35" s="135" t="s">
        <v>77</v>
      </c>
      <c r="E35" s="136">
        <v>1500</v>
      </c>
      <c r="F35" s="137">
        <v>19.735499999999998</v>
      </c>
      <c r="G35" s="137">
        <v>0.24</v>
      </c>
      <c r="H35" s="136"/>
    </row>
    <row r="36" spans="2:8" x14ac:dyDescent="0.2">
      <c r="B36" s="135" t="s">
        <v>619</v>
      </c>
      <c r="C36" s="135" t="s">
        <v>620</v>
      </c>
      <c r="D36" s="135" t="s">
        <v>94</v>
      </c>
      <c r="E36" s="136">
        <v>400</v>
      </c>
      <c r="F36" s="137">
        <v>19.315799999999999</v>
      </c>
      <c r="G36" s="137">
        <v>0.23</v>
      </c>
      <c r="H36" s="136"/>
    </row>
    <row r="37" spans="2:8" x14ac:dyDescent="0.2">
      <c r="B37" s="11" t="s">
        <v>48</v>
      </c>
      <c r="C37" s="11"/>
      <c r="D37" s="11"/>
      <c r="E37" s="12"/>
      <c r="F37" s="112">
        <v>2062.061436</v>
      </c>
      <c r="G37" s="112">
        <v>24.75</v>
      </c>
      <c r="H37" s="12"/>
    </row>
    <row r="38" spans="2:8" x14ac:dyDescent="0.2">
      <c r="B38" s="92" t="s">
        <v>42</v>
      </c>
      <c r="C38" s="135"/>
      <c r="D38" s="135"/>
      <c r="E38" s="136"/>
      <c r="F38" s="137"/>
      <c r="G38" s="137"/>
      <c r="H38" s="136"/>
    </row>
    <row r="39" spans="2:8" x14ac:dyDescent="0.2">
      <c r="B39" s="11" t="s">
        <v>43</v>
      </c>
      <c r="C39" s="135"/>
      <c r="D39" s="135"/>
      <c r="E39" s="136"/>
      <c r="F39" s="137"/>
      <c r="G39" s="137"/>
      <c r="H39" s="136"/>
    </row>
    <row r="40" spans="2:8" x14ac:dyDescent="0.2">
      <c r="B40" s="135" t="s">
        <v>197</v>
      </c>
      <c r="C40" s="135" t="s">
        <v>589</v>
      </c>
      <c r="D40" s="135" t="s">
        <v>46</v>
      </c>
      <c r="E40" s="136">
        <v>50</v>
      </c>
      <c r="F40" s="137">
        <v>537.30399999999997</v>
      </c>
      <c r="G40" s="137">
        <v>6.45</v>
      </c>
      <c r="H40" s="136">
        <v>5.4348999999999998</v>
      </c>
    </row>
    <row r="41" spans="2:8" x14ac:dyDescent="0.2">
      <c r="B41" s="135" t="s">
        <v>139</v>
      </c>
      <c r="C41" s="135" t="s">
        <v>140</v>
      </c>
      <c r="D41" s="135" t="s">
        <v>141</v>
      </c>
      <c r="E41" s="136">
        <v>23</v>
      </c>
      <c r="F41" s="137">
        <v>232.38578999999999</v>
      </c>
      <c r="G41" s="137">
        <v>2.79</v>
      </c>
      <c r="H41" s="136">
        <v>3.35</v>
      </c>
    </row>
    <row r="42" spans="2:8" x14ac:dyDescent="0.2">
      <c r="B42" s="135" t="s">
        <v>142</v>
      </c>
      <c r="C42" s="135" t="s">
        <v>143</v>
      </c>
      <c r="D42" s="135" t="s">
        <v>621</v>
      </c>
      <c r="E42" s="136">
        <v>10</v>
      </c>
      <c r="F42" s="137">
        <v>100.90430000000001</v>
      </c>
      <c r="G42" s="137">
        <v>1.21</v>
      </c>
      <c r="H42" s="136">
        <v>5.5648999999999997</v>
      </c>
    </row>
    <row r="43" spans="2:8" x14ac:dyDescent="0.2">
      <c r="B43" s="135" t="s">
        <v>144</v>
      </c>
      <c r="C43" s="135" t="s">
        <v>145</v>
      </c>
      <c r="D43" s="135" t="s">
        <v>146</v>
      </c>
      <c r="E43" s="136">
        <v>8</v>
      </c>
      <c r="F43" s="137">
        <v>99.902159999999995</v>
      </c>
      <c r="G43" s="137">
        <v>1.2</v>
      </c>
      <c r="H43" s="136">
        <v>10.06</v>
      </c>
    </row>
    <row r="44" spans="2:8" x14ac:dyDescent="0.2">
      <c r="B44" s="135" t="s">
        <v>147</v>
      </c>
      <c r="C44" s="135" t="s">
        <v>148</v>
      </c>
      <c r="D44" s="135" t="s">
        <v>146</v>
      </c>
      <c r="E44" s="136">
        <v>8</v>
      </c>
      <c r="F44" s="137">
        <v>99.746639999999999</v>
      </c>
      <c r="G44" s="137">
        <v>1.2</v>
      </c>
      <c r="H44" s="136">
        <v>10.09</v>
      </c>
    </row>
    <row r="45" spans="2:8" x14ac:dyDescent="0.2">
      <c r="B45" s="11" t="s">
        <v>48</v>
      </c>
      <c r="C45" s="11"/>
      <c r="D45" s="11"/>
      <c r="E45" s="12"/>
      <c r="F45" s="112">
        <v>1070.24289</v>
      </c>
      <c r="G45" s="112">
        <v>12.85</v>
      </c>
      <c r="H45" s="12"/>
    </row>
    <row r="46" spans="2:8" x14ac:dyDescent="0.2">
      <c r="B46" s="11" t="s">
        <v>149</v>
      </c>
      <c r="C46" s="11"/>
      <c r="D46" s="11"/>
      <c r="E46" s="12"/>
      <c r="F46" s="16"/>
      <c r="G46" s="16"/>
      <c r="H46" s="12"/>
    </row>
    <row r="47" spans="2:8" x14ac:dyDescent="0.2">
      <c r="B47" s="135" t="s">
        <v>150</v>
      </c>
      <c r="C47" s="135" t="s">
        <v>151</v>
      </c>
      <c r="D47" s="135" t="s">
        <v>46</v>
      </c>
      <c r="E47" s="136">
        <v>25</v>
      </c>
      <c r="F47" s="137">
        <v>251.71100000000001</v>
      </c>
      <c r="G47" s="137">
        <v>3.02</v>
      </c>
      <c r="H47" s="136">
        <v>3.5998999999999999</v>
      </c>
    </row>
    <row r="48" spans="2:8" x14ac:dyDescent="0.2">
      <c r="B48" s="11" t="s">
        <v>48</v>
      </c>
      <c r="C48" s="11"/>
      <c r="D48" s="11"/>
      <c r="E48" s="12"/>
      <c r="F48" s="112">
        <v>251.71100000000001</v>
      </c>
      <c r="G48" s="112">
        <v>3.02</v>
      </c>
      <c r="H48" s="12"/>
    </row>
    <row r="49" spans="2:8" x14ac:dyDescent="0.2">
      <c r="B49" s="11" t="s">
        <v>52</v>
      </c>
      <c r="C49" s="135"/>
      <c r="D49" s="135"/>
      <c r="E49" s="136"/>
      <c r="F49" s="137"/>
      <c r="G49" s="137"/>
      <c r="H49" s="136"/>
    </row>
    <row r="50" spans="2:8" x14ac:dyDescent="0.2">
      <c r="B50" s="135" t="s">
        <v>56</v>
      </c>
      <c r="C50" s="135" t="s">
        <v>57</v>
      </c>
      <c r="D50" s="135" t="s">
        <v>53</v>
      </c>
      <c r="E50" s="136">
        <v>1200000</v>
      </c>
      <c r="F50" s="137">
        <v>1307.4336000000001</v>
      </c>
      <c r="G50" s="137">
        <v>15.69</v>
      </c>
      <c r="H50" s="136">
        <v>5.3236999999999997</v>
      </c>
    </row>
    <row r="51" spans="2:8" x14ac:dyDescent="0.2">
      <c r="B51" s="135" t="s">
        <v>54</v>
      </c>
      <c r="C51" s="135" t="s">
        <v>55</v>
      </c>
      <c r="D51" s="135" t="s">
        <v>53</v>
      </c>
      <c r="E51" s="136">
        <v>700000</v>
      </c>
      <c r="F51" s="137">
        <v>791.04970000000003</v>
      </c>
      <c r="G51" s="137">
        <v>9.49</v>
      </c>
      <c r="H51" s="136">
        <v>5.5629999999999997</v>
      </c>
    </row>
    <row r="52" spans="2:8" x14ac:dyDescent="0.2">
      <c r="B52" s="135" t="s">
        <v>617</v>
      </c>
      <c r="C52" s="135" t="s">
        <v>618</v>
      </c>
      <c r="D52" s="135" t="s">
        <v>53</v>
      </c>
      <c r="E52" s="136">
        <v>700000</v>
      </c>
      <c r="F52" s="137">
        <v>767.02639999999997</v>
      </c>
      <c r="G52" s="137">
        <v>9.2100000000000009</v>
      </c>
      <c r="H52" s="136">
        <v>6.1306000000000003</v>
      </c>
    </row>
    <row r="53" spans="2:8" x14ac:dyDescent="0.2">
      <c r="B53" s="135" t="s">
        <v>613</v>
      </c>
      <c r="C53" s="135" t="s">
        <v>614</v>
      </c>
      <c r="D53" s="135" t="s">
        <v>53</v>
      </c>
      <c r="E53" s="136">
        <v>500000</v>
      </c>
      <c r="F53" s="137">
        <v>552.78499999999997</v>
      </c>
      <c r="G53" s="137">
        <v>6.64</v>
      </c>
      <c r="H53" s="136">
        <v>5.8691000000000004</v>
      </c>
    </row>
    <row r="54" spans="2:8" x14ac:dyDescent="0.2">
      <c r="B54" s="135" t="s">
        <v>60</v>
      </c>
      <c r="C54" s="135" t="s">
        <v>61</v>
      </c>
      <c r="D54" s="135" t="s">
        <v>53</v>
      </c>
      <c r="E54" s="136">
        <v>500000</v>
      </c>
      <c r="F54" s="137">
        <v>531.07399999999996</v>
      </c>
      <c r="G54" s="137">
        <v>6.37</v>
      </c>
      <c r="H54" s="136">
        <v>5.6277999999999997</v>
      </c>
    </row>
    <row r="55" spans="2:8" x14ac:dyDescent="0.2">
      <c r="B55" s="135" t="s">
        <v>64</v>
      </c>
      <c r="C55" s="135" t="s">
        <v>65</v>
      </c>
      <c r="D55" s="135" t="s">
        <v>53</v>
      </c>
      <c r="E55" s="136">
        <v>300000</v>
      </c>
      <c r="F55" s="137">
        <v>299.33010000000002</v>
      </c>
      <c r="G55" s="137">
        <v>3.59</v>
      </c>
      <c r="H55" s="136">
        <v>6.2130999999999998</v>
      </c>
    </row>
    <row r="56" spans="2:8" x14ac:dyDescent="0.2">
      <c r="B56" s="135" t="s">
        <v>615</v>
      </c>
      <c r="C56" s="135" t="s">
        <v>616</v>
      </c>
      <c r="D56" s="135" t="s">
        <v>53</v>
      </c>
      <c r="E56" s="136">
        <v>200000</v>
      </c>
      <c r="F56" s="137">
        <v>222.49199999999999</v>
      </c>
      <c r="G56" s="137">
        <v>2.67</v>
      </c>
      <c r="H56" s="136">
        <v>5.8676000000000004</v>
      </c>
    </row>
    <row r="57" spans="2:8" x14ac:dyDescent="0.2">
      <c r="B57" s="11" t="s">
        <v>48</v>
      </c>
      <c r="C57" s="11"/>
      <c r="D57" s="11"/>
      <c r="E57" s="12"/>
      <c r="F57" s="112">
        <v>4471.1908000000003</v>
      </c>
      <c r="G57" s="112">
        <v>53.66</v>
      </c>
      <c r="H57" s="12"/>
    </row>
    <row r="58" spans="2:8" x14ac:dyDescent="0.2">
      <c r="B58" s="135" t="s">
        <v>639</v>
      </c>
      <c r="C58" s="135"/>
      <c r="D58" s="135"/>
      <c r="E58" s="136"/>
      <c r="F58" s="137">
        <v>220.93127140000001</v>
      </c>
      <c r="G58" s="137">
        <v>2.6518000000000002</v>
      </c>
      <c r="H58" s="136">
        <v>2.85</v>
      </c>
    </row>
    <row r="59" spans="2:8" x14ac:dyDescent="0.2">
      <c r="B59" s="135" t="s">
        <v>640</v>
      </c>
      <c r="C59" s="135"/>
      <c r="D59" s="135"/>
      <c r="E59" s="136"/>
      <c r="F59" s="137">
        <v>143.32687150000001</v>
      </c>
      <c r="G59" s="137">
        <v>1.7202999999999999</v>
      </c>
      <c r="H59" s="136">
        <v>2.94</v>
      </c>
    </row>
    <row r="60" spans="2:8" x14ac:dyDescent="0.2">
      <c r="B60" s="11" t="s">
        <v>48</v>
      </c>
      <c r="C60" s="11"/>
      <c r="D60" s="11"/>
      <c r="E60" s="12"/>
      <c r="F60" s="112">
        <v>364.2581429</v>
      </c>
      <c r="G60" s="112">
        <v>4.3720999999999997</v>
      </c>
      <c r="H60" s="12"/>
    </row>
    <row r="61" spans="2:8" x14ac:dyDescent="0.2">
      <c r="B61" s="135" t="s">
        <v>49</v>
      </c>
      <c r="C61" s="135"/>
      <c r="D61" s="135"/>
      <c r="E61" s="136"/>
      <c r="F61" s="137">
        <v>111.7765172</v>
      </c>
      <c r="G61" s="137">
        <v>1.3479000000000001</v>
      </c>
      <c r="H61" s="136"/>
    </row>
    <row r="62" spans="2:8" x14ac:dyDescent="0.2">
      <c r="B62" s="13" t="s">
        <v>657</v>
      </c>
      <c r="C62" s="13"/>
      <c r="D62" s="13"/>
      <c r="E62" s="14"/>
      <c r="F62" s="15">
        <v>8331.2407860999992</v>
      </c>
      <c r="G62" s="15">
        <v>100</v>
      </c>
      <c r="H62" s="14"/>
    </row>
    <row r="63" spans="2:8" x14ac:dyDescent="0.2">
      <c r="B63" s="138"/>
      <c r="C63" s="138"/>
      <c r="D63" s="138"/>
      <c r="E63" s="139"/>
      <c r="F63" s="140"/>
      <c r="G63" s="140"/>
      <c r="H63" s="139"/>
    </row>
    <row r="64" spans="2:8" x14ac:dyDescent="0.2">
      <c r="B64" s="138" t="s">
        <v>684</v>
      </c>
      <c r="C64" s="138"/>
      <c r="D64" s="138"/>
      <c r="E64" s="139"/>
      <c r="F64" s="140"/>
      <c r="G64" s="140"/>
      <c r="H64" s="139"/>
    </row>
    <row r="66" spans="1:7" x14ac:dyDescent="0.2">
      <c r="B66" s="53" t="s">
        <v>369</v>
      </c>
    </row>
    <row r="67" spans="1:7" x14ac:dyDescent="0.2">
      <c r="B67" s="168" t="s">
        <v>370</v>
      </c>
      <c r="C67" s="168"/>
      <c r="D67" s="168"/>
      <c r="E67" s="168"/>
      <c r="F67" s="168"/>
      <c r="G67" s="168"/>
    </row>
    <row r="68" spans="1:7" x14ac:dyDescent="0.2">
      <c r="B68" s="42" t="s">
        <v>401</v>
      </c>
      <c r="C68" s="27"/>
      <c r="D68" s="27"/>
      <c r="E68" s="29"/>
      <c r="F68" s="52"/>
      <c r="G68" s="34"/>
    </row>
    <row r="69" spans="1:7" x14ac:dyDescent="0.2">
      <c r="B69" s="37" t="s">
        <v>402</v>
      </c>
      <c r="C69" s="19"/>
      <c r="D69" s="19"/>
      <c r="E69" s="29"/>
      <c r="F69" s="51"/>
      <c r="G69" s="34"/>
    </row>
    <row r="70" spans="1:7" ht="25.5" x14ac:dyDescent="0.2">
      <c r="B70" s="20" t="s">
        <v>372</v>
      </c>
      <c r="C70" s="21" t="s">
        <v>731</v>
      </c>
      <c r="D70" s="21" t="s">
        <v>733</v>
      </c>
    </row>
    <row r="71" spans="1:7" x14ac:dyDescent="0.2">
      <c r="A71" s="1" t="s">
        <v>556</v>
      </c>
      <c r="B71" s="41" t="s">
        <v>373</v>
      </c>
      <c r="C71" s="23">
        <v>41.793399999999998</v>
      </c>
      <c r="D71" s="98">
        <v>41.497999999999998</v>
      </c>
    </row>
    <row r="72" spans="1:7" x14ac:dyDescent="0.2">
      <c r="A72" s="1" t="s">
        <v>557</v>
      </c>
      <c r="B72" s="42" t="s">
        <v>403</v>
      </c>
      <c r="C72" s="24">
        <v>12.4702</v>
      </c>
      <c r="D72" s="69">
        <v>12.441700000000001</v>
      </c>
    </row>
    <row r="73" spans="1:7" x14ac:dyDescent="0.2">
      <c r="A73" s="1" t="s">
        <v>558</v>
      </c>
      <c r="B73" s="42" t="s">
        <v>404</v>
      </c>
      <c r="C73" s="24">
        <v>15.1774</v>
      </c>
      <c r="D73" s="69">
        <v>15.0701</v>
      </c>
    </row>
    <row r="74" spans="1:7" x14ac:dyDescent="0.2">
      <c r="A74" s="1" t="s">
        <v>559</v>
      </c>
      <c r="B74" s="42" t="s">
        <v>389</v>
      </c>
      <c r="C74" s="24">
        <v>44.419600000000003</v>
      </c>
      <c r="D74" s="69">
        <v>44.078200000000002</v>
      </c>
    </row>
    <row r="75" spans="1:7" x14ac:dyDescent="0.2">
      <c r="A75" s="1" t="s">
        <v>560</v>
      </c>
      <c r="B75" s="42" t="s">
        <v>391</v>
      </c>
      <c r="C75" s="24">
        <v>15.945</v>
      </c>
      <c r="D75" s="69">
        <v>15.9049</v>
      </c>
    </row>
    <row r="76" spans="1:7" x14ac:dyDescent="0.2">
      <c r="A76" s="1" t="s">
        <v>561</v>
      </c>
      <c r="B76" s="37" t="s">
        <v>392</v>
      </c>
      <c r="C76" s="26">
        <v>13.8926</v>
      </c>
      <c r="D76" s="70">
        <v>13.788600000000001</v>
      </c>
    </row>
    <row r="77" spans="1:7" x14ac:dyDescent="0.2">
      <c r="B77" s="30" t="s">
        <v>687</v>
      </c>
      <c r="C77" s="43"/>
      <c r="D77" s="43"/>
    </row>
    <row r="78" spans="1:7" x14ac:dyDescent="0.2">
      <c r="B78" s="54" t="s">
        <v>405</v>
      </c>
      <c r="E78" s="1"/>
    </row>
    <row r="79" spans="1:7" x14ac:dyDescent="0.2">
      <c r="B79" s="55" t="s">
        <v>689</v>
      </c>
      <c r="E79" s="1"/>
    </row>
    <row r="80" spans="1:7" x14ac:dyDescent="0.2">
      <c r="B80" s="158" t="s">
        <v>735</v>
      </c>
      <c r="E80" s="1"/>
    </row>
    <row r="81" spans="1:8" x14ac:dyDescent="0.2">
      <c r="B81" s="55" t="s">
        <v>690</v>
      </c>
      <c r="E81" s="1"/>
    </row>
    <row r="82" spans="1:8" x14ac:dyDescent="0.2">
      <c r="B82" s="158" t="s">
        <v>736</v>
      </c>
      <c r="E82" s="1"/>
    </row>
    <row r="83" spans="1:8" x14ac:dyDescent="0.2">
      <c r="B83" s="55" t="s">
        <v>691</v>
      </c>
    </row>
    <row r="84" spans="1:8" x14ac:dyDescent="0.2">
      <c r="B84" s="55" t="s">
        <v>692</v>
      </c>
    </row>
    <row r="85" spans="1:8" x14ac:dyDescent="0.2">
      <c r="B85" s="55" t="s">
        <v>693</v>
      </c>
    </row>
    <row r="86" spans="1:8" s="144" customFormat="1" x14ac:dyDescent="0.2">
      <c r="B86" s="130" t="s">
        <v>715</v>
      </c>
      <c r="E86" s="146"/>
      <c r="F86" s="152"/>
      <c r="G86" s="152"/>
      <c r="H86" s="146"/>
    </row>
    <row r="87" spans="1:8" s="144" customFormat="1" x14ac:dyDescent="0.2">
      <c r="B87" s="56" t="s">
        <v>372</v>
      </c>
      <c r="C87" s="171" t="s">
        <v>394</v>
      </c>
      <c r="D87" s="172"/>
      <c r="E87" s="146"/>
      <c r="F87" s="152"/>
      <c r="G87" s="152"/>
      <c r="H87" s="146"/>
    </row>
    <row r="88" spans="1:8" s="144" customFormat="1" x14ac:dyDescent="0.2">
      <c r="B88" s="151"/>
      <c r="C88" s="48" t="s">
        <v>395</v>
      </c>
      <c r="D88" s="48" t="s">
        <v>396</v>
      </c>
      <c r="E88" s="146"/>
      <c r="F88" s="152"/>
      <c r="G88" s="152"/>
      <c r="H88" s="146"/>
    </row>
    <row r="89" spans="1:8" s="144" customFormat="1" x14ac:dyDescent="0.2">
      <c r="A89" s="144" t="s">
        <v>557</v>
      </c>
      <c r="B89" s="57" t="s">
        <v>403</v>
      </c>
      <c r="C89" s="102">
        <v>0.06</v>
      </c>
      <c r="D89" s="106">
        <f t="shared" ref="D89:D92" si="0">+C89</f>
        <v>0.06</v>
      </c>
      <c r="E89" s="146"/>
      <c r="F89" s="152"/>
      <c r="G89" s="152"/>
      <c r="H89" s="146"/>
    </row>
    <row r="90" spans="1:8" s="144" customFormat="1" x14ac:dyDescent="0.2">
      <c r="A90" s="144" t="s">
        <v>558</v>
      </c>
      <c r="B90" s="22" t="s">
        <v>404</v>
      </c>
      <c r="C90" s="99" t="s">
        <v>730</v>
      </c>
      <c r="D90" s="107" t="str">
        <f t="shared" si="0"/>
        <v>^^</v>
      </c>
      <c r="E90" s="146"/>
      <c r="F90" s="152"/>
      <c r="G90" s="152"/>
      <c r="H90" s="146"/>
    </row>
    <row r="91" spans="1:8" s="144" customFormat="1" x14ac:dyDescent="0.2">
      <c r="A91" s="144" t="s">
        <v>560</v>
      </c>
      <c r="B91" s="22" t="s">
        <v>391</v>
      </c>
      <c r="C91" s="99">
        <v>0.08</v>
      </c>
      <c r="D91" s="107">
        <f t="shared" si="0"/>
        <v>0.08</v>
      </c>
      <c r="E91" s="146"/>
      <c r="F91" s="152"/>
      <c r="G91" s="152"/>
      <c r="H91" s="146"/>
    </row>
    <row r="92" spans="1:8" s="144" customFormat="1" x14ac:dyDescent="0.2">
      <c r="A92" s="144" t="s">
        <v>561</v>
      </c>
      <c r="B92" s="25" t="s">
        <v>392</v>
      </c>
      <c r="C92" s="103" t="s">
        <v>730</v>
      </c>
      <c r="D92" s="104" t="str">
        <f t="shared" si="0"/>
        <v>^^</v>
      </c>
      <c r="E92" s="146"/>
      <c r="F92" s="152"/>
      <c r="G92" s="152"/>
      <c r="H92" s="146"/>
    </row>
    <row r="93" spans="1:8" x14ac:dyDescent="0.2">
      <c r="B93" s="42" t="s">
        <v>728</v>
      </c>
      <c r="C93" s="58"/>
      <c r="D93" s="58"/>
      <c r="E93" s="58"/>
      <c r="F93" s="59"/>
    </row>
    <row r="94" spans="1:8" x14ac:dyDescent="0.2">
      <c r="B94" s="42" t="s">
        <v>723</v>
      </c>
      <c r="C94" s="27"/>
      <c r="D94" s="27"/>
      <c r="E94" s="29"/>
      <c r="F94" s="52"/>
    </row>
    <row r="95" spans="1:8" x14ac:dyDescent="0.2">
      <c r="B95" s="167" t="s">
        <v>694</v>
      </c>
      <c r="C95" s="168"/>
      <c r="D95" s="168"/>
      <c r="E95" s="168"/>
      <c r="F95" s="168"/>
    </row>
    <row r="96" spans="1:8" x14ac:dyDescent="0.2">
      <c r="B96" s="131" t="s">
        <v>737</v>
      </c>
      <c r="C96" s="27"/>
      <c r="D96" s="27"/>
      <c r="E96" s="29"/>
      <c r="F96" s="60"/>
    </row>
    <row r="97" spans="2:8" x14ac:dyDescent="0.2">
      <c r="B97" s="131" t="s">
        <v>698</v>
      </c>
      <c r="C97" s="27"/>
      <c r="D97" s="27"/>
      <c r="E97" s="29"/>
      <c r="F97" s="60"/>
    </row>
    <row r="98" spans="2:8" x14ac:dyDescent="0.2">
      <c r="B98" s="27" t="s">
        <v>726</v>
      </c>
      <c r="C98" s="27"/>
      <c r="D98" s="27"/>
      <c r="E98" s="29"/>
      <c r="F98" s="60"/>
    </row>
    <row r="99" spans="2:8" x14ac:dyDescent="0.2">
      <c r="B99" s="32" t="s">
        <v>406</v>
      </c>
      <c r="C99" s="61"/>
      <c r="D99" s="62"/>
      <c r="E99" s="60"/>
      <c r="F99" s="60"/>
    </row>
    <row r="100" spans="2:8" x14ac:dyDescent="0.2">
      <c r="B100" s="35" t="s">
        <v>407</v>
      </c>
      <c r="C100" s="32"/>
      <c r="D100" s="32"/>
      <c r="E100" s="33"/>
      <c r="F100" s="34"/>
    </row>
    <row r="101" spans="2:8" x14ac:dyDescent="0.2">
      <c r="B101" s="169" t="s">
        <v>436</v>
      </c>
      <c r="C101" s="170"/>
      <c r="D101" s="170"/>
      <c r="E101" s="170"/>
      <c r="F101" s="170"/>
      <c r="G101" s="170"/>
      <c r="H101" s="170"/>
    </row>
    <row r="103" spans="2:8" s="89" customFormat="1" x14ac:dyDescent="0.2">
      <c r="B103" s="89" t="s">
        <v>437</v>
      </c>
      <c r="E103" s="90"/>
      <c r="F103" s="91"/>
      <c r="G103" s="91"/>
      <c r="H103" s="90"/>
    </row>
    <row r="104" spans="2:8" s="89" customFormat="1" x14ac:dyDescent="0.2">
      <c r="B104" s="89" t="s">
        <v>447</v>
      </c>
      <c r="E104" s="90"/>
      <c r="F104" s="91"/>
      <c r="G104" s="91"/>
      <c r="H104" s="90"/>
    </row>
    <row r="105" spans="2:8" s="89" customFormat="1" x14ac:dyDescent="0.2">
      <c r="B105" s="89" t="s">
        <v>448</v>
      </c>
      <c r="E105" s="90"/>
      <c r="F105" s="91"/>
      <c r="G105" s="91"/>
      <c r="H105" s="90"/>
    </row>
    <row r="106" spans="2:8" s="89" customFormat="1" x14ac:dyDescent="0.2">
      <c r="E106" s="90"/>
      <c r="F106" s="91"/>
      <c r="G106" s="91"/>
      <c r="H106" s="90"/>
    </row>
    <row r="107" spans="2:8" s="89" customFormat="1" x14ac:dyDescent="0.2">
      <c r="E107" s="90"/>
      <c r="F107" s="91"/>
      <c r="G107" s="91"/>
      <c r="H107" s="90"/>
    </row>
    <row r="108" spans="2:8" s="89" customFormat="1" x14ac:dyDescent="0.2">
      <c r="E108" s="90"/>
      <c r="F108" s="91"/>
      <c r="G108" s="91"/>
      <c r="H108" s="90"/>
    </row>
    <row r="109" spans="2:8" s="89" customFormat="1" x14ac:dyDescent="0.2">
      <c r="E109" s="90"/>
      <c r="F109" s="91"/>
      <c r="G109" s="91"/>
      <c r="H109" s="90"/>
    </row>
    <row r="110" spans="2:8" s="89" customFormat="1" x14ac:dyDescent="0.2">
      <c r="E110" s="90"/>
      <c r="F110" s="91"/>
      <c r="G110" s="91"/>
      <c r="H110" s="90"/>
    </row>
    <row r="111" spans="2:8" s="89" customFormat="1" x14ac:dyDescent="0.2">
      <c r="E111" s="90"/>
      <c r="F111" s="91"/>
      <c r="G111" s="91"/>
      <c r="H111" s="90"/>
    </row>
    <row r="112" spans="2:8" s="89" customFormat="1" x14ac:dyDescent="0.2">
      <c r="E112" s="90"/>
      <c r="F112" s="91"/>
      <c r="G112" s="91"/>
      <c r="H112" s="90"/>
    </row>
    <row r="113" spans="2:8" s="89" customFormat="1" x14ac:dyDescent="0.2">
      <c r="E113" s="90"/>
      <c r="F113" s="91"/>
      <c r="G113" s="91"/>
      <c r="H113" s="90"/>
    </row>
    <row r="114" spans="2:8" s="89" customFormat="1" x14ac:dyDescent="0.2">
      <c r="E114" s="90"/>
      <c r="F114" s="91"/>
      <c r="G114" s="91"/>
      <c r="H114" s="90"/>
    </row>
    <row r="115" spans="2:8" s="89" customFormat="1" x14ac:dyDescent="0.2">
      <c r="B115" s="89" t="s">
        <v>449</v>
      </c>
      <c r="E115" s="90"/>
      <c r="F115" s="91"/>
      <c r="G115" s="91"/>
      <c r="H115" s="90"/>
    </row>
    <row r="116" spans="2:8" s="89" customFormat="1" x14ac:dyDescent="0.2">
      <c r="B116" s="89" t="s">
        <v>441</v>
      </c>
      <c r="F116" s="91"/>
      <c r="G116" s="91"/>
      <c r="H116" s="90"/>
    </row>
    <row r="117" spans="2:8" s="89" customFormat="1" x14ac:dyDescent="0.2">
      <c r="F117" s="91"/>
      <c r="G117" s="91"/>
      <c r="H117" s="90"/>
    </row>
    <row r="118" spans="2:8" s="89" customFormat="1" ht="18.75" x14ac:dyDescent="0.3">
      <c r="B118" s="4" t="s">
        <v>442</v>
      </c>
      <c r="F118" s="91"/>
      <c r="G118" s="91"/>
      <c r="H118" s="90"/>
    </row>
  </sheetData>
  <mergeCells count="7">
    <mergeCell ref="B101:H101"/>
    <mergeCell ref="B95:F95"/>
    <mergeCell ref="B3:H3"/>
    <mergeCell ref="B1:H1"/>
    <mergeCell ref="B2:H2"/>
    <mergeCell ref="B67:G67"/>
    <mergeCell ref="C87:D87"/>
  </mergeCells>
  <pageMargins left="0" right="0" top="0" bottom="0" header="0.3" footer="0.3"/>
  <pageSetup scale="38" orientation="landscape" r:id="rId1"/>
  <headerFooter>
    <oddFooter>&amp;R&amp;1#&amp;"Calibri"&amp;10&amp;KFF0000|PUBLIC|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2"/>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164" t="s">
        <v>350</v>
      </c>
      <c r="C1" s="164"/>
      <c r="D1" s="164"/>
      <c r="E1" s="164"/>
      <c r="F1" s="164"/>
      <c r="G1" s="164"/>
      <c r="H1" s="164"/>
    </row>
    <row r="2" spans="2:8" x14ac:dyDescent="0.2">
      <c r="B2" s="165" t="s">
        <v>354</v>
      </c>
      <c r="C2" s="166"/>
      <c r="D2" s="166"/>
      <c r="E2" s="166"/>
      <c r="F2" s="166"/>
      <c r="G2" s="166"/>
      <c r="H2" s="166"/>
    </row>
    <row r="3" spans="2:8" x14ac:dyDescent="0.2">
      <c r="B3" s="164" t="s">
        <v>727</v>
      </c>
      <c r="C3" s="164"/>
      <c r="D3" s="164"/>
      <c r="E3" s="164"/>
      <c r="F3" s="164"/>
      <c r="G3" s="164"/>
      <c r="H3" s="164"/>
    </row>
    <row r="4" spans="2:8" ht="21" customHeight="1" x14ac:dyDescent="0.2"/>
    <row r="5" spans="2:8" ht="46.5" customHeight="1" x14ac:dyDescent="0.2">
      <c r="B5" s="109" t="s">
        <v>2</v>
      </c>
      <c r="C5" s="109" t="s">
        <v>3</v>
      </c>
      <c r="D5" s="109" t="s">
        <v>4</v>
      </c>
      <c r="E5" s="110" t="s">
        <v>5</v>
      </c>
      <c r="F5" s="111" t="s">
        <v>7</v>
      </c>
      <c r="G5" s="111" t="s">
        <v>6</v>
      </c>
      <c r="H5" s="122" t="s">
        <v>330</v>
      </c>
    </row>
    <row r="6" spans="2:8" x14ac:dyDescent="0.2">
      <c r="B6" s="135" t="s">
        <v>639</v>
      </c>
      <c r="C6" s="135"/>
      <c r="D6" s="135"/>
      <c r="E6" s="136"/>
      <c r="F6" s="137">
        <v>24761.665786499998</v>
      </c>
      <c r="G6" s="137">
        <v>60.440800000000003</v>
      </c>
      <c r="H6" s="136">
        <v>2.85</v>
      </c>
    </row>
    <row r="7" spans="2:8" x14ac:dyDescent="0.2">
      <c r="B7" s="135" t="s">
        <v>640</v>
      </c>
      <c r="C7" s="135"/>
      <c r="D7" s="135"/>
      <c r="E7" s="136"/>
      <c r="F7" s="137">
        <v>16063.914972</v>
      </c>
      <c r="G7" s="137">
        <v>39.2104</v>
      </c>
      <c r="H7" s="136">
        <v>2.94</v>
      </c>
    </row>
    <row r="8" spans="2:8" x14ac:dyDescent="0.2">
      <c r="B8" s="11" t="s">
        <v>48</v>
      </c>
      <c r="C8" s="11"/>
      <c r="D8" s="11"/>
      <c r="E8" s="12"/>
      <c r="F8" s="112">
        <v>40825.5807585</v>
      </c>
      <c r="G8" s="112">
        <v>99.651200000000003</v>
      </c>
      <c r="H8" s="12"/>
    </row>
    <row r="9" spans="2:8" x14ac:dyDescent="0.2">
      <c r="B9" s="135" t="s">
        <v>49</v>
      </c>
      <c r="C9" s="135"/>
      <c r="D9" s="135"/>
      <c r="E9" s="136"/>
      <c r="F9" s="137">
        <v>142.8755946</v>
      </c>
      <c r="G9" s="137">
        <v>0.3488</v>
      </c>
      <c r="H9" s="136"/>
    </row>
    <row r="10" spans="2:8" x14ac:dyDescent="0.2">
      <c r="B10" s="13" t="s">
        <v>657</v>
      </c>
      <c r="C10" s="13"/>
      <c r="D10" s="13"/>
      <c r="E10" s="14"/>
      <c r="F10" s="15">
        <v>40968.456353099995</v>
      </c>
      <c r="G10" s="15">
        <v>100</v>
      </c>
      <c r="H10" s="14"/>
    </row>
    <row r="13" spans="2:8" x14ac:dyDescent="0.2">
      <c r="B13" s="36" t="s">
        <v>369</v>
      </c>
    </row>
    <row r="14" spans="2:8" x14ac:dyDescent="0.2">
      <c r="B14" s="63" t="s">
        <v>370</v>
      </c>
    </row>
    <row r="15" spans="2:8" x14ac:dyDescent="0.2">
      <c r="B15" s="37" t="s">
        <v>371</v>
      </c>
    </row>
    <row r="16" spans="2:8" ht="27" customHeight="1" x14ac:dyDescent="0.2">
      <c r="B16" s="64" t="s">
        <v>372</v>
      </c>
      <c r="C16" s="21" t="s">
        <v>732</v>
      </c>
      <c r="D16" s="21" t="s">
        <v>733</v>
      </c>
    </row>
    <row r="17" spans="1:6" x14ac:dyDescent="0.2">
      <c r="A17" s="1" t="s">
        <v>548</v>
      </c>
      <c r="B17" s="42" t="s">
        <v>373</v>
      </c>
      <c r="C17" s="23">
        <v>1062.6629</v>
      </c>
      <c r="D17" s="98">
        <v>1061.4007999999999</v>
      </c>
    </row>
    <row r="18" spans="1:6" x14ac:dyDescent="0.2">
      <c r="A18" s="1" t="s">
        <v>549</v>
      </c>
      <c r="B18" s="42" t="s">
        <v>408</v>
      </c>
      <c r="C18" s="24">
        <v>1000</v>
      </c>
      <c r="D18" s="69">
        <v>1000</v>
      </c>
    </row>
    <row r="19" spans="1:6" x14ac:dyDescent="0.2">
      <c r="A19" s="1" t="s">
        <v>550</v>
      </c>
      <c r="B19" s="42" t="s">
        <v>409</v>
      </c>
      <c r="C19" s="24">
        <v>1000.4211</v>
      </c>
      <c r="D19" s="69">
        <v>1000.2211</v>
      </c>
    </row>
    <row r="20" spans="1:6" x14ac:dyDescent="0.2">
      <c r="A20" s="1" t="s">
        <v>551</v>
      </c>
      <c r="B20" s="42" t="s">
        <v>403</v>
      </c>
      <c r="C20" s="24">
        <v>1000.3526000000001</v>
      </c>
      <c r="D20" s="69">
        <v>1001.3899</v>
      </c>
    </row>
    <row r="21" spans="1:6" x14ac:dyDescent="0.2">
      <c r="A21" s="1" t="s">
        <v>552</v>
      </c>
      <c r="B21" s="42" t="s">
        <v>389</v>
      </c>
      <c r="C21" s="24">
        <v>1065.115</v>
      </c>
      <c r="D21" s="69">
        <v>1063.7755999999999</v>
      </c>
    </row>
    <row r="22" spans="1:6" x14ac:dyDescent="0.2">
      <c r="A22" s="1" t="s">
        <v>553</v>
      </c>
      <c r="B22" s="42" t="s">
        <v>410</v>
      </c>
      <c r="C22" s="24">
        <v>1000</v>
      </c>
      <c r="D22" s="69">
        <v>1000</v>
      </c>
    </row>
    <row r="23" spans="1:6" x14ac:dyDescent="0.2">
      <c r="A23" s="1" t="s">
        <v>554</v>
      </c>
      <c r="B23" s="42" t="s">
        <v>411</v>
      </c>
      <c r="C23" s="24">
        <v>1000.45</v>
      </c>
      <c r="D23" s="69">
        <v>1000.2345</v>
      </c>
    </row>
    <row r="24" spans="1:6" x14ac:dyDescent="0.2">
      <c r="A24" s="1" t="s">
        <v>555</v>
      </c>
      <c r="B24" s="37" t="s">
        <v>391</v>
      </c>
      <c r="C24" s="26" t="s">
        <v>722</v>
      </c>
      <c r="D24" s="70" t="s">
        <v>722</v>
      </c>
    </row>
    <row r="25" spans="1:6" x14ac:dyDescent="0.2">
      <c r="B25" s="30" t="s">
        <v>686</v>
      </c>
      <c r="C25" s="95"/>
      <c r="D25" s="95"/>
    </row>
    <row r="26" spans="1:6" x14ac:dyDescent="0.2">
      <c r="B26" s="27" t="s">
        <v>393</v>
      </c>
      <c r="C26" s="43"/>
      <c r="D26" s="43"/>
    </row>
    <row r="27" spans="1:6" x14ac:dyDescent="0.2">
      <c r="B27" s="45" t="s">
        <v>688</v>
      </c>
      <c r="C27" s="46"/>
      <c r="D27" s="46"/>
      <c r="E27" s="46"/>
      <c r="F27" s="51"/>
    </row>
    <row r="28" spans="1:6" x14ac:dyDescent="0.2">
      <c r="B28" s="163" t="s">
        <v>738</v>
      </c>
      <c r="C28" s="27"/>
      <c r="D28" s="27"/>
      <c r="E28" s="27"/>
      <c r="F28" s="51"/>
    </row>
    <row r="29" spans="1:6" x14ac:dyDescent="0.2">
      <c r="B29" s="167" t="s">
        <v>715</v>
      </c>
      <c r="C29" s="168"/>
      <c r="D29" s="168"/>
      <c r="E29" s="168"/>
      <c r="F29" s="168"/>
    </row>
    <row r="30" spans="1:6" x14ac:dyDescent="0.2">
      <c r="B30" s="65" t="s">
        <v>372</v>
      </c>
      <c r="C30" s="175" t="s">
        <v>394</v>
      </c>
      <c r="D30" s="176"/>
      <c r="E30" s="1"/>
    </row>
    <row r="31" spans="1:6" x14ac:dyDescent="0.2">
      <c r="B31" s="66"/>
      <c r="C31" s="48" t="s">
        <v>395</v>
      </c>
      <c r="D31" s="67" t="s">
        <v>396</v>
      </c>
      <c r="E31" s="1"/>
    </row>
    <row r="32" spans="1:6" x14ac:dyDescent="0.2">
      <c r="A32" s="1" t="s">
        <v>549</v>
      </c>
      <c r="B32" s="42" t="s">
        <v>408</v>
      </c>
      <c r="C32" s="102">
        <v>1.18846936</v>
      </c>
      <c r="D32" s="106">
        <f t="shared" ref="D32:D36" si="0">+C32</f>
        <v>1.18846936</v>
      </c>
      <c r="E32" s="1"/>
    </row>
    <row r="33" spans="1:8" x14ac:dyDescent="0.2">
      <c r="A33" s="1" t="s">
        <v>550</v>
      </c>
      <c r="B33" s="42" t="s">
        <v>412</v>
      </c>
      <c r="C33" s="99">
        <v>0.98865930000000002</v>
      </c>
      <c r="D33" s="107">
        <f t="shared" si="0"/>
        <v>0.98865930000000002</v>
      </c>
    </row>
    <row r="34" spans="1:8" x14ac:dyDescent="0.2">
      <c r="A34" s="1" t="s">
        <v>551</v>
      </c>
      <c r="B34" s="42" t="s">
        <v>403</v>
      </c>
      <c r="C34" s="99">
        <v>2.2274579999999999</v>
      </c>
      <c r="D34" s="107">
        <f t="shared" si="0"/>
        <v>2.2274579999999999</v>
      </c>
    </row>
    <row r="35" spans="1:8" x14ac:dyDescent="0.2">
      <c r="A35" s="1" t="s">
        <v>553</v>
      </c>
      <c r="B35" s="42" t="s">
        <v>410</v>
      </c>
      <c r="C35" s="99">
        <v>1.2195310000000001</v>
      </c>
      <c r="D35" s="107">
        <f t="shared" si="0"/>
        <v>1.2195310000000001</v>
      </c>
    </row>
    <row r="36" spans="1:8" x14ac:dyDescent="0.2">
      <c r="A36" s="1" t="s">
        <v>554</v>
      </c>
      <c r="B36" s="42" t="s">
        <v>411</v>
      </c>
      <c r="C36" s="99">
        <v>1.0504090000000001</v>
      </c>
      <c r="D36" s="107">
        <f t="shared" si="0"/>
        <v>1.0504090000000001</v>
      </c>
    </row>
    <row r="37" spans="1:8" x14ac:dyDescent="0.2">
      <c r="A37" s="1" t="s">
        <v>555</v>
      </c>
      <c r="B37" s="37" t="s">
        <v>391</v>
      </c>
      <c r="C37" s="26" t="s">
        <v>722</v>
      </c>
      <c r="D37" s="70" t="s">
        <v>722</v>
      </c>
      <c r="F37" s="120"/>
    </row>
    <row r="38" spans="1:8" x14ac:dyDescent="0.2">
      <c r="B38" s="42" t="s">
        <v>728</v>
      </c>
    </row>
    <row r="39" spans="1:8" x14ac:dyDescent="0.2">
      <c r="B39" s="131" t="s">
        <v>393</v>
      </c>
    </row>
    <row r="40" spans="1:8" x14ac:dyDescent="0.2">
      <c r="B40" s="42" t="s">
        <v>723</v>
      </c>
    </row>
    <row r="41" spans="1:8" x14ac:dyDescent="0.2">
      <c r="B41" s="145" t="s">
        <v>699</v>
      </c>
    </row>
    <row r="42" spans="1:8" x14ac:dyDescent="0.2">
      <c r="B42" s="68" t="s">
        <v>725</v>
      </c>
    </row>
    <row r="43" spans="1:8" x14ac:dyDescent="0.2">
      <c r="B43" s="32" t="s">
        <v>379</v>
      </c>
    </row>
    <row r="44" spans="1:8" x14ac:dyDescent="0.2">
      <c r="B44" s="35" t="s">
        <v>380</v>
      </c>
    </row>
    <row r="45" spans="1:8" x14ac:dyDescent="0.2">
      <c r="B45" s="169" t="s">
        <v>435</v>
      </c>
      <c r="C45" s="170"/>
      <c r="D45" s="170"/>
      <c r="E45" s="170"/>
      <c r="F45" s="170"/>
      <c r="G45" s="170"/>
      <c r="H45" s="170"/>
    </row>
    <row r="47" spans="1:8" s="89" customFormat="1" x14ac:dyDescent="0.2">
      <c r="B47" s="89" t="s">
        <v>437</v>
      </c>
      <c r="E47" s="90"/>
      <c r="F47" s="91"/>
      <c r="G47" s="91"/>
      <c r="H47" s="90"/>
    </row>
    <row r="48" spans="1:8" s="89" customFormat="1" x14ac:dyDescent="0.2">
      <c r="B48" s="89" t="s">
        <v>450</v>
      </c>
      <c r="E48" s="90"/>
      <c r="F48" s="91"/>
      <c r="G48" s="91"/>
      <c r="H48" s="90"/>
    </row>
    <row r="49" spans="2:8" s="89" customFormat="1" x14ac:dyDescent="0.2">
      <c r="B49" s="89" t="s">
        <v>451</v>
      </c>
      <c r="E49" s="90"/>
      <c r="F49" s="91"/>
      <c r="G49" s="91"/>
      <c r="H49" s="90"/>
    </row>
    <row r="50" spans="2:8" s="89" customFormat="1" x14ac:dyDescent="0.2">
      <c r="E50" s="90"/>
      <c r="F50" s="91"/>
      <c r="G50" s="91"/>
      <c r="H50" s="90"/>
    </row>
    <row r="51" spans="2:8" s="89" customFormat="1" x14ac:dyDescent="0.2">
      <c r="E51" s="90"/>
      <c r="F51" s="91"/>
      <c r="G51" s="91"/>
      <c r="H51" s="90"/>
    </row>
    <row r="52" spans="2:8" s="89" customFormat="1" x14ac:dyDescent="0.2">
      <c r="E52" s="90"/>
      <c r="F52" s="91"/>
      <c r="G52" s="91"/>
      <c r="H52" s="90"/>
    </row>
    <row r="53" spans="2:8" s="89" customFormat="1" x14ac:dyDescent="0.2">
      <c r="E53" s="90"/>
      <c r="F53" s="91"/>
      <c r="G53" s="91"/>
      <c r="H53" s="90"/>
    </row>
    <row r="54" spans="2:8" s="89" customFormat="1" x14ac:dyDescent="0.2">
      <c r="E54" s="90"/>
      <c r="F54" s="91"/>
      <c r="G54" s="91"/>
      <c r="H54" s="90"/>
    </row>
    <row r="55" spans="2:8" s="89" customFormat="1" x14ac:dyDescent="0.2">
      <c r="E55" s="90"/>
      <c r="F55" s="91"/>
      <c r="G55" s="91"/>
      <c r="H55" s="90"/>
    </row>
    <row r="56" spans="2:8" s="89" customFormat="1" x14ac:dyDescent="0.2">
      <c r="E56" s="90"/>
      <c r="F56" s="91"/>
      <c r="G56" s="91"/>
      <c r="H56" s="90"/>
    </row>
    <row r="57" spans="2:8" s="89" customFormat="1" x14ac:dyDescent="0.2">
      <c r="E57" s="90"/>
      <c r="F57" s="91"/>
      <c r="G57" s="91"/>
      <c r="H57" s="90"/>
    </row>
    <row r="58" spans="2:8" s="89" customFormat="1" x14ac:dyDescent="0.2">
      <c r="E58" s="90"/>
      <c r="F58" s="91"/>
      <c r="G58" s="91"/>
      <c r="H58" s="90"/>
    </row>
    <row r="59" spans="2:8" s="89" customFormat="1" x14ac:dyDescent="0.2">
      <c r="B59" s="89" t="s">
        <v>452</v>
      </c>
      <c r="E59" s="90"/>
      <c r="F59" s="91"/>
      <c r="G59" s="91"/>
      <c r="H59" s="90"/>
    </row>
    <row r="60" spans="2:8" s="89" customFormat="1" x14ac:dyDescent="0.2">
      <c r="B60" s="89" t="s">
        <v>441</v>
      </c>
      <c r="F60" s="91"/>
      <c r="G60" s="91"/>
      <c r="H60" s="90"/>
    </row>
    <row r="61" spans="2:8" s="89" customFormat="1" x14ac:dyDescent="0.2">
      <c r="F61" s="91"/>
      <c r="G61" s="91"/>
      <c r="H61" s="90"/>
    </row>
    <row r="62" spans="2:8" s="89" customFormat="1" ht="18.75" x14ac:dyDescent="0.3">
      <c r="B62" s="4" t="s">
        <v>442</v>
      </c>
      <c r="F62" s="91"/>
      <c r="G62" s="91"/>
      <c r="H62" s="90"/>
    </row>
  </sheetData>
  <mergeCells count="6">
    <mergeCell ref="B45:H45"/>
    <mergeCell ref="B3:H3"/>
    <mergeCell ref="B1:H1"/>
    <mergeCell ref="B2:H2"/>
    <mergeCell ref="B29:F29"/>
    <mergeCell ref="C30:D30"/>
  </mergeCells>
  <pageMargins left="0" right="0" top="0" bottom="0" header="0.3" footer="0.3"/>
  <pageSetup scale="72" orientation="landscape" r:id="rId1"/>
  <headerFooter>
    <oddFooter>&amp;R&amp;1#&amp;"Calibri"&amp;10&amp;KFF0000|PUBLIC|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6"/>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8" width="13.7109375" style="2" customWidth="1"/>
    <col min="9" max="19" width="9.140625" style="1"/>
    <col min="20" max="20" width="107.7109375" style="1" bestFit="1" customWidth="1"/>
    <col min="21" max="16384" width="9.140625" style="1"/>
  </cols>
  <sheetData>
    <row r="1" spans="2:8" x14ac:dyDescent="0.2">
      <c r="B1" s="164" t="s">
        <v>350</v>
      </c>
      <c r="C1" s="164"/>
      <c r="D1" s="164"/>
      <c r="E1" s="164"/>
      <c r="F1" s="164"/>
      <c r="G1" s="164"/>
      <c r="H1" s="164"/>
    </row>
    <row r="2" spans="2:8" ht="25.9" customHeight="1" x14ac:dyDescent="0.2">
      <c r="B2" s="173" t="s">
        <v>355</v>
      </c>
      <c r="C2" s="174"/>
      <c r="D2" s="174"/>
      <c r="E2" s="174"/>
      <c r="F2" s="174"/>
      <c r="G2" s="174"/>
      <c r="H2" s="174"/>
    </row>
    <row r="3" spans="2:8" x14ac:dyDescent="0.2">
      <c r="B3" s="164" t="s">
        <v>727</v>
      </c>
      <c r="C3" s="164"/>
      <c r="D3" s="164"/>
      <c r="E3" s="164"/>
      <c r="F3" s="164"/>
      <c r="G3" s="164"/>
      <c r="H3" s="164"/>
    </row>
    <row r="4" spans="2:8" ht="21" customHeight="1" x14ac:dyDescent="0.2"/>
    <row r="5" spans="2:8" ht="46.5" customHeight="1" x14ac:dyDescent="0.2">
      <c r="B5" s="109" t="s">
        <v>2</v>
      </c>
      <c r="C5" s="109" t="s">
        <v>3</v>
      </c>
      <c r="D5" s="109" t="s">
        <v>4</v>
      </c>
      <c r="E5" s="110" t="s">
        <v>5</v>
      </c>
      <c r="F5" s="111" t="s">
        <v>7</v>
      </c>
      <c r="G5" s="111" t="s">
        <v>6</v>
      </c>
      <c r="H5" s="122" t="s">
        <v>330</v>
      </c>
    </row>
    <row r="6" spans="2:8" x14ac:dyDescent="0.2">
      <c r="B6" s="92" t="s">
        <v>42</v>
      </c>
      <c r="C6" s="135"/>
      <c r="D6" s="135"/>
      <c r="E6" s="136"/>
      <c r="F6" s="137"/>
      <c r="G6" s="137"/>
      <c r="H6" s="136"/>
    </row>
    <row r="7" spans="2:8" x14ac:dyDescent="0.2">
      <c r="B7" s="11" t="s">
        <v>43</v>
      </c>
      <c r="C7" s="135"/>
      <c r="D7" s="135"/>
      <c r="E7" s="136"/>
      <c r="F7" s="137"/>
      <c r="G7" s="137"/>
      <c r="H7" s="136"/>
    </row>
    <row r="8" spans="2:8" x14ac:dyDescent="0.2">
      <c r="B8" s="135" t="s">
        <v>156</v>
      </c>
      <c r="C8" s="135" t="s">
        <v>157</v>
      </c>
      <c r="D8" s="135" t="s">
        <v>46</v>
      </c>
      <c r="E8" s="136">
        <v>150</v>
      </c>
      <c r="F8" s="137">
        <v>1578.8595</v>
      </c>
      <c r="G8" s="137">
        <v>5.77</v>
      </c>
      <c r="H8" s="136">
        <v>4.4249999999999998</v>
      </c>
    </row>
    <row r="9" spans="2:8" x14ac:dyDescent="0.2">
      <c r="B9" s="135" t="s">
        <v>154</v>
      </c>
      <c r="C9" s="135" t="s">
        <v>155</v>
      </c>
      <c r="D9" s="135" t="s">
        <v>46</v>
      </c>
      <c r="E9" s="136">
        <v>150</v>
      </c>
      <c r="F9" s="137">
        <v>1578.7380000000001</v>
      </c>
      <c r="G9" s="137">
        <v>5.77</v>
      </c>
      <c r="H9" s="136">
        <v>4.4648000000000003</v>
      </c>
    </row>
    <row r="10" spans="2:8" x14ac:dyDescent="0.2">
      <c r="B10" s="135" t="s">
        <v>158</v>
      </c>
      <c r="C10" s="135" t="s">
        <v>159</v>
      </c>
      <c r="D10" s="135" t="s">
        <v>46</v>
      </c>
      <c r="E10" s="136">
        <v>150</v>
      </c>
      <c r="F10" s="137">
        <v>1576.434</v>
      </c>
      <c r="G10" s="137">
        <v>5.76</v>
      </c>
      <c r="H10" s="136">
        <v>3.97</v>
      </c>
    </row>
    <row r="11" spans="2:8" x14ac:dyDescent="0.2">
      <c r="B11" s="135" t="s">
        <v>593</v>
      </c>
      <c r="C11" s="135" t="s">
        <v>163</v>
      </c>
      <c r="D11" s="135" t="s">
        <v>46</v>
      </c>
      <c r="E11" s="136">
        <v>150</v>
      </c>
      <c r="F11" s="137">
        <v>1568.5545</v>
      </c>
      <c r="G11" s="137">
        <v>5.73</v>
      </c>
      <c r="H11" s="136">
        <v>4.7300000000000004</v>
      </c>
    </row>
    <row r="12" spans="2:8" x14ac:dyDescent="0.2">
      <c r="B12" s="135" t="s">
        <v>160</v>
      </c>
      <c r="C12" s="135" t="s">
        <v>161</v>
      </c>
      <c r="D12" s="135" t="s">
        <v>46</v>
      </c>
      <c r="E12" s="136">
        <v>150</v>
      </c>
      <c r="F12" s="137">
        <v>1567.482</v>
      </c>
      <c r="G12" s="137">
        <v>5.73</v>
      </c>
      <c r="H12" s="136">
        <v>4.1749999999999998</v>
      </c>
    </row>
    <row r="13" spans="2:8" x14ac:dyDescent="0.2">
      <c r="B13" s="135" t="s">
        <v>172</v>
      </c>
      <c r="C13" s="135" t="s">
        <v>591</v>
      </c>
      <c r="D13" s="135" t="s">
        <v>46</v>
      </c>
      <c r="E13" s="136">
        <v>150</v>
      </c>
      <c r="F13" s="137">
        <v>1536.6524999999999</v>
      </c>
      <c r="G13" s="137">
        <v>5.61</v>
      </c>
      <c r="H13" s="136">
        <v>5.4897</v>
      </c>
    </row>
    <row r="14" spans="2:8" x14ac:dyDescent="0.2">
      <c r="B14" s="135" t="s">
        <v>321</v>
      </c>
      <c r="C14" s="135" t="s">
        <v>601</v>
      </c>
      <c r="D14" s="135" t="s">
        <v>211</v>
      </c>
      <c r="E14" s="136">
        <v>150</v>
      </c>
      <c r="F14" s="137">
        <v>1514.3130000000001</v>
      </c>
      <c r="G14" s="137">
        <v>5.53</v>
      </c>
      <c r="H14" s="136">
        <v>5.27</v>
      </c>
    </row>
    <row r="15" spans="2:8" x14ac:dyDescent="0.2">
      <c r="B15" s="135" t="s">
        <v>164</v>
      </c>
      <c r="C15" s="135" t="s">
        <v>165</v>
      </c>
      <c r="D15" s="135" t="s">
        <v>46</v>
      </c>
      <c r="E15" s="136">
        <v>150</v>
      </c>
      <c r="F15" s="137">
        <v>1513.491</v>
      </c>
      <c r="G15" s="137">
        <v>5.53</v>
      </c>
      <c r="H15" s="136">
        <v>4.6150000000000002</v>
      </c>
    </row>
    <row r="16" spans="2:8" x14ac:dyDescent="0.2">
      <c r="B16" s="135" t="s">
        <v>166</v>
      </c>
      <c r="C16" s="135" t="s">
        <v>167</v>
      </c>
      <c r="D16" s="135" t="s">
        <v>168</v>
      </c>
      <c r="E16" s="136">
        <v>112</v>
      </c>
      <c r="F16" s="137">
        <v>1115.8784000000001</v>
      </c>
      <c r="G16" s="137">
        <v>4.08</v>
      </c>
      <c r="H16" s="136">
        <v>9.1542999999999992</v>
      </c>
    </row>
    <row r="17" spans="2:8" x14ac:dyDescent="0.2">
      <c r="B17" s="135" t="s">
        <v>197</v>
      </c>
      <c r="C17" s="135" t="s">
        <v>589</v>
      </c>
      <c r="D17" s="135" t="s">
        <v>46</v>
      </c>
      <c r="E17" s="136">
        <v>100</v>
      </c>
      <c r="F17" s="137">
        <v>1074.6079999999999</v>
      </c>
      <c r="G17" s="137">
        <v>3.92</v>
      </c>
      <c r="H17" s="136">
        <v>5.4348999999999998</v>
      </c>
    </row>
    <row r="18" spans="2:8" x14ac:dyDescent="0.2">
      <c r="B18" s="135" t="s">
        <v>162</v>
      </c>
      <c r="C18" s="135" t="s">
        <v>622</v>
      </c>
      <c r="D18" s="135" t="s">
        <v>46</v>
      </c>
      <c r="E18" s="136">
        <v>100</v>
      </c>
      <c r="F18" s="137">
        <v>1057.4690000000001</v>
      </c>
      <c r="G18" s="137">
        <v>3.86</v>
      </c>
      <c r="H18" s="136">
        <v>5.6349999999999998</v>
      </c>
    </row>
    <row r="19" spans="2:8" x14ac:dyDescent="0.2">
      <c r="B19" s="135" t="s">
        <v>169</v>
      </c>
      <c r="C19" s="135" t="s">
        <v>170</v>
      </c>
      <c r="D19" s="135" t="s">
        <v>171</v>
      </c>
      <c r="E19" s="136">
        <v>100</v>
      </c>
      <c r="F19" s="137">
        <v>1054.83</v>
      </c>
      <c r="G19" s="137">
        <v>3.85</v>
      </c>
      <c r="H19" s="136">
        <v>3.89</v>
      </c>
    </row>
    <row r="20" spans="2:8" x14ac:dyDescent="0.2">
      <c r="B20" s="135" t="s">
        <v>221</v>
      </c>
      <c r="C20" s="135" t="s">
        <v>590</v>
      </c>
      <c r="D20" s="135" t="s">
        <v>46</v>
      </c>
      <c r="E20" s="136">
        <v>100</v>
      </c>
      <c r="F20" s="137">
        <v>1007.826</v>
      </c>
      <c r="G20" s="137">
        <v>3.68</v>
      </c>
      <c r="H20" s="136">
        <v>5.26</v>
      </c>
    </row>
    <row r="21" spans="2:8" x14ac:dyDescent="0.2">
      <c r="B21" s="135" t="s">
        <v>173</v>
      </c>
      <c r="C21" s="135" t="s">
        <v>174</v>
      </c>
      <c r="D21" s="135" t="s">
        <v>175</v>
      </c>
      <c r="E21" s="136">
        <v>8</v>
      </c>
      <c r="F21" s="137">
        <v>80.226479999999995</v>
      </c>
      <c r="G21" s="137">
        <v>0.28999999999999998</v>
      </c>
      <c r="H21" s="136">
        <v>3.4702999999999999</v>
      </c>
    </row>
    <row r="22" spans="2:8" x14ac:dyDescent="0.2">
      <c r="B22" s="11" t="s">
        <v>48</v>
      </c>
      <c r="C22" s="11"/>
      <c r="D22" s="11"/>
      <c r="E22" s="12"/>
      <c r="F22" s="112">
        <v>17825.362379999999</v>
      </c>
      <c r="G22" s="112">
        <v>65.11</v>
      </c>
      <c r="H22" s="12"/>
    </row>
    <row r="23" spans="2:8" x14ac:dyDescent="0.2">
      <c r="B23" s="11" t="s">
        <v>52</v>
      </c>
      <c r="C23" s="135"/>
      <c r="D23" s="135"/>
      <c r="E23" s="136"/>
      <c r="F23" s="137"/>
      <c r="G23" s="137"/>
      <c r="H23" s="136"/>
    </row>
    <row r="24" spans="2:8" x14ac:dyDescent="0.2">
      <c r="B24" s="135" t="s">
        <v>58</v>
      </c>
      <c r="C24" s="135" t="s">
        <v>59</v>
      </c>
      <c r="D24" s="135" t="s">
        <v>53</v>
      </c>
      <c r="E24" s="136">
        <v>1500000</v>
      </c>
      <c r="F24" s="137">
        <v>1608.375</v>
      </c>
      <c r="G24" s="137">
        <v>5.87</v>
      </c>
      <c r="H24" s="136">
        <v>4.1413000000000002</v>
      </c>
    </row>
    <row r="25" spans="2:8" x14ac:dyDescent="0.2">
      <c r="B25" s="135" t="s">
        <v>62</v>
      </c>
      <c r="C25" s="135" t="s">
        <v>63</v>
      </c>
      <c r="D25" s="135" t="s">
        <v>53</v>
      </c>
      <c r="E25" s="136">
        <v>1500000</v>
      </c>
      <c r="F25" s="137">
        <v>1573.2645</v>
      </c>
      <c r="G25" s="137">
        <v>5.75</v>
      </c>
      <c r="H25" s="136">
        <v>4.7986000000000004</v>
      </c>
    </row>
    <row r="26" spans="2:8" x14ac:dyDescent="0.2">
      <c r="B26" s="135" t="s">
        <v>662</v>
      </c>
      <c r="C26" s="135" t="s">
        <v>663</v>
      </c>
      <c r="D26" s="135" t="s">
        <v>53</v>
      </c>
      <c r="E26" s="136">
        <v>500000</v>
      </c>
      <c r="F26" s="137">
        <v>555.44050000000004</v>
      </c>
      <c r="G26" s="137">
        <v>2.0299999999999998</v>
      </c>
      <c r="H26" s="136">
        <v>5.5789999999999997</v>
      </c>
    </row>
    <row r="27" spans="2:8" x14ac:dyDescent="0.2">
      <c r="B27" s="135" t="s">
        <v>625</v>
      </c>
      <c r="C27" s="135" t="s">
        <v>626</v>
      </c>
      <c r="D27" s="135" t="s">
        <v>53</v>
      </c>
      <c r="E27" s="136">
        <v>500000</v>
      </c>
      <c r="F27" s="137">
        <v>543.49749999999995</v>
      </c>
      <c r="G27" s="137">
        <v>1.99</v>
      </c>
      <c r="H27" s="136">
        <v>4.3049999999999997</v>
      </c>
    </row>
    <row r="28" spans="2:8" x14ac:dyDescent="0.2">
      <c r="B28" s="135" t="s">
        <v>623</v>
      </c>
      <c r="C28" s="135" t="s">
        <v>624</v>
      </c>
      <c r="D28" s="135" t="s">
        <v>53</v>
      </c>
      <c r="E28" s="136">
        <v>500000</v>
      </c>
      <c r="F28" s="137">
        <v>543.42849999999999</v>
      </c>
      <c r="G28" s="137">
        <v>1.98</v>
      </c>
      <c r="H28" s="136">
        <v>4.2925000000000004</v>
      </c>
    </row>
    <row r="29" spans="2:8" x14ac:dyDescent="0.2">
      <c r="B29" s="135" t="s">
        <v>627</v>
      </c>
      <c r="C29" s="135" t="s">
        <v>628</v>
      </c>
      <c r="D29" s="135" t="s">
        <v>53</v>
      </c>
      <c r="E29" s="136">
        <v>500000</v>
      </c>
      <c r="F29" s="137">
        <v>543.30100000000004</v>
      </c>
      <c r="G29" s="137">
        <v>1.98</v>
      </c>
      <c r="H29" s="136">
        <v>4.3139000000000003</v>
      </c>
    </row>
    <row r="30" spans="2:8" x14ac:dyDescent="0.2">
      <c r="B30" s="135" t="s">
        <v>629</v>
      </c>
      <c r="C30" s="135" t="s">
        <v>630</v>
      </c>
      <c r="D30" s="135" t="s">
        <v>53</v>
      </c>
      <c r="E30" s="136">
        <v>500000</v>
      </c>
      <c r="F30" s="137">
        <v>536.62</v>
      </c>
      <c r="G30" s="137">
        <v>1.96</v>
      </c>
      <c r="H30" s="136">
        <v>4.0621</v>
      </c>
    </row>
    <row r="31" spans="2:8" x14ac:dyDescent="0.2">
      <c r="B31" s="135" t="s">
        <v>644</v>
      </c>
      <c r="C31" s="135" t="s">
        <v>645</v>
      </c>
      <c r="D31" s="135" t="s">
        <v>53</v>
      </c>
      <c r="E31" s="136">
        <v>400000</v>
      </c>
      <c r="F31" s="137">
        <v>442.32799999999997</v>
      </c>
      <c r="G31" s="137">
        <v>1.62</v>
      </c>
      <c r="H31" s="136">
        <v>5.0963000000000003</v>
      </c>
    </row>
    <row r="32" spans="2:8" x14ac:dyDescent="0.2">
      <c r="B32" s="135" t="s">
        <v>631</v>
      </c>
      <c r="C32" s="135" t="s">
        <v>632</v>
      </c>
      <c r="D32" s="135" t="s">
        <v>53</v>
      </c>
      <c r="E32" s="136">
        <v>350000</v>
      </c>
      <c r="F32" s="137">
        <v>382.89929999999998</v>
      </c>
      <c r="G32" s="137">
        <v>1.4</v>
      </c>
      <c r="H32" s="136">
        <v>4.3224999999999998</v>
      </c>
    </row>
    <row r="33" spans="1:8" x14ac:dyDescent="0.2">
      <c r="B33" s="135" t="s">
        <v>646</v>
      </c>
      <c r="C33" s="135" t="s">
        <v>647</v>
      </c>
      <c r="D33" s="135" t="s">
        <v>53</v>
      </c>
      <c r="E33" s="136">
        <v>200000</v>
      </c>
      <c r="F33" s="137">
        <v>217.00319999999999</v>
      </c>
      <c r="G33" s="137">
        <v>0.79</v>
      </c>
      <c r="H33" s="136">
        <v>4.4055999999999997</v>
      </c>
    </row>
    <row r="34" spans="1:8" x14ac:dyDescent="0.2">
      <c r="B34" s="11" t="s">
        <v>48</v>
      </c>
      <c r="C34" s="11"/>
      <c r="D34" s="11"/>
      <c r="E34" s="12"/>
      <c r="F34" s="112">
        <v>6946.1575000000003</v>
      </c>
      <c r="G34" s="112">
        <v>25.37</v>
      </c>
      <c r="H34" s="12"/>
    </row>
    <row r="35" spans="1:8" x14ac:dyDescent="0.2">
      <c r="B35" s="135" t="s">
        <v>639</v>
      </c>
      <c r="C35" s="135"/>
      <c r="D35" s="135"/>
      <c r="E35" s="136"/>
      <c r="F35" s="137">
        <v>1200.8697520000001</v>
      </c>
      <c r="G35" s="137">
        <v>4.3860999999999999</v>
      </c>
      <c r="H35" s="136">
        <v>2.85</v>
      </c>
    </row>
    <row r="36" spans="1:8" x14ac:dyDescent="0.2">
      <c r="B36" s="135" t="s">
        <v>640</v>
      </c>
      <c r="C36" s="135"/>
      <c r="D36" s="135"/>
      <c r="E36" s="136"/>
      <c r="F36" s="137">
        <v>779.05426829999999</v>
      </c>
      <c r="G36" s="137">
        <v>2.8454000000000002</v>
      </c>
      <c r="H36" s="136">
        <v>2.94</v>
      </c>
    </row>
    <row r="37" spans="1:8" x14ac:dyDescent="0.2">
      <c r="B37" s="11" t="s">
        <v>48</v>
      </c>
      <c r="C37" s="11"/>
      <c r="D37" s="11"/>
      <c r="E37" s="12"/>
      <c r="F37" s="112">
        <v>1979.9240202999999</v>
      </c>
      <c r="G37" s="112">
        <v>7.2316000000000003</v>
      </c>
      <c r="H37" s="12"/>
    </row>
    <row r="38" spans="1:8" x14ac:dyDescent="0.2">
      <c r="B38" s="135" t="s">
        <v>49</v>
      </c>
      <c r="C38" s="135"/>
      <c r="D38" s="135"/>
      <c r="E38" s="136"/>
      <c r="F38" s="137">
        <v>627.25672269999995</v>
      </c>
      <c r="G38" s="137">
        <v>2.2885</v>
      </c>
      <c r="H38" s="136"/>
    </row>
    <row r="39" spans="1:8" x14ac:dyDescent="0.2">
      <c r="B39" s="13" t="s">
        <v>657</v>
      </c>
      <c r="C39" s="13"/>
      <c r="D39" s="13"/>
      <c r="E39" s="14"/>
      <c r="F39" s="15">
        <v>27378.700623000004</v>
      </c>
      <c r="G39" s="15">
        <v>100</v>
      </c>
      <c r="H39" s="14"/>
    </row>
    <row r="40" spans="1:8" x14ac:dyDescent="0.2">
      <c r="B40" s="138"/>
      <c r="C40" s="138"/>
      <c r="D40" s="138"/>
      <c r="E40" s="139"/>
      <c r="F40" s="140"/>
      <c r="G40" s="140"/>
      <c r="H40" s="139"/>
    </row>
    <row r="41" spans="1:8" x14ac:dyDescent="0.2">
      <c r="B41" s="138" t="s">
        <v>684</v>
      </c>
      <c r="C41" s="138"/>
      <c r="D41" s="138"/>
      <c r="E41" s="139"/>
      <c r="F41" s="140"/>
      <c r="G41" s="140"/>
      <c r="H41" s="139"/>
    </row>
    <row r="42" spans="1:8" x14ac:dyDescent="0.2">
      <c r="B42" s="138" t="s">
        <v>685</v>
      </c>
      <c r="C42" s="138"/>
      <c r="D42" s="138"/>
      <c r="E42" s="139"/>
      <c r="F42" s="140"/>
      <c r="G42" s="140"/>
      <c r="H42" s="139"/>
    </row>
    <row r="43" spans="1:8" x14ac:dyDescent="0.2">
      <c r="B43" s="138"/>
      <c r="C43" s="138"/>
      <c r="D43" s="138"/>
      <c r="E43" s="139"/>
      <c r="F43" s="140"/>
      <c r="G43" s="140"/>
      <c r="H43" s="139"/>
    </row>
    <row r="44" spans="1:8" x14ac:dyDescent="0.2">
      <c r="B44" s="36" t="s">
        <v>369</v>
      </c>
    </row>
    <row r="45" spans="1:8" x14ac:dyDescent="0.2">
      <c r="B45" s="63" t="s">
        <v>370</v>
      </c>
    </row>
    <row r="46" spans="1:8" x14ac:dyDescent="0.2">
      <c r="B46" s="19" t="s">
        <v>371</v>
      </c>
    </row>
    <row r="47" spans="1:8" ht="27.75" customHeight="1" x14ac:dyDescent="0.2">
      <c r="B47" s="20" t="s">
        <v>372</v>
      </c>
      <c r="C47" s="21" t="s">
        <v>731</v>
      </c>
      <c r="D47" s="21" t="s">
        <v>733</v>
      </c>
    </row>
    <row r="48" spans="1:8" x14ac:dyDescent="0.2">
      <c r="A48" s="1" t="s">
        <v>541</v>
      </c>
      <c r="B48" s="22" t="s">
        <v>385</v>
      </c>
      <c r="C48" s="23">
        <v>30.968299999999999</v>
      </c>
      <c r="D48" s="98">
        <v>30.811800000000002</v>
      </c>
    </row>
    <row r="49" spans="1:6" x14ac:dyDescent="0.2">
      <c r="A49" s="1" t="s">
        <v>542</v>
      </c>
      <c r="B49" s="22" t="s">
        <v>413</v>
      </c>
      <c r="C49" s="24">
        <v>10.209</v>
      </c>
      <c r="D49" s="69">
        <v>10.2082</v>
      </c>
    </row>
    <row r="50" spans="1:6" x14ac:dyDescent="0.2">
      <c r="A50" s="1" t="s">
        <v>540</v>
      </c>
      <c r="B50" s="22" t="s">
        <v>387</v>
      </c>
      <c r="C50" s="24">
        <v>11.3544</v>
      </c>
      <c r="D50" s="69">
        <v>11.297000000000001</v>
      </c>
    </row>
    <row r="51" spans="1:6" x14ac:dyDescent="0.2">
      <c r="A51" s="1" t="s">
        <v>543</v>
      </c>
      <c r="B51" s="22" t="s">
        <v>388</v>
      </c>
      <c r="C51" s="24">
        <v>10.8111</v>
      </c>
      <c r="D51" s="69">
        <v>10.756399999999999</v>
      </c>
    </row>
    <row r="52" spans="1:6" x14ac:dyDescent="0.2">
      <c r="A52" s="1" t="s">
        <v>544</v>
      </c>
      <c r="B52" s="22" t="s">
        <v>389</v>
      </c>
      <c r="C52" s="24">
        <v>33.279400000000003</v>
      </c>
      <c r="D52" s="69">
        <v>33.098599999999998</v>
      </c>
      <c r="E52" s="1"/>
    </row>
    <row r="53" spans="1:6" x14ac:dyDescent="0.2">
      <c r="A53" s="1" t="s">
        <v>545</v>
      </c>
      <c r="B53" s="22" t="s">
        <v>411</v>
      </c>
      <c r="C53" s="24">
        <v>10.2325</v>
      </c>
      <c r="D53" s="69">
        <v>10.2317</v>
      </c>
      <c r="E53" s="1"/>
    </row>
    <row r="54" spans="1:6" x14ac:dyDescent="0.2">
      <c r="A54" s="1" t="s">
        <v>546</v>
      </c>
      <c r="B54" s="22" t="s">
        <v>391</v>
      </c>
      <c r="C54" s="24">
        <v>12.8812</v>
      </c>
      <c r="D54" s="69">
        <v>12.810600000000001</v>
      </c>
      <c r="E54" s="1"/>
    </row>
    <row r="55" spans="1:6" x14ac:dyDescent="0.2">
      <c r="A55" s="97" t="s">
        <v>547</v>
      </c>
      <c r="B55" s="25" t="s">
        <v>392</v>
      </c>
      <c r="C55" s="26" t="s">
        <v>722</v>
      </c>
      <c r="D55" s="70" t="s">
        <v>722</v>
      </c>
      <c r="E55" s="1"/>
    </row>
    <row r="56" spans="1:6" x14ac:dyDescent="0.2">
      <c r="B56" s="30" t="s">
        <v>687</v>
      </c>
      <c r="C56" s="96"/>
      <c r="D56" s="96"/>
      <c r="E56" s="1"/>
    </row>
    <row r="57" spans="1:6" x14ac:dyDescent="0.2">
      <c r="B57" s="118" t="s">
        <v>400</v>
      </c>
      <c r="C57" s="96"/>
      <c r="D57" s="96"/>
      <c r="E57" s="1"/>
    </row>
    <row r="58" spans="1:6" x14ac:dyDescent="0.2">
      <c r="B58" s="27" t="s">
        <v>393</v>
      </c>
      <c r="C58" s="71"/>
      <c r="D58" s="71"/>
      <c r="E58" s="71"/>
      <c r="F58" s="71"/>
    </row>
    <row r="59" spans="1:6" x14ac:dyDescent="0.2">
      <c r="B59" s="28" t="s">
        <v>688</v>
      </c>
      <c r="C59" s="28"/>
      <c r="D59" s="28"/>
      <c r="E59" s="28"/>
      <c r="F59" s="29"/>
    </row>
    <row r="60" spans="1:6" x14ac:dyDescent="0.2">
      <c r="B60" s="163" t="s">
        <v>738</v>
      </c>
      <c r="C60" s="30"/>
      <c r="D60" s="30"/>
      <c r="E60" s="30"/>
      <c r="F60" s="29"/>
    </row>
    <row r="61" spans="1:6" x14ac:dyDescent="0.2">
      <c r="B61" s="168" t="s">
        <v>716</v>
      </c>
      <c r="C61" s="168"/>
      <c r="D61" s="168"/>
      <c r="E61" s="168"/>
      <c r="F61" s="168"/>
    </row>
    <row r="62" spans="1:6" x14ac:dyDescent="0.2">
      <c r="B62" s="56" t="s">
        <v>372</v>
      </c>
      <c r="C62" s="171" t="s">
        <v>394</v>
      </c>
      <c r="D62" s="172"/>
    </row>
    <row r="63" spans="1:6" ht="15" x14ac:dyDescent="0.25">
      <c r="B63" s="56"/>
      <c r="C63" s="72" t="s">
        <v>395</v>
      </c>
      <c r="D63" s="72" t="s">
        <v>396</v>
      </c>
    </row>
    <row r="64" spans="1:6" x14ac:dyDescent="0.2">
      <c r="A64" s="1" t="s">
        <v>542</v>
      </c>
      <c r="B64" s="57" t="s">
        <v>413</v>
      </c>
      <c r="C64" s="102">
        <v>5.094775E-2</v>
      </c>
      <c r="D64" s="106">
        <f t="shared" ref="D64:D68" si="0">+C64</f>
        <v>5.094775E-2</v>
      </c>
    </row>
    <row r="65" spans="1:8" x14ac:dyDescent="0.2">
      <c r="A65" s="1" t="s">
        <v>540</v>
      </c>
      <c r="B65" s="22" t="s">
        <v>387</v>
      </c>
      <c r="C65" s="99" t="s">
        <v>730</v>
      </c>
      <c r="D65" s="107" t="str">
        <f t="shared" si="0"/>
        <v>^^</v>
      </c>
    </row>
    <row r="66" spans="1:8" x14ac:dyDescent="0.2">
      <c r="A66" s="1" t="s">
        <v>543</v>
      </c>
      <c r="B66" s="22" t="s">
        <v>416</v>
      </c>
      <c r="C66" s="99" t="s">
        <v>730</v>
      </c>
      <c r="D66" s="107" t="str">
        <f t="shared" si="0"/>
        <v>^^</v>
      </c>
    </row>
    <row r="67" spans="1:8" x14ac:dyDescent="0.2">
      <c r="A67" s="1" t="s">
        <v>545</v>
      </c>
      <c r="B67" s="22" t="s">
        <v>411</v>
      </c>
      <c r="C67" s="99">
        <v>5.4791909999999999E-2</v>
      </c>
      <c r="D67" s="107">
        <f t="shared" si="0"/>
        <v>5.4791909999999999E-2</v>
      </c>
    </row>
    <row r="68" spans="1:8" x14ac:dyDescent="0.2">
      <c r="A68" s="1" t="s">
        <v>546</v>
      </c>
      <c r="B68" s="22" t="s">
        <v>391</v>
      </c>
      <c r="C68" s="99" t="s">
        <v>730</v>
      </c>
      <c r="D68" s="107" t="str">
        <f t="shared" si="0"/>
        <v>^^</v>
      </c>
    </row>
    <row r="69" spans="1:8" x14ac:dyDescent="0.2">
      <c r="A69" s="1" t="s">
        <v>547</v>
      </c>
      <c r="B69" s="25" t="s">
        <v>392</v>
      </c>
      <c r="C69" s="26" t="s">
        <v>722</v>
      </c>
      <c r="D69" s="70" t="s">
        <v>722</v>
      </c>
      <c r="E69" s="120"/>
    </row>
    <row r="70" spans="1:8" ht="0.75" customHeight="1" x14ac:dyDescent="0.2">
      <c r="B70" s="27" t="s">
        <v>399</v>
      </c>
    </row>
    <row r="71" spans="1:8" x14ac:dyDescent="0.2">
      <c r="B71" s="73" t="s">
        <v>400</v>
      </c>
    </row>
    <row r="72" spans="1:8" x14ac:dyDescent="0.2">
      <c r="B72" s="129" t="s">
        <v>728</v>
      </c>
    </row>
    <row r="73" spans="1:8" x14ac:dyDescent="0.2">
      <c r="B73" s="27" t="s">
        <v>393</v>
      </c>
    </row>
    <row r="74" spans="1:8" x14ac:dyDescent="0.2">
      <c r="B74" s="27" t="s">
        <v>723</v>
      </c>
    </row>
    <row r="75" spans="1:8" x14ac:dyDescent="0.2">
      <c r="B75" s="31" t="s">
        <v>700</v>
      </c>
    </row>
    <row r="76" spans="1:8" x14ac:dyDescent="0.2">
      <c r="B76" s="31" t="s">
        <v>725</v>
      </c>
    </row>
    <row r="77" spans="1:8" x14ac:dyDescent="0.2">
      <c r="B77" s="32" t="s">
        <v>379</v>
      </c>
    </row>
    <row r="78" spans="1:8" x14ac:dyDescent="0.2">
      <c r="B78" s="35" t="s">
        <v>380</v>
      </c>
    </row>
    <row r="79" spans="1:8" x14ac:dyDescent="0.2">
      <c r="B79" s="169" t="s">
        <v>435</v>
      </c>
      <c r="C79" s="170"/>
      <c r="D79" s="170"/>
      <c r="E79" s="170"/>
      <c r="F79" s="170"/>
      <c r="G79" s="170"/>
      <c r="H79" s="170"/>
    </row>
    <row r="81" spans="2:8" s="89" customFormat="1" x14ac:dyDescent="0.2">
      <c r="B81" s="89" t="s">
        <v>437</v>
      </c>
      <c r="E81" s="90"/>
      <c r="F81" s="91"/>
      <c r="G81" s="91"/>
      <c r="H81" s="90"/>
    </row>
    <row r="82" spans="2:8" s="89" customFormat="1" x14ac:dyDescent="0.2">
      <c r="B82" s="89" t="s">
        <v>445</v>
      </c>
      <c r="E82" s="90"/>
      <c r="F82" s="91"/>
      <c r="G82" s="91"/>
      <c r="H82" s="90"/>
    </row>
    <row r="83" spans="2:8" s="89" customFormat="1" x14ac:dyDescent="0.2">
      <c r="B83" s="89" t="s">
        <v>453</v>
      </c>
      <c r="E83" s="90"/>
      <c r="F83" s="91"/>
      <c r="G83" s="91"/>
      <c r="H83" s="90"/>
    </row>
    <row r="84" spans="2:8" s="89" customFormat="1" x14ac:dyDescent="0.2">
      <c r="E84" s="90"/>
      <c r="F84" s="91"/>
      <c r="G84" s="91"/>
      <c r="H84" s="90"/>
    </row>
    <row r="85" spans="2:8" s="89" customFormat="1" x14ac:dyDescent="0.2">
      <c r="E85" s="90"/>
      <c r="F85" s="91"/>
      <c r="G85" s="91"/>
      <c r="H85" s="90"/>
    </row>
    <row r="86" spans="2:8" s="89" customFormat="1" x14ac:dyDescent="0.2">
      <c r="E86" s="90"/>
      <c r="F86" s="91"/>
      <c r="G86" s="91"/>
      <c r="H86" s="90"/>
    </row>
    <row r="87" spans="2:8" s="89" customFormat="1" x14ac:dyDescent="0.2">
      <c r="E87" s="90"/>
      <c r="F87" s="91"/>
      <c r="G87" s="91"/>
      <c r="H87" s="90"/>
    </row>
    <row r="88" spans="2:8" s="89" customFormat="1" x14ac:dyDescent="0.2">
      <c r="E88" s="90"/>
      <c r="F88" s="91"/>
      <c r="G88" s="91"/>
      <c r="H88" s="90"/>
    </row>
    <row r="89" spans="2:8" s="89" customFormat="1" x14ac:dyDescent="0.2">
      <c r="E89" s="90"/>
      <c r="F89" s="91"/>
      <c r="G89" s="91"/>
      <c r="H89" s="90"/>
    </row>
    <row r="90" spans="2:8" s="89" customFormat="1" x14ac:dyDescent="0.2">
      <c r="E90" s="90"/>
      <c r="F90" s="91"/>
      <c r="G90" s="91"/>
      <c r="H90" s="90"/>
    </row>
    <row r="91" spans="2:8" s="89" customFormat="1" x14ac:dyDescent="0.2">
      <c r="E91" s="90"/>
      <c r="F91" s="91"/>
      <c r="G91" s="91"/>
      <c r="H91" s="90"/>
    </row>
    <row r="92" spans="2:8" s="89" customFormat="1" x14ac:dyDescent="0.2">
      <c r="E92" s="90"/>
      <c r="F92" s="91"/>
      <c r="G92" s="91"/>
      <c r="H92" s="90"/>
    </row>
    <row r="93" spans="2:8" s="89" customFormat="1" x14ac:dyDescent="0.2">
      <c r="B93" s="89" t="s">
        <v>454</v>
      </c>
      <c r="E93" s="90"/>
      <c r="F93" s="91"/>
      <c r="G93" s="91"/>
      <c r="H93" s="90"/>
    </row>
    <row r="94" spans="2:8" s="89" customFormat="1" x14ac:dyDescent="0.2">
      <c r="B94" s="89" t="s">
        <v>441</v>
      </c>
      <c r="F94" s="91"/>
      <c r="G94" s="91"/>
      <c r="H94" s="90"/>
    </row>
    <row r="95" spans="2:8" s="89" customFormat="1" x14ac:dyDescent="0.2">
      <c r="F95" s="91"/>
      <c r="G95" s="91"/>
      <c r="H95" s="90"/>
    </row>
    <row r="96" spans="2:8" s="89" customFormat="1" ht="18.75" x14ac:dyDescent="0.3">
      <c r="B96" s="4" t="s">
        <v>442</v>
      </c>
      <c r="F96" s="91"/>
      <c r="G96" s="91"/>
      <c r="H96" s="90"/>
    </row>
  </sheetData>
  <mergeCells count="6">
    <mergeCell ref="B79:H79"/>
    <mergeCell ref="B3:H3"/>
    <mergeCell ref="B1:H1"/>
    <mergeCell ref="B2:H2"/>
    <mergeCell ref="B61:F61"/>
    <mergeCell ref="C62:D62"/>
  </mergeCells>
  <pageMargins left="0" right="0" top="0" bottom="0" header="0.3" footer="0.3"/>
  <pageSetup scale="62" orientation="landscape" r:id="rId1"/>
  <headerFooter>
    <oddHeader>&amp;L&amp;"Arial"&amp;9&amp;K0078D7INTERNAL&amp;1#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5"/>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3.140625"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64" t="s">
        <v>350</v>
      </c>
      <c r="C1" s="164"/>
      <c r="D1" s="164"/>
      <c r="E1" s="164"/>
      <c r="F1" s="164"/>
      <c r="G1" s="164"/>
      <c r="H1" s="164"/>
    </row>
    <row r="2" spans="2:8" ht="25.9" customHeight="1" x14ac:dyDescent="0.2">
      <c r="B2" s="173" t="s">
        <v>356</v>
      </c>
      <c r="C2" s="174"/>
      <c r="D2" s="174"/>
      <c r="E2" s="174"/>
      <c r="F2" s="174"/>
      <c r="G2" s="174"/>
      <c r="H2" s="174"/>
    </row>
    <row r="3" spans="2:8" x14ac:dyDescent="0.2">
      <c r="B3" s="164" t="s">
        <v>727</v>
      </c>
      <c r="C3" s="164"/>
      <c r="D3" s="164"/>
      <c r="E3" s="164"/>
      <c r="F3" s="164"/>
      <c r="G3" s="164"/>
      <c r="H3" s="164"/>
    </row>
    <row r="4" spans="2:8" ht="21" customHeight="1" x14ac:dyDescent="0.2"/>
    <row r="5" spans="2:8" ht="46.5" customHeight="1" x14ac:dyDescent="0.2">
      <c r="B5" s="109" t="s">
        <v>2</v>
      </c>
      <c r="C5" s="109" t="s">
        <v>3</v>
      </c>
      <c r="D5" s="109" t="s">
        <v>4</v>
      </c>
      <c r="E5" s="110" t="s">
        <v>5</v>
      </c>
      <c r="F5" s="111" t="s">
        <v>7</v>
      </c>
      <c r="G5" s="111" t="s">
        <v>6</v>
      </c>
      <c r="H5" s="122" t="s">
        <v>330</v>
      </c>
    </row>
    <row r="6" spans="2:8" x14ac:dyDescent="0.2">
      <c r="B6" s="92" t="s">
        <v>42</v>
      </c>
      <c r="C6" s="135"/>
      <c r="D6" s="135"/>
      <c r="E6" s="136"/>
      <c r="F6" s="137"/>
      <c r="G6" s="137"/>
      <c r="H6" s="136"/>
    </row>
    <row r="7" spans="2:8" x14ac:dyDescent="0.2">
      <c r="B7" s="11" t="s">
        <v>43</v>
      </c>
      <c r="C7" s="135"/>
      <c r="D7" s="135"/>
      <c r="E7" s="136"/>
      <c r="F7" s="137"/>
      <c r="G7" s="137"/>
      <c r="H7" s="136"/>
    </row>
    <row r="8" spans="2:8" x14ac:dyDescent="0.2">
      <c r="B8" s="135" t="s">
        <v>152</v>
      </c>
      <c r="C8" s="135" t="s">
        <v>176</v>
      </c>
      <c r="D8" s="135" t="s">
        <v>46</v>
      </c>
      <c r="E8" s="136">
        <v>500</v>
      </c>
      <c r="F8" s="137">
        <v>5145.4350000000004</v>
      </c>
      <c r="G8" s="137">
        <v>8.59</v>
      </c>
      <c r="H8" s="136">
        <v>3.56</v>
      </c>
    </row>
    <row r="9" spans="2:8" x14ac:dyDescent="0.2">
      <c r="B9" s="135" t="s">
        <v>177</v>
      </c>
      <c r="C9" s="135" t="s">
        <v>178</v>
      </c>
      <c r="D9" s="135" t="s">
        <v>46</v>
      </c>
      <c r="E9" s="136">
        <v>250</v>
      </c>
      <c r="F9" s="137">
        <v>2575.0050000000001</v>
      </c>
      <c r="G9" s="137">
        <v>4.3</v>
      </c>
      <c r="H9" s="136">
        <v>3.7250000000000001</v>
      </c>
    </row>
    <row r="10" spans="2:8" x14ac:dyDescent="0.2">
      <c r="B10" s="135" t="s">
        <v>177</v>
      </c>
      <c r="C10" s="135" t="s">
        <v>179</v>
      </c>
      <c r="D10" s="135" t="s">
        <v>46</v>
      </c>
      <c r="E10" s="136">
        <v>100</v>
      </c>
      <c r="F10" s="137">
        <v>1012.103</v>
      </c>
      <c r="G10" s="137">
        <v>1.69</v>
      </c>
      <c r="H10" s="136">
        <v>3.2349999999999999</v>
      </c>
    </row>
    <row r="11" spans="2:8" x14ac:dyDescent="0.2">
      <c r="B11" s="135" t="s">
        <v>162</v>
      </c>
      <c r="C11" s="135" t="s">
        <v>180</v>
      </c>
      <c r="D11" s="135" t="s">
        <v>46</v>
      </c>
      <c r="E11" s="136">
        <v>50</v>
      </c>
      <c r="F11" s="137">
        <v>514.21900000000005</v>
      </c>
      <c r="G11" s="137">
        <v>0.86</v>
      </c>
      <c r="H11" s="136">
        <v>3.7149999999999999</v>
      </c>
    </row>
    <row r="12" spans="2:8" x14ac:dyDescent="0.2">
      <c r="B12" s="11" t="s">
        <v>48</v>
      </c>
      <c r="C12" s="11"/>
      <c r="D12" s="11"/>
      <c r="E12" s="12"/>
      <c r="F12" s="112">
        <v>9246.7620000000006</v>
      </c>
      <c r="G12" s="112">
        <v>15.44</v>
      </c>
      <c r="H12" s="12"/>
    </row>
    <row r="13" spans="2:8" x14ac:dyDescent="0.2">
      <c r="B13" s="92" t="s">
        <v>181</v>
      </c>
      <c r="C13" s="135"/>
      <c r="D13" s="135"/>
      <c r="E13" s="136"/>
      <c r="F13" s="137"/>
      <c r="G13" s="137"/>
      <c r="H13" s="136"/>
    </row>
    <row r="14" spans="2:8" x14ac:dyDescent="0.2">
      <c r="B14" s="11" t="s">
        <v>182</v>
      </c>
      <c r="C14" s="135"/>
      <c r="D14" s="135"/>
      <c r="E14" s="136"/>
      <c r="F14" s="137"/>
      <c r="G14" s="137"/>
      <c r="H14" s="136"/>
    </row>
    <row r="15" spans="2:8" x14ac:dyDescent="0.2">
      <c r="B15" s="11" t="s">
        <v>149</v>
      </c>
      <c r="C15" s="135"/>
      <c r="D15" s="135"/>
      <c r="E15" s="136"/>
      <c r="F15" s="137"/>
      <c r="G15" s="137"/>
      <c r="H15" s="136"/>
    </row>
    <row r="16" spans="2:8" x14ac:dyDescent="0.2">
      <c r="B16" s="135" t="s">
        <v>183</v>
      </c>
      <c r="C16" s="135" t="s">
        <v>184</v>
      </c>
      <c r="D16" s="135" t="s">
        <v>185</v>
      </c>
      <c r="E16" s="136">
        <v>2500</v>
      </c>
      <c r="F16" s="137">
        <v>2484.1025</v>
      </c>
      <c r="G16" s="137">
        <v>4.1500000000000004</v>
      </c>
      <c r="H16" s="136">
        <v>3.1998000000000002</v>
      </c>
    </row>
    <row r="17" spans="2:8" x14ac:dyDescent="0.2">
      <c r="B17" s="135" t="s">
        <v>598</v>
      </c>
      <c r="C17" s="135" t="s">
        <v>664</v>
      </c>
      <c r="D17" s="135" t="s">
        <v>185</v>
      </c>
      <c r="E17" s="136">
        <v>2500</v>
      </c>
      <c r="F17" s="137">
        <v>2456.9299999999998</v>
      </c>
      <c r="G17" s="137">
        <v>4.0999999999999996</v>
      </c>
      <c r="H17" s="136">
        <v>3.35</v>
      </c>
    </row>
    <row r="18" spans="2:8" x14ac:dyDescent="0.2">
      <c r="B18" s="135" t="s">
        <v>665</v>
      </c>
      <c r="C18" s="135" t="s">
        <v>666</v>
      </c>
      <c r="D18" s="135" t="s">
        <v>322</v>
      </c>
      <c r="E18" s="136">
        <v>2500</v>
      </c>
      <c r="F18" s="137">
        <v>2454.9425000000001</v>
      </c>
      <c r="G18" s="137">
        <v>4.0999999999999996</v>
      </c>
      <c r="H18" s="136">
        <v>3.3001</v>
      </c>
    </row>
    <row r="19" spans="2:8" x14ac:dyDescent="0.2">
      <c r="B19" s="135" t="s">
        <v>667</v>
      </c>
      <c r="C19" s="135" t="s">
        <v>186</v>
      </c>
      <c r="D19" s="135" t="s">
        <v>185</v>
      </c>
      <c r="E19" s="136">
        <v>1000</v>
      </c>
      <c r="F19" s="137">
        <v>993.72699999999998</v>
      </c>
      <c r="G19" s="137">
        <v>1.66</v>
      </c>
      <c r="H19" s="136">
        <v>3.2000999999999999</v>
      </c>
    </row>
    <row r="20" spans="2:8" x14ac:dyDescent="0.2">
      <c r="B20" s="11" t="s">
        <v>48</v>
      </c>
      <c r="C20" s="11"/>
      <c r="D20" s="11"/>
      <c r="E20" s="12"/>
      <c r="F20" s="112">
        <v>8389.7019999999993</v>
      </c>
      <c r="G20" s="112">
        <v>14.01</v>
      </c>
      <c r="H20" s="12"/>
    </row>
    <row r="21" spans="2:8" x14ac:dyDescent="0.2">
      <c r="B21" s="11" t="s">
        <v>187</v>
      </c>
      <c r="C21" s="135"/>
      <c r="D21" s="135"/>
      <c r="E21" s="136"/>
      <c r="F21" s="137"/>
      <c r="G21" s="137"/>
      <c r="H21" s="136"/>
    </row>
    <row r="22" spans="2:8" x14ac:dyDescent="0.2">
      <c r="B22" s="11" t="s">
        <v>43</v>
      </c>
      <c r="C22" s="135"/>
      <c r="D22" s="135"/>
      <c r="E22" s="136"/>
      <c r="F22" s="137"/>
      <c r="G22" s="137"/>
      <c r="H22" s="136"/>
    </row>
    <row r="23" spans="2:8" x14ac:dyDescent="0.2">
      <c r="B23" s="135" t="s">
        <v>188</v>
      </c>
      <c r="C23" s="135" t="s">
        <v>189</v>
      </c>
      <c r="D23" s="135" t="s">
        <v>185</v>
      </c>
      <c r="E23" s="136">
        <v>1000</v>
      </c>
      <c r="F23" s="137">
        <v>4969.9549999999999</v>
      </c>
      <c r="G23" s="137">
        <v>8.2899999999999991</v>
      </c>
      <c r="H23" s="136">
        <v>3.0649000000000002</v>
      </c>
    </row>
    <row r="24" spans="2:8" x14ac:dyDescent="0.2">
      <c r="B24" s="135" t="s">
        <v>190</v>
      </c>
      <c r="C24" s="135" t="s">
        <v>191</v>
      </c>
      <c r="D24" s="135" t="s">
        <v>185</v>
      </c>
      <c r="E24" s="136">
        <v>1000</v>
      </c>
      <c r="F24" s="137">
        <v>4969.6899999999996</v>
      </c>
      <c r="G24" s="137">
        <v>8.2899999999999991</v>
      </c>
      <c r="H24" s="136">
        <v>3.1802000000000001</v>
      </c>
    </row>
    <row r="25" spans="2:8" x14ac:dyDescent="0.2">
      <c r="B25" s="135" t="s">
        <v>192</v>
      </c>
      <c r="C25" s="135" t="s">
        <v>193</v>
      </c>
      <c r="D25" s="135" t="s">
        <v>194</v>
      </c>
      <c r="E25" s="136">
        <v>500</v>
      </c>
      <c r="F25" s="137">
        <v>2487.915</v>
      </c>
      <c r="G25" s="137">
        <v>4.1500000000000004</v>
      </c>
      <c r="H25" s="136">
        <v>3.0051000000000001</v>
      </c>
    </row>
    <row r="26" spans="2:8" x14ac:dyDescent="0.2">
      <c r="B26" s="135" t="s">
        <v>156</v>
      </c>
      <c r="C26" s="135" t="s">
        <v>195</v>
      </c>
      <c r="D26" s="135" t="s">
        <v>185</v>
      </c>
      <c r="E26" s="136">
        <v>500</v>
      </c>
      <c r="F26" s="137">
        <v>2486.5124999999998</v>
      </c>
      <c r="G26" s="137">
        <v>4.1500000000000004</v>
      </c>
      <c r="H26" s="136">
        <v>2.9998</v>
      </c>
    </row>
    <row r="27" spans="2:8" x14ac:dyDescent="0.2">
      <c r="B27" s="135" t="s">
        <v>641</v>
      </c>
      <c r="C27" s="135" t="s">
        <v>196</v>
      </c>
      <c r="D27" s="135" t="s">
        <v>185</v>
      </c>
      <c r="E27" s="136">
        <v>500</v>
      </c>
      <c r="F27" s="137">
        <v>2485.4949999999999</v>
      </c>
      <c r="G27" s="137">
        <v>4.1500000000000004</v>
      </c>
      <c r="H27" s="136">
        <v>3.0001000000000002</v>
      </c>
    </row>
    <row r="28" spans="2:8" x14ac:dyDescent="0.2">
      <c r="B28" s="135" t="s">
        <v>668</v>
      </c>
      <c r="C28" s="135" t="s">
        <v>669</v>
      </c>
      <c r="D28" s="135" t="s">
        <v>185</v>
      </c>
      <c r="E28" s="136">
        <v>500</v>
      </c>
      <c r="F28" s="137">
        <v>2481.4078</v>
      </c>
      <c r="G28" s="137">
        <v>4.1399999999999997</v>
      </c>
      <c r="H28" s="136">
        <v>3.18</v>
      </c>
    </row>
    <row r="29" spans="2:8" x14ac:dyDescent="0.2">
      <c r="B29" s="135" t="s">
        <v>197</v>
      </c>
      <c r="C29" s="135" t="s">
        <v>198</v>
      </c>
      <c r="D29" s="135" t="s">
        <v>194</v>
      </c>
      <c r="E29" s="136">
        <v>500</v>
      </c>
      <c r="F29" s="137">
        <v>2477.8674999999998</v>
      </c>
      <c r="G29" s="137">
        <v>4.1399999999999997</v>
      </c>
      <c r="H29" s="136">
        <v>3.1349999999999998</v>
      </c>
    </row>
    <row r="30" spans="2:8" x14ac:dyDescent="0.2">
      <c r="B30" s="135" t="s">
        <v>162</v>
      </c>
      <c r="C30" s="135" t="s">
        <v>199</v>
      </c>
      <c r="D30" s="135" t="s">
        <v>200</v>
      </c>
      <c r="E30" s="136">
        <v>500</v>
      </c>
      <c r="F30" s="137">
        <v>2442.7424999999998</v>
      </c>
      <c r="G30" s="137">
        <v>4.08</v>
      </c>
      <c r="H30" s="136">
        <v>3.55</v>
      </c>
    </row>
    <row r="31" spans="2:8" x14ac:dyDescent="0.2">
      <c r="B31" s="11" t="s">
        <v>48</v>
      </c>
      <c r="C31" s="11"/>
      <c r="D31" s="11"/>
      <c r="E31" s="12"/>
      <c r="F31" s="112">
        <v>24801.585299999999</v>
      </c>
      <c r="G31" s="112">
        <v>41.39</v>
      </c>
      <c r="H31" s="12"/>
    </row>
    <row r="32" spans="2:8" x14ac:dyDescent="0.2">
      <c r="B32" s="11" t="s">
        <v>201</v>
      </c>
      <c r="C32" s="135"/>
      <c r="D32" s="135"/>
      <c r="E32" s="136"/>
      <c r="F32" s="137"/>
      <c r="G32" s="137"/>
      <c r="H32" s="136"/>
    </row>
    <row r="33" spans="2:8" x14ac:dyDescent="0.2">
      <c r="B33" s="135" t="s">
        <v>202</v>
      </c>
      <c r="C33" s="135" t="s">
        <v>203</v>
      </c>
      <c r="D33" s="135" t="s">
        <v>53</v>
      </c>
      <c r="E33" s="136">
        <v>5000000</v>
      </c>
      <c r="F33" s="137">
        <v>4974.7849999999999</v>
      </c>
      <c r="G33" s="137">
        <v>8.3000000000000007</v>
      </c>
      <c r="H33" s="136">
        <v>2.8462000000000001</v>
      </c>
    </row>
    <row r="34" spans="2:8" x14ac:dyDescent="0.2">
      <c r="B34" s="135" t="s">
        <v>670</v>
      </c>
      <c r="C34" s="135" t="s">
        <v>671</v>
      </c>
      <c r="D34" s="135" t="s">
        <v>53</v>
      </c>
      <c r="E34" s="136">
        <v>5000000</v>
      </c>
      <c r="F34" s="137">
        <v>4955.6899999999996</v>
      </c>
      <c r="G34" s="137">
        <v>8.27</v>
      </c>
      <c r="H34" s="136">
        <v>3.05</v>
      </c>
    </row>
    <row r="35" spans="2:8" x14ac:dyDescent="0.2">
      <c r="B35" s="135" t="s">
        <v>633</v>
      </c>
      <c r="C35" s="135" t="s">
        <v>634</v>
      </c>
      <c r="D35" s="135" t="s">
        <v>53</v>
      </c>
      <c r="E35" s="136">
        <v>2500000</v>
      </c>
      <c r="F35" s="137">
        <v>2483.0324999999998</v>
      </c>
      <c r="G35" s="137">
        <v>4.1399999999999997</v>
      </c>
      <c r="H35" s="136">
        <v>2.9001999999999999</v>
      </c>
    </row>
    <row r="36" spans="2:8" x14ac:dyDescent="0.2">
      <c r="B36" s="135" t="s">
        <v>204</v>
      </c>
      <c r="C36" s="135" t="s">
        <v>205</v>
      </c>
      <c r="D36" s="135" t="s">
        <v>53</v>
      </c>
      <c r="E36" s="136">
        <v>2000000</v>
      </c>
      <c r="F36" s="137">
        <v>1984.578</v>
      </c>
      <c r="G36" s="137">
        <v>3.31</v>
      </c>
      <c r="H36" s="136">
        <v>3.0499000000000001</v>
      </c>
    </row>
    <row r="37" spans="2:8" x14ac:dyDescent="0.2">
      <c r="B37" s="11" t="s">
        <v>48</v>
      </c>
      <c r="C37" s="11"/>
      <c r="D37" s="11"/>
      <c r="E37" s="12"/>
      <c r="F37" s="112">
        <v>14398.085499999999</v>
      </c>
      <c r="G37" s="112">
        <v>24.02</v>
      </c>
      <c r="H37" s="12"/>
    </row>
    <row r="38" spans="2:8" x14ac:dyDescent="0.2">
      <c r="B38" s="135" t="s">
        <v>639</v>
      </c>
      <c r="C38" s="135"/>
      <c r="D38" s="135"/>
      <c r="E38" s="136"/>
      <c r="F38" s="137">
        <v>4779.0016300999996</v>
      </c>
      <c r="G38" s="137">
        <v>7.976</v>
      </c>
      <c r="H38" s="136">
        <v>2.85</v>
      </c>
    </row>
    <row r="39" spans="2:8" x14ac:dyDescent="0.2">
      <c r="B39" s="135" t="s">
        <v>640</v>
      </c>
      <c r="C39" s="135"/>
      <c r="D39" s="135"/>
      <c r="E39" s="136"/>
      <c r="F39" s="137">
        <v>3100.3361844000001</v>
      </c>
      <c r="G39" s="137">
        <v>5.1742999999999997</v>
      </c>
      <c r="H39" s="136">
        <v>2.94</v>
      </c>
    </row>
    <row r="40" spans="2:8" x14ac:dyDescent="0.2">
      <c r="B40" s="11" t="s">
        <v>48</v>
      </c>
      <c r="C40" s="11"/>
      <c r="D40" s="11"/>
      <c r="E40" s="12"/>
      <c r="F40" s="112">
        <v>7879.3378144999997</v>
      </c>
      <c r="G40" s="112">
        <v>13.150399999999999</v>
      </c>
      <c r="H40" s="12"/>
    </row>
    <row r="41" spans="2:8" x14ac:dyDescent="0.2">
      <c r="B41" s="135" t="s">
        <v>49</v>
      </c>
      <c r="C41" s="135"/>
      <c r="D41" s="135"/>
      <c r="E41" s="136"/>
      <c r="F41" s="137">
        <v>-4798.4633092999993</v>
      </c>
      <c r="G41" s="137">
        <v>-8.0103000000000009</v>
      </c>
      <c r="H41" s="136"/>
    </row>
    <row r="42" spans="2:8" x14ac:dyDescent="0.2">
      <c r="B42" s="13" t="s">
        <v>657</v>
      </c>
      <c r="C42" s="13"/>
      <c r="D42" s="13"/>
      <c r="E42" s="14"/>
      <c r="F42" s="15">
        <v>59917.009305200001</v>
      </c>
      <c r="G42" s="15">
        <v>100</v>
      </c>
      <c r="H42" s="14"/>
    </row>
    <row r="43" spans="2:8" x14ac:dyDescent="0.2">
      <c r="B43" s="138"/>
      <c r="C43" s="138"/>
      <c r="D43" s="138"/>
      <c r="E43" s="139"/>
      <c r="F43" s="140"/>
      <c r="G43" s="140"/>
      <c r="H43" s="139"/>
    </row>
    <row r="44" spans="2:8" x14ac:dyDescent="0.2">
      <c r="B44" s="138" t="s">
        <v>684</v>
      </c>
      <c r="C44" s="138"/>
      <c r="D44" s="138"/>
      <c r="E44" s="139"/>
      <c r="F44" s="140"/>
      <c r="G44" s="140"/>
      <c r="H44" s="139"/>
    </row>
    <row r="45" spans="2:8" x14ac:dyDescent="0.2">
      <c r="B45" s="138" t="s">
        <v>685</v>
      </c>
      <c r="C45" s="138"/>
      <c r="D45" s="138"/>
      <c r="E45" s="139"/>
      <c r="F45" s="140"/>
      <c r="G45" s="140"/>
      <c r="H45" s="139"/>
    </row>
    <row r="46" spans="2:8" x14ac:dyDescent="0.2">
      <c r="B46" s="113"/>
      <c r="C46" s="113"/>
      <c r="D46" s="113"/>
      <c r="E46" s="114"/>
      <c r="F46" s="115"/>
      <c r="G46" s="115"/>
    </row>
    <row r="47" spans="2:8" x14ac:dyDescent="0.2">
      <c r="B47" s="113"/>
      <c r="C47" s="113"/>
      <c r="D47" s="113"/>
      <c r="E47" s="114"/>
      <c r="F47" s="115"/>
      <c r="G47" s="115"/>
    </row>
    <row r="48" spans="2:8" x14ac:dyDescent="0.2">
      <c r="B48" s="17" t="s">
        <v>369</v>
      </c>
    </row>
    <row r="49" spans="1:6" x14ac:dyDescent="0.2">
      <c r="B49" s="18" t="s">
        <v>370</v>
      </c>
    </row>
    <row r="50" spans="1:6" x14ac:dyDescent="0.2">
      <c r="B50" s="19" t="s">
        <v>371</v>
      </c>
    </row>
    <row r="51" spans="1:6" ht="25.5" x14ac:dyDescent="0.2">
      <c r="B51" s="20" t="s">
        <v>372</v>
      </c>
      <c r="C51" s="21" t="s">
        <v>731</v>
      </c>
      <c r="D51" s="21" t="s">
        <v>733</v>
      </c>
    </row>
    <row r="52" spans="1:6" x14ac:dyDescent="0.2">
      <c r="A52" s="1" t="s">
        <v>536</v>
      </c>
      <c r="B52" s="22" t="s">
        <v>373</v>
      </c>
      <c r="C52" s="23">
        <v>1046.4464</v>
      </c>
      <c r="D52" s="98">
        <v>1044.9740999999999</v>
      </c>
    </row>
    <row r="53" spans="1:6" x14ac:dyDescent="0.2">
      <c r="A53" s="1" t="s">
        <v>537</v>
      </c>
      <c r="B53" s="22" t="s">
        <v>417</v>
      </c>
      <c r="C53" s="24">
        <v>1022.8448</v>
      </c>
      <c r="D53" s="69">
        <v>1021.4057</v>
      </c>
    </row>
    <row r="54" spans="1:6" x14ac:dyDescent="0.2">
      <c r="A54" s="1" t="s">
        <v>538</v>
      </c>
      <c r="B54" s="22" t="s">
        <v>409</v>
      </c>
      <c r="C54" s="24">
        <v>1025.1609000000001</v>
      </c>
      <c r="D54" s="69">
        <v>1024.9436000000001</v>
      </c>
    </row>
    <row r="55" spans="1:6" x14ac:dyDescent="0.2">
      <c r="A55" s="1" t="s">
        <v>539</v>
      </c>
      <c r="B55" s="22" t="s">
        <v>403</v>
      </c>
      <c r="C55" s="24">
        <v>1019.2713</v>
      </c>
      <c r="D55" s="69">
        <v>1021.1208</v>
      </c>
    </row>
    <row r="56" spans="1:6" x14ac:dyDescent="0.2">
      <c r="A56" s="1" t="s">
        <v>532</v>
      </c>
      <c r="B56" s="22" t="s">
        <v>376</v>
      </c>
      <c r="C56" s="24">
        <v>1048.6766</v>
      </c>
      <c r="D56" s="69">
        <v>1047.0941</v>
      </c>
    </row>
    <row r="57" spans="1:6" x14ac:dyDescent="0.2">
      <c r="A57" s="1" t="s">
        <v>533</v>
      </c>
      <c r="B57" s="22" t="s">
        <v>418</v>
      </c>
      <c r="C57" s="24">
        <v>1024.1949</v>
      </c>
      <c r="D57" s="69">
        <v>1022.6466</v>
      </c>
    </row>
    <row r="58" spans="1:6" x14ac:dyDescent="0.2">
      <c r="A58" s="1" t="s">
        <v>534</v>
      </c>
      <c r="B58" s="22" t="s">
        <v>419</v>
      </c>
      <c r="C58" s="24">
        <v>1008.7893</v>
      </c>
      <c r="D58" s="69">
        <v>1008.88</v>
      </c>
    </row>
    <row r="59" spans="1:6" x14ac:dyDescent="0.2">
      <c r="A59" s="1" t="s">
        <v>535</v>
      </c>
      <c r="B59" s="25" t="s">
        <v>377</v>
      </c>
      <c r="C59" s="26">
        <v>1008.4075</v>
      </c>
      <c r="D59" s="70">
        <v>1010.3552</v>
      </c>
    </row>
    <row r="60" spans="1:6" x14ac:dyDescent="0.2">
      <c r="B60" s="30" t="s">
        <v>687</v>
      </c>
      <c r="C60" s="96"/>
      <c r="D60" s="96"/>
    </row>
    <row r="61" spans="1:6" x14ac:dyDescent="0.2">
      <c r="B61" s="28" t="s">
        <v>688</v>
      </c>
      <c r="C61" s="28"/>
      <c r="D61" s="28"/>
      <c r="E61" s="28"/>
      <c r="F61" s="29"/>
    </row>
    <row r="62" spans="1:6" x14ac:dyDescent="0.2">
      <c r="B62" s="163" t="s">
        <v>738</v>
      </c>
      <c r="C62" s="30"/>
      <c r="D62" s="30"/>
      <c r="E62" s="30"/>
      <c r="F62" s="29"/>
    </row>
    <row r="63" spans="1:6" x14ac:dyDescent="0.2">
      <c r="B63" s="168" t="s">
        <v>716</v>
      </c>
      <c r="C63" s="168"/>
      <c r="D63" s="168"/>
      <c r="E63" s="168"/>
      <c r="F63" s="168"/>
    </row>
    <row r="64" spans="1:6" x14ac:dyDescent="0.2">
      <c r="B64" s="65" t="s">
        <v>372</v>
      </c>
      <c r="C64" s="175" t="s">
        <v>394</v>
      </c>
      <c r="D64" s="176"/>
      <c r="E64" s="1"/>
    </row>
    <row r="65" spans="1:8" x14ac:dyDescent="0.2">
      <c r="B65" s="66"/>
      <c r="C65" s="100" t="s">
        <v>395</v>
      </c>
      <c r="D65" s="101" t="s">
        <v>396</v>
      </c>
      <c r="E65" s="1"/>
    </row>
    <row r="66" spans="1:8" x14ac:dyDescent="0.2">
      <c r="A66" s="1" t="s">
        <v>537</v>
      </c>
      <c r="B66" s="42" t="s">
        <v>408</v>
      </c>
      <c r="C66" s="102" t="s">
        <v>730</v>
      </c>
      <c r="D66" s="106" t="str">
        <f t="shared" ref="D66:D71" si="0">+C66</f>
        <v>^^</v>
      </c>
      <c r="E66" s="1"/>
    </row>
    <row r="67" spans="1:8" x14ac:dyDescent="0.2">
      <c r="A67" s="1" t="s">
        <v>538</v>
      </c>
      <c r="B67" s="42" t="s">
        <v>412</v>
      </c>
      <c r="C67" s="99">
        <v>1.2261749399999999</v>
      </c>
      <c r="D67" s="107">
        <f t="shared" si="0"/>
        <v>1.2261749399999999</v>
      </c>
    </row>
    <row r="68" spans="1:8" x14ac:dyDescent="0.2">
      <c r="A68" s="1" t="s">
        <v>539</v>
      </c>
      <c r="B68" s="42" t="s">
        <v>403</v>
      </c>
      <c r="C68" s="99">
        <v>3.2878987099999999</v>
      </c>
      <c r="D68" s="107">
        <f t="shared" si="0"/>
        <v>3.2878987099999999</v>
      </c>
    </row>
    <row r="69" spans="1:8" x14ac:dyDescent="0.2">
      <c r="A69" s="1" t="s">
        <v>533</v>
      </c>
      <c r="B69" s="42" t="s">
        <v>410</v>
      </c>
      <c r="C69" s="99" t="s">
        <v>730</v>
      </c>
      <c r="D69" s="107" t="str">
        <f t="shared" si="0"/>
        <v>^^</v>
      </c>
    </row>
    <row r="70" spans="1:8" x14ac:dyDescent="0.2">
      <c r="A70" s="1" t="s">
        <v>534</v>
      </c>
      <c r="B70" s="42" t="s">
        <v>411</v>
      </c>
      <c r="C70" s="99">
        <v>1.6084988899999999</v>
      </c>
      <c r="D70" s="107">
        <f t="shared" si="0"/>
        <v>1.6084988899999999</v>
      </c>
    </row>
    <row r="71" spans="1:8" x14ac:dyDescent="0.2">
      <c r="A71" s="1" t="s">
        <v>535</v>
      </c>
      <c r="B71" s="37" t="s">
        <v>391</v>
      </c>
      <c r="C71" s="103">
        <v>3.4740197300000002</v>
      </c>
      <c r="D71" s="104">
        <f t="shared" si="0"/>
        <v>3.4740197300000002</v>
      </c>
    </row>
    <row r="72" spans="1:8" x14ac:dyDescent="0.2">
      <c r="B72" s="129" t="s">
        <v>728</v>
      </c>
      <c r="C72" s="105"/>
      <c r="D72" s="105"/>
    </row>
    <row r="73" spans="1:8" x14ac:dyDescent="0.2">
      <c r="B73" s="27" t="s">
        <v>723</v>
      </c>
    </row>
    <row r="74" spans="1:8" x14ac:dyDescent="0.2">
      <c r="B74" s="31" t="s">
        <v>701</v>
      </c>
    </row>
    <row r="75" spans="1:8" x14ac:dyDescent="0.2">
      <c r="B75" s="31" t="s">
        <v>725</v>
      </c>
    </row>
    <row r="76" spans="1:8" x14ac:dyDescent="0.2">
      <c r="B76" s="32" t="s">
        <v>379</v>
      </c>
    </row>
    <row r="77" spans="1:8" x14ac:dyDescent="0.2">
      <c r="B77" s="35" t="s">
        <v>380</v>
      </c>
    </row>
    <row r="78" spans="1:8" x14ac:dyDescent="0.2">
      <c r="B78" s="169" t="s">
        <v>435</v>
      </c>
      <c r="C78" s="170"/>
      <c r="D78" s="170"/>
      <c r="E78" s="170"/>
      <c r="F78" s="170"/>
      <c r="G78" s="170"/>
      <c r="H78" s="170"/>
    </row>
    <row r="80" spans="1:8" s="89" customFormat="1" x14ac:dyDescent="0.2">
      <c r="B80" s="89" t="s">
        <v>437</v>
      </c>
      <c r="E80" s="90"/>
      <c r="F80" s="91"/>
      <c r="G80" s="91"/>
      <c r="H80" s="90"/>
    </row>
    <row r="81" spans="2:8" s="89" customFormat="1" x14ac:dyDescent="0.2">
      <c r="B81" s="89" t="s">
        <v>455</v>
      </c>
      <c r="E81" s="90"/>
      <c r="F81" s="91"/>
      <c r="G81" s="91"/>
      <c r="H81" s="90"/>
    </row>
    <row r="82" spans="2:8" s="89" customFormat="1" x14ac:dyDescent="0.2">
      <c r="B82" s="89" t="s">
        <v>456</v>
      </c>
      <c r="E82" s="90"/>
      <c r="F82" s="91"/>
      <c r="G82" s="91"/>
      <c r="H82" s="90"/>
    </row>
    <row r="83" spans="2:8" s="89" customFormat="1" x14ac:dyDescent="0.2">
      <c r="E83" s="90"/>
      <c r="F83" s="91"/>
      <c r="G83" s="91"/>
      <c r="H83" s="90"/>
    </row>
    <row r="84" spans="2:8" s="89" customFormat="1" x14ac:dyDescent="0.2">
      <c r="E84" s="90"/>
      <c r="F84" s="91"/>
      <c r="G84" s="91"/>
      <c r="H84" s="90"/>
    </row>
    <row r="85" spans="2:8" s="89" customFormat="1" x14ac:dyDescent="0.2">
      <c r="E85" s="90"/>
      <c r="F85" s="91"/>
      <c r="G85" s="91"/>
      <c r="H85" s="90"/>
    </row>
    <row r="86" spans="2:8" s="89" customFormat="1" x14ac:dyDescent="0.2">
      <c r="E86" s="90"/>
      <c r="F86" s="91"/>
      <c r="G86" s="91"/>
      <c r="H86" s="90"/>
    </row>
    <row r="87" spans="2:8" s="89" customFormat="1" x14ac:dyDescent="0.2">
      <c r="E87" s="90"/>
      <c r="F87" s="91"/>
      <c r="G87" s="91"/>
      <c r="H87" s="90"/>
    </row>
    <row r="88" spans="2:8" s="89" customFormat="1" x14ac:dyDescent="0.2">
      <c r="E88" s="90"/>
      <c r="F88" s="91"/>
      <c r="G88" s="91"/>
      <c r="H88" s="90"/>
    </row>
    <row r="89" spans="2:8" s="89" customFormat="1" x14ac:dyDescent="0.2">
      <c r="E89" s="90"/>
      <c r="F89" s="91"/>
      <c r="G89" s="91"/>
      <c r="H89" s="90"/>
    </row>
    <row r="90" spans="2:8" s="89" customFormat="1" x14ac:dyDescent="0.2">
      <c r="E90" s="90"/>
      <c r="F90" s="91"/>
      <c r="G90" s="91"/>
      <c r="H90" s="90"/>
    </row>
    <row r="91" spans="2:8" s="89" customFormat="1" x14ac:dyDescent="0.2">
      <c r="E91" s="90"/>
      <c r="F91" s="91"/>
      <c r="G91" s="91"/>
      <c r="H91" s="90"/>
    </row>
    <row r="92" spans="2:8" s="89" customFormat="1" x14ac:dyDescent="0.2">
      <c r="B92" s="89" t="s">
        <v>454</v>
      </c>
      <c r="E92" s="90"/>
      <c r="F92" s="91"/>
      <c r="G92" s="91"/>
      <c r="H92" s="90"/>
    </row>
    <row r="93" spans="2:8" s="89" customFormat="1" x14ac:dyDescent="0.2">
      <c r="B93" s="89" t="s">
        <v>441</v>
      </c>
      <c r="F93" s="91"/>
      <c r="G93" s="91"/>
      <c r="H93" s="90"/>
    </row>
    <row r="94" spans="2:8" s="89" customFormat="1" x14ac:dyDescent="0.2">
      <c r="F94" s="91"/>
      <c r="G94" s="91"/>
      <c r="H94" s="90"/>
    </row>
    <row r="95" spans="2:8" s="89" customFormat="1" ht="18.75" x14ac:dyDescent="0.3">
      <c r="B95" s="4" t="s">
        <v>442</v>
      </c>
      <c r="F95" s="91"/>
      <c r="G95" s="91"/>
      <c r="H95" s="90"/>
    </row>
  </sheetData>
  <mergeCells count="6">
    <mergeCell ref="B78:H78"/>
    <mergeCell ref="B3:H3"/>
    <mergeCell ref="B1:H1"/>
    <mergeCell ref="B2:H2"/>
    <mergeCell ref="B63:F63"/>
    <mergeCell ref="C64:D64"/>
  </mergeCells>
  <pageMargins left="0" right="0" top="0" bottom="0" header="0.3" footer="0.3"/>
  <pageSetup scale="62" orientation="landscape" r:id="rId1"/>
  <headerFooter>
    <oddHeader>&amp;L&amp;"Arial"&amp;9&amp;K0078D7INTERNAL&amp;1#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8"/>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85546875" style="2" customWidth="1"/>
    <col min="9" max="19" width="9.140625" style="1"/>
    <col min="20" max="20" width="107.7109375" style="1" bestFit="1" customWidth="1"/>
    <col min="21" max="16384" width="9.140625" style="1"/>
  </cols>
  <sheetData>
    <row r="1" spans="2:8" x14ac:dyDescent="0.2">
      <c r="B1" s="164" t="s">
        <v>350</v>
      </c>
      <c r="C1" s="164"/>
      <c r="D1" s="164"/>
      <c r="E1" s="164"/>
      <c r="F1" s="164"/>
      <c r="G1" s="164"/>
      <c r="H1" s="164"/>
    </row>
    <row r="2" spans="2:8" ht="25.9" customHeight="1" x14ac:dyDescent="0.2">
      <c r="B2" s="173" t="s">
        <v>357</v>
      </c>
      <c r="C2" s="174"/>
      <c r="D2" s="174"/>
      <c r="E2" s="174"/>
      <c r="F2" s="174"/>
      <c r="G2" s="174"/>
      <c r="H2" s="174"/>
    </row>
    <row r="3" spans="2:8" x14ac:dyDescent="0.2">
      <c r="B3" s="164" t="s">
        <v>727</v>
      </c>
      <c r="C3" s="164"/>
      <c r="D3" s="164"/>
      <c r="E3" s="164"/>
      <c r="F3" s="164"/>
      <c r="G3" s="164"/>
      <c r="H3" s="164"/>
    </row>
    <row r="4" spans="2:8" ht="21" customHeight="1" x14ac:dyDescent="0.2"/>
    <row r="5" spans="2:8" ht="46.5" customHeight="1" x14ac:dyDescent="0.2">
      <c r="B5" s="109" t="s">
        <v>2</v>
      </c>
      <c r="C5" s="109" t="s">
        <v>3</v>
      </c>
      <c r="D5" s="109" t="s">
        <v>4</v>
      </c>
      <c r="E5" s="110" t="s">
        <v>5</v>
      </c>
      <c r="F5" s="111" t="s">
        <v>7</v>
      </c>
      <c r="G5" s="111" t="s">
        <v>6</v>
      </c>
      <c r="H5" s="122" t="s">
        <v>330</v>
      </c>
    </row>
    <row r="6" spans="2:8" x14ac:dyDescent="0.2">
      <c r="B6" s="92" t="s">
        <v>42</v>
      </c>
      <c r="C6" s="135"/>
      <c r="D6" s="135"/>
      <c r="E6" s="136"/>
      <c r="F6" s="137"/>
      <c r="G6" s="137"/>
      <c r="H6" s="136"/>
    </row>
    <row r="7" spans="2:8" x14ac:dyDescent="0.2">
      <c r="B7" s="11" t="s">
        <v>43</v>
      </c>
      <c r="C7" s="135"/>
      <c r="D7" s="135"/>
      <c r="E7" s="136"/>
      <c r="F7" s="137"/>
      <c r="G7" s="137"/>
      <c r="H7" s="136"/>
    </row>
    <row r="8" spans="2:8" x14ac:dyDescent="0.2">
      <c r="B8" s="135" t="s">
        <v>672</v>
      </c>
      <c r="C8" s="135" t="s">
        <v>206</v>
      </c>
      <c r="D8" s="135" t="s">
        <v>46</v>
      </c>
      <c r="E8" s="136">
        <v>100</v>
      </c>
      <c r="F8" s="137">
        <v>1053.56</v>
      </c>
      <c r="G8" s="137">
        <v>7.02</v>
      </c>
      <c r="H8" s="136">
        <v>3.8</v>
      </c>
    </row>
    <row r="9" spans="2:8" x14ac:dyDescent="0.2">
      <c r="B9" s="135" t="s">
        <v>197</v>
      </c>
      <c r="C9" s="135" t="s">
        <v>208</v>
      </c>
      <c r="D9" s="135" t="s">
        <v>46</v>
      </c>
      <c r="E9" s="136">
        <v>100</v>
      </c>
      <c r="F9" s="137">
        <v>1052.703</v>
      </c>
      <c r="G9" s="137">
        <v>7.02</v>
      </c>
      <c r="H9" s="136">
        <v>3.9249999999999998</v>
      </c>
    </row>
    <row r="10" spans="2:8" x14ac:dyDescent="0.2">
      <c r="B10" s="135" t="s">
        <v>156</v>
      </c>
      <c r="C10" s="135" t="s">
        <v>157</v>
      </c>
      <c r="D10" s="135" t="s">
        <v>46</v>
      </c>
      <c r="E10" s="136">
        <v>100</v>
      </c>
      <c r="F10" s="137">
        <v>1052.5730000000001</v>
      </c>
      <c r="G10" s="137">
        <v>7.02</v>
      </c>
      <c r="H10" s="136">
        <v>4.4249999999999998</v>
      </c>
    </row>
    <row r="11" spans="2:8" x14ac:dyDescent="0.2">
      <c r="B11" s="135" t="s">
        <v>158</v>
      </c>
      <c r="C11" s="135" t="s">
        <v>159</v>
      </c>
      <c r="D11" s="135" t="s">
        <v>46</v>
      </c>
      <c r="E11" s="136">
        <v>100</v>
      </c>
      <c r="F11" s="137">
        <v>1050.9559999999999</v>
      </c>
      <c r="G11" s="137">
        <v>7.01</v>
      </c>
      <c r="H11" s="136">
        <v>3.97</v>
      </c>
    </row>
    <row r="12" spans="2:8" x14ac:dyDescent="0.2">
      <c r="B12" s="135" t="s">
        <v>160</v>
      </c>
      <c r="C12" s="135" t="s">
        <v>161</v>
      </c>
      <c r="D12" s="135" t="s">
        <v>46</v>
      </c>
      <c r="E12" s="136">
        <v>100</v>
      </c>
      <c r="F12" s="137">
        <v>1044.9880000000001</v>
      </c>
      <c r="G12" s="137">
        <v>6.97</v>
      </c>
      <c r="H12" s="136">
        <v>4.1749999999999998</v>
      </c>
    </row>
    <row r="13" spans="2:8" x14ac:dyDescent="0.2">
      <c r="B13" s="135" t="s">
        <v>177</v>
      </c>
      <c r="C13" s="135" t="s">
        <v>209</v>
      </c>
      <c r="D13" s="135" t="s">
        <v>171</v>
      </c>
      <c r="E13" s="136">
        <v>100</v>
      </c>
      <c r="F13" s="137">
        <v>1032.377</v>
      </c>
      <c r="G13" s="137">
        <v>6.88</v>
      </c>
      <c r="H13" s="136">
        <v>3.8454000000000002</v>
      </c>
    </row>
    <row r="14" spans="2:8" x14ac:dyDescent="0.2">
      <c r="B14" s="135" t="s">
        <v>172</v>
      </c>
      <c r="C14" s="135" t="s">
        <v>635</v>
      </c>
      <c r="D14" s="135" t="s">
        <v>46</v>
      </c>
      <c r="E14" s="136">
        <v>100</v>
      </c>
      <c r="F14" s="137">
        <v>1023.035</v>
      </c>
      <c r="G14" s="137">
        <v>6.82</v>
      </c>
      <c r="H14" s="136">
        <v>3.9001000000000001</v>
      </c>
    </row>
    <row r="15" spans="2:8" x14ac:dyDescent="0.2">
      <c r="B15" s="135" t="s">
        <v>154</v>
      </c>
      <c r="C15" s="135" t="s">
        <v>155</v>
      </c>
      <c r="D15" s="135" t="s">
        <v>46</v>
      </c>
      <c r="E15" s="136">
        <v>50</v>
      </c>
      <c r="F15" s="137">
        <v>526.24599999999998</v>
      </c>
      <c r="G15" s="137">
        <v>3.51</v>
      </c>
      <c r="H15" s="136">
        <v>4.4648000000000003</v>
      </c>
    </row>
    <row r="16" spans="2:8" x14ac:dyDescent="0.2">
      <c r="B16" s="135" t="s">
        <v>212</v>
      </c>
      <c r="C16" s="135" t="s">
        <v>213</v>
      </c>
      <c r="D16" s="135" t="s">
        <v>171</v>
      </c>
      <c r="E16" s="136">
        <v>500</v>
      </c>
      <c r="F16" s="137">
        <v>505.41899999999998</v>
      </c>
      <c r="G16" s="137">
        <v>3.37</v>
      </c>
      <c r="H16" s="136">
        <v>3.0247999999999999</v>
      </c>
    </row>
    <row r="17" spans="2:8" x14ac:dyDescent="0.2">
      <c r="B17" s="135" t="s">
        <v>154</v>
      </c>
      <c r="C17" s="135" t="s">
        <v>602</v>
      </c>
      <c r="D17" s="135" t="s">
        <v>46</v>
      </c>
      <c r="E17" s="136">
        <v>50</v>
      </c>
      <c r="F17" s="137">
        <v>504.21749999999997</v>
      </c>
      <c r="G17" s="137">
        <v>3.36</v>
      </c>
      <c r="H17" s="136">
        <v>4.5650000000000004</v>
      </c>
    </row>
    <row r="18" spans="2:8" x14ac:dyDescent="0.2">
      <c r="B18" s="11" t="s">
        <v>48</v>
      </c>
      <c r="C18" s="11"/>
      <c r="D18" s="11"/>
      <c r="E18" s="12"/>
      <c r="F18" s="112">
        <v>8846.0745000000006</v>
      </c>
      <c r="G18" s="112">
        <v>58.98</v>
      </c>
      <c r="H18" s="12"/>
    </row>
    <row r="19" spans="2:8" x14ac:dyDescent="0.2">
      <c r="B19" s="92" t="s">
        <v>181</v>
      </c>
      <c r="C19" s="135"/>
      <c r="D19" s="135"/>
      <c r="E19" s="136"/>
      <c r="F19" s="137"/>
      <c r="G19" s="137"/>
      <c r="H19" s="136"/>
    </row>
    <row r="20" spans="2:8" x14ac:dyDescent="0.2">
      <c r="B20" s="11" t="s">
        <v>182</v>
      </c>
      <c r="C20" s="135"/>
      <c r="D20" s="135"/>
      <c r="E20" s="136"/>
      <c r="F20" s="137"/>
      <c r="G20" s="137"/>
      <c r="H20" s="136"/>
    </row>
    <row r="21" spans="2:8" x14ac:dyDescent="0.2">
      <c r="B21" s="11" t="s">
        <v>149</v>
      </c>
      <c r="C21" s="135"/>
      <c r="D21" s="135"/>
      <c r="E21" s="136"/>
      <c r="F21" s="137"/>
      <c r="G21" s="137"/>
      <c r="H21" s="136"/>
    </row>
    <row r="22" spans="2:8" x14ac:dyDescent="0.2">
      <c r="B22" s="135" t="s">
        <v>667</v>
      </c>
      <c r="C22" s="135" t="s">
        <v>186</v>
      </c>
      <c r="D22" s="135" t="s">
        <v>185</v>
      </c>
      <c r="E22" s="136">
        <v>1000</v>
      </c>
      <c r="F22" s="137">
        <v>993.72699999999998</v>
      </c>
      <c r="G22" s="137">
        <v>6.63</v>
      </c>
      <c r="H22" s="136">
        <v>3.2000999999999999</v>
      </c>
    </row>
    <row r="23" spans="2:8" x14ac:dyDescent="0.2">
      <c r="B23" s="135" t="s">
        <v>214</v>
      </c>
      <c r="C23" s="135" t="s">
        <v>215</v>
      </c>
      <c r="D23" s="135" t="s">
        <v>200</v>
      </c>
      <c r="E23" s="136">
        <v>500</v>
      </c>
      <c r="F23" s="137">
        <v>499.14699999999999</v>
      </c>
      <c r="G23" s="137">
        <v>3.33</v>
      </c>
      <c r="H23" s="136">
        <v>2.8351999999999999</v>
      </c>
    </row>
    <row r="24" spans="2:8" x14ac:dyDescent="0.2">
      <c r="B24" s="11" t="s">
        <v>48</v>
      </c>
      <c r="C24" s="11"/>
      <c r="D24" s="11"/>
      <c r="E24" s="12"/>
      <c r="F24" s="112">
        <v>1492.874</v>
      </c>
      <c r="G24" s="112">
        <v>9.9600000000000009</v>
      </c>
      <c r="H24" s="12"/>
    </row>
    <row r="25" spans="2:8" x14ac:dyDescent="0.2">
      <c r="B25" s="11" t="s">
        <v>187</v>
      </c>
      <c r="C25" s="135"/>
      <c r="D25" s="135"/>
      <c r="E25" s="136"/>
      <c r="F25" s="137"/>
      <c r="G25" s="137"/>
      <c r="H25" s="136"/>
    </row>
    <row r="26" spans="2:8" x14ac:dyDescent="0.2">
      <c r="B26" s="11" t="s">
        <v>43</v>
      </c>
      <c r="C26" s="135"/>
      <c r="D26" s="135"/>
      <c r="E26" s="136"/>
      <c r="F26" s="137"/>
      <c r="G26" s="137"/>
      <c r="H26" s="136"/>
    </row>
    <row r="27" spans="2:8" x14ac:dyDescent="0.2">
      <c r="B27" s="135" t="s">
        <v>162</v>
      </c>
      <c r="C27" s="135" t="s">
        <v>199</v>
      </c>
      <c r="D27" s="135" t="s">
        <v>200</v>
      </c>
      <c r="E27" s="136">
        <v>200</v>
      </c>
      <c r="F27" s="137">
        <v>977.09699999999998</v>
      </c>
      <c r="G27" s="137">
        <v>6.52</v>
      </c>
      <c r="H27" s="136">
        <v>3.55</v>
      </c>
    </row>
    <row r="28" spans="2:8" x14ac:dyDescent="0.2">
      <c r="B28" s="11" t="s">
        <v>48</v>
      </c>
      <c r="C28" s="11"/>
      <c r="D28" s="11"/>
      <c r="E28" s="12"/>
      <c r="F28" s="112">
        <v>977.09699999999998</v>
      </c>
      <c r="G28" s="112">
        <v>6.52</v>
      </c>
      <c r="H28" s="12"/>
    </row>
    <row r="29" spans="2:8" x14ac:dyDescent="0.2">
      <c r="B29" s="11" t="s">
        <v>201</v>
      </c>
      <c r="C29" s="135"/>
      <c r="D29" s="135"/>
      <c r="E29" s="136"/>
      <c r="F29" s="137"/>
      <c r="G29" s="137"/>
      <c r="H29" s="136"/>
    </row>
    <row r="30" spans="2:8" x14ac:dyDescent="0.2">
      <c r="B30" s="135" t="s">
        <v>633</v>
      </c>
      <c r="C30" s="135" t="s">
        <v>634</v>
      </c>
      <c r="D30" s="135" t="s">
        <v>53</v>
      </c>
      <c r="E30" s="136">
        <v>1000000</v>
      </c>
      <c r="F30" s="137">
        <v>993.21299999999997</v>
      </c>
      <c r="G30" s="137">
        <v>6.62</v>
      </c>
      <c r="H30" s="136">
        <v>2.9001999999999999</v>
      </c>
    </row>
    <row r="31" spans="2:8" x14ac:dyDescent="0.2">
      <c r="B31" s="135" t="s">
        <v>204</v>
      </c>
      <c r="C31" s="135" t="s">
        <v>205</v>
      </c>
      <c r="D31" s="135" t="s">
        <v>53</v>
      </c>
      <c r="E31" s="136">
        <v>1000000</v>
      </c>
      <c r="F31" s="137">
        <v>992.28899999999999</v>
      </c>
      <c r="G31" s="137">
        <v>6.62</v>
      </c>
      <c r="H31" s="136">
        <v>3.0499000000000001</v>
      </c>
    </row>
    <row r="32" spans="2:8" x14ac:dyDescent="0.2">
      <c r="B32" s="11" t="s">
        <v>48</v>
      </c>
      <c r="C32" s="11"/>
      <c r="D32" s="11"/>
      <c r="E32" s="12"/>
      <c r="F32" s="112">
        <v>1985.502</v>
      </c>
      <c r="G32" s="112">
        <v>13.24</v>
      </c>
      <c r="H32" s="12"/>
    </row>
    <row r="33" spans="1:8" x14ac:dyDescent="0.2">
      <c r="B33" s="135" t="s">
        <v>639</v>
      </c>
      <c r="C33" s="135"/>
      <c r="D33" s="135"/>
      <c r="E33" s="136"/>
      <c r="F33" s="137">
        <v>791.56095149999999</v>
      </c>
      <c r="G33" s="137">
        <v>5.2778999999999998</v>
      </c>
      <c r="H33" s="136">
        <v>2.85</v>
      </c>
    </row>
    <row r="34" spans="1:8" x14ac:dyDescent="0.2">
      <c r="B34" s="135" t="s">
        <v>640</v>
      </c>
      <c r="C34" s="135"/>
      <c r="D34" s="135"/>
      <c r="E34" s="136"/>
      <c r="F34" s="137">
        <v>513.51772889999995</v>
      </c>
      <c r="G34" s="137">
        <v>3.4239999999999999</v>
      </c>
      <c r="H34" s="136">
        <v>2.94</v>
      </c>
    </row>
    <row r="35" spans="1:8" x14ac:dyDescent="0.2">
      <c r="B35" s="11" t="s">
        <v>48</v>
      </c>
      <c r="C35" s="11"/>
      <c r="D35" s="11"/>
      <c r="E35" s="12"/>
      <c r="F35" s="112">
        <v>1305.0786803999999</v>
      </c>
      <c r="G35" s="112">
        <v>8.7019000000000002</v>
      </c>
      <c r="H35" s="12"/>
    </row>
    <row r="36" spans="1:8" x14ac:dyDescent="0.2">
      <c r="B36" s="135" t="s">
        <v>49</v>
      </c>
      <c r="C36" s="135"/>
      <c r="D36" s="135"/>
      <c r="E36" s="136"/>
      <c r="F36" s="137">
        <v>390.85919189999998</v>
      </c>
      <c r="G36" s="137">
        <v>2.5981000000000001</v>
      </c>
      <c r="H36" s="136"/>
    </row>
    <row r="37" spans="1:8" x14ac:dyDescent="0.2">
      <c r="B37" s="13" t="s">
        <v>657</v>
      </c>
      <c r="C37" s="13"/>
      <c r="D37" s="13"/>
      <c r="E37" s="14"/>
      <c r="F37" s="15">
        <v>14997.485372300001</v>
      </c>
      <c r="G37" s="15">
        <v>100</v>
      </c>
      <c r="H37" s="14"/>
    </row>
    <row r="38" spans="1:8" x14ac:dyDescent="0.2">
      <c r="B38" s="138"/>
      <c r="C38" s="138"/>
      <c r="D38" s="138"/>
      <c r="E38" s="139"/>
      <c r="F38" s="140"/>
      <c r="G38" s="140"/>
      <c r="H38" s="139"/>
    </row>
    <row r="39" spans="1:8" x14ac:dyDescent="0.2">
      <c r="B39" s="138" t="s">
        <v>684</v>
      </c>
      <c r="C39" s="138"/>
      <c r="D39" s="138"/>
      <c r="E39" s="139"/>
      <c r="F39" s="140"/>
      <c r="G39" s="140"/>
      <c r="H39" s="139"/>
    </row>
    <row r="40" spans="1:8" x14ac:dyDescent="0.2">
      <c r="B40" s="138" t="s">
        <v>685</v>
      </c>
      <c r="C40" s="138"/>
      <c r="D40" s="138"/>
      <c r="E40" s="139"/>
      <c r="F40" s="140"/>
      <c r="G40" s="140"/>
      <c r="H40" s="139"/>
    </row>
    <row r="41" spans="1:8" x14ac:dyDescent="0.2">
      <c r="B41" s="121"/>
      <c r="C41" s="121"/>
      <c r="D41" s="121"/>
      <c r="E41" s="123"/>
      <c r="F41" s="124"/>
      <c r="G41" s="124"/>
      <c r="H41" s="123"/>
    </row>
    <row r="42" spans="1:8" x14ac:dyDescent="0.2">
      <c r="B42" s="17" t="s">
        <v>369</v>
      </c>
    </row>
    <row r="43" spans="1:8" x14ac:dyDescent="0.2">
      <c r="B43" s="18" t="s">
        <v>370</v>
      </c>
    </row>
    <row r="44" spans="1:8" x14ac:dyDescent="0.2">
      <c r="B44" s="27" t="s">
        <v>371</v>
      </c>
    </row>
    <row r="45" spans="1:8" ht="25.5" x14ac:dyDescent="0.2">
      <c r="B45" s="20" t="s">
        <v>372</v>
      </c>
      <c r="C45" s="21" t="s">
        <v>731</v>
      </c>
      <c r="D45" s="21" t="s">
        <v>733</v>
      </c>
    </row>
    <row r="46" spans="1:8" x14ac:dyDescent="0.2">
      <c r="A46" s="1" t="s">
        <v>521</v>
      </c>
      <c r="B46" s="42" t="s">
        <v>381</v>
      </c>
      <c r="C46" s="23">
        <v>23.078499999999998</v>
      </c>
      <c r="D46" s="98">
        <v>23.035499999999999</v>
      </c>
    </row>
    <row r="47" spans="1:8" x14ac:dyDescent="0.2">
      <c r="A47" s="1" t="s">
        <v>522</v>
      </c>
      <c r="B47" s="42" t="s">
        <v>420</v>
      </c>
      <c r="C47" s="24">
        <v>9.6700999999999997</v>
      </c>
      <c r="D47" s="69">
        <v>9.6521000000000008</v>
      </c>
    </row>
    <row r="48" spans="1:8" x14ac:dyDescent="0.2">
      <c r="A48" s="1" t="s">
        <v>523</v>
      </c>
      <c r="B48" s="42" t="s">
        <v>421</v>
      </c>
      <c r="C48" s="24">
        <v>9.6867999999999999</v>
      </c>
      <c r="D48" s="69">
        <v>9.6686999999999994</v>
      </c>
    </row>
    <row r="49" spans="1:5" x14ac:dyDescent="0.2">
      <c r="A49" s="1" t="s">
        <v>524</v>
      </c>
      <c r="B49" s="42" t="s">
        <v>385</v>
      </c>
      <c r="C49" s="24">
        <v>16.056699999999999</v>
      </c>
      <c r="D49" s="69">
        <v>16.024999999999999</v>
      </c>
    </row>
    <row r="50" spans="1:5" x14ac:dyDescent="0.2">
      <c r="A50" s="1" t="s">
        <v>525</v>
      </c>
      <c r="B50" s="42" t="s">
        <v>422</v>
      </c>
      <c r="C50" s="24">
        <v>9.7606000000000002</v>
      </c>
      <c r="D50" s="69">
        <v>9.7413000000000007</v>
      </c>
    </row>
    <row r="51" spans="1:5" x14ac:dyDescent="0.2">
      <c r="A51" s="1" t="s">
        <v>526</v>
      </c>
      <c r="B51" s="42" t="s">
        <v>413</v>
      </c>
      <c r="C51" s="24">
        <v>9.7739999999999991</v>
      </c>
      <c r="D51" s="69">
        <v>9.7546999999999997</v>
      </c>
    </row>
    <row r="52" spans="1:5" x14ac:dyDescent="0.2">
      <c r="A52" s="1" t="s">
        <v>527</v>
      </c>
      <c r="B52" s="42" t="s">
        <v>387</v>
      </c>
      <c r="C52" s="24">
        <v>9.8562999999999992</v>
      </c>
      <c r="D52" s="69">
        <v>9.8368000000000002</v>
      </c>
    </row>
    <row r="53" spans="1:5" x14ac:dyDescent="0.2">
      <c r="A53" s="1" t="s">
        <v>528</v>
      </c>
      <c r="B53" s="42" t="s">
        <v>389</v>
      </c>
      <c r="C53" s="24">
        <v>17.023199999999999</v>
      </c>
      <c r="D53" s="69">
        <v>16.984300000000001</v>
      </c>
      <c r="E53" s="1"/>
    </row>
    <row r="54" spans="1:5" x14ac:dyDescent="0.2">
      <c r="A54" s="1" t="s">
        <v>529</v>
      </c>
      <c r="B54" s="42" t="s">
        <v>410</v>
      </c>
      <c r="C54" s="24">
        <v>9.9093</v>
      </c>
      <c r="D54" s="69">
        <v>9.8866999999999994</v>
      </c>
      <c r="E54" s="1"/>
    </row>
    <row r="55" spans="1:5" x14ac:dyDescent="0.2">
      <c r="A55" s="1" t="s">
        <v>530</v>
      </c>
      <c r="B55" s="42" t="s">
        <v>411</v>
      </c>
      <c r="C55" s="24">
        <v>9.92</v>
      </c>
      <c r="D55" s="69">
        <v>9.8973999999999993</v>
      </c>
      <c r="E55" s="1"/>
    </row>
    <row r="56" spans="1:5" x14ac:dyDescent="0.2">
      <c r="A56" s="1" t="s">
        <v>531</v>
      </c>
      <c r="B56" s="37" t="s">
        <v>391</v>
      </c>
      <c r="C56" s="26">
        <v>10.0036</v>
      </c>
      <c r="D56" s="70">
        <v>10.027900000000001</v>
      </c>
      <c r="E56" s="1"/>
    </row>
    <row r="57" spans="1:5" x14ac:dyDescent="0.2">
      <c r="B57" s="30" t="s">
        <v>687</v>
      </c>
      <c r="C57" s="95"/>
      <c r="D57" s="95"/>
      <c r="E57" s="1"/>
    </row>
    <row r="58" spans="1:5" x14ac:dyDescent="0.2">
      <c r="B58" s="42" t="s">
        <v>423</v>
      </c>
    </row>
    <row r="59" spans="1:5" x14ac:dyDescent="0.2">
      <c r="B59" s="42" t="s">
        <v>398</v>
      </c>
    </row>
    <row r="60" spans="1:5" x14ac:dyDescent="0.2">
      <c r="B60" s="45" t="s">
        <v>688</v>
      </c>
    </row>
    <row r="61" spans="1:5" x14ac:dyDescent="0.2">
      <c r="B61" s="163" t="s">
        <v>738</v>
      </c>
    </row>
    <row r="62" spans="1:5" x14ac:dyDescent="0.2">
      <c r="B62" s="74" t="s">
        <v>715</v>
      </c>
      <c r="C62" s="144"/>
      <c r="D62" s="144"/>
      <c r="E62" s="146"/>
    </row>
    <row r="63" spans="1:5" x14ac:dyDescent="0.2">
      <c r="B63" s="56" t="s">
        <v>372</v>
      </c>
      <c r="C63" s="64" t="s">
        <v>394</v>
      </c>
      <c r="D63" s="150"/>
      <c r="E63" s="146"/>
    </row>
    <row r="64" spans="1:5" x14ac:dyDescent="0.2">
      <c r="B64" s="151"/>
      <c r="C64" s="48" t="s">
        <v>395</v>
      </c>
      <c r="D64" s="67" t="s">
        <v>396</v>
      </c>
      <c r="E64" s="146"/>
    </row>
    <row r="65" spans="1:5" x14ac:dyDescent="0.2">
      <c r="A65" s="1" t="s">
        <v>522</v>
      </c>
      <c r="B65" s="57" t="s">
        <v>420</v>
      </c>
      <c r="C65" s="102" t="s">
        <v>730</v>
      </c>
      <c r="D65" s="102" t="str">
        <f t="shared" ref="D65:D72" si="0">+C65</f>
        <v>^^</v>
      </c>
      <c r="E65" s="146"/>
    </row>
    <row r="66" spans="1:5" x14ac:dyDescent="0.2">
      <c r="A66" s="1" t="s">
        <v>523</v>
      </c>
      <c r="B66" s="22" t="s">
        <v>421</v>
      </c>
      <c r="C66" s="99" t="s">
        <v>730</v>
      </c>
      <c r="D66" s="99" t="str">
        <f t="shared" si="0"/>
        <v>^^</v>
      </c>
      <c r="E66" s="146"/>
    </row>
    <row r="67" spans="1:5" x14ac:dyDescent="0.2">
      <c r="A67" s="1" t="s">
        <v>525</v>
      </c>
      <c r="B67" s="22" t="s">
        <v>422</v>
      </c>
      <c r="C67" s="99" t="s">
        <v>730</v>
      </c>
      <c r="D67" s="99" t="str">
        <f t="shared" si="0"/>
        <v>^^</v>
      </c>
      <c r="E67" s="146"/>
    </row>
    <row r="68" spans="1:5" x14ac:dyDescent="0.2">
      <c r="A68" s="1" t="s">
        <v>526</v>
      </c>
      <c r="B68" s="22" t="s">
        <v>413</v>
      </c>
      <c r="C68" s="99" t="s">
        <v>730</v>
      </c>
      <c r="D68" s="99" t="str">
        <f t="shared" si="0"/>
        <v>^^</v>
      </c>
      <c r="E68" s="146"/>
    </row>
    <row r="69" spans="1:5" x14ac:dyDescent="0.2">
      <c r="A69" s="1" t="s">
        <v>527</v>
      </c>
      <c r="B69" s="22" t="s">
        <v>387</v>
      </c>
      <c r="C69" s="99" t="s">
        <v>730</v>
      </c>
      <c r="D69" s="99" t="str">
        <f t="shared" si="0"/>
        <v>^^</v>
      </c>
      <c r="E69" s="146"/>
    </row>
    <row r="70" spans="1:5" x14ac:dyDescent="0.2">
      <c r="A70" s="1" t="s">
        <v>529</v>
      </c>
      <c r="B70" s="22" t="s">
        <v>410</v>
      </c>
      <c r="C70" s="99" t="s">
        <v>730</v>
      </c>
      <c r="D70" s="99" t="str">
        <f t="shared" si="0"/>
        <v>^^</v>
      </c>
      <c r="E70" s="146"/>
    </row>
    <row r="71" spans="1:5" x14ac:dyDescent="0.2">
      <c r="A71" s="1" t="s">
        <v>530</v>
      </c>
      <c r="B71" s="22" t="s">
        <v>411</v>
      </c>
      <c r="C71" s="99" t="s">
        <v>730</v>
      </c>
      <c r="D71" s="99" t="str">
        <f t="shared" si="0"/>
        <v>^^</v>
      </c>
      <c r="E71" s="146"/>
    </row>
    <row r="72" spans="1:5" x14ac:dyDescent="0.2">
      <c r="A72" s="1" t="s">
        <v>531</v>
      </c>
      <c r="B72" s="25" t="s">
        <v>391</v>
      </c>
      <c r="C72" s="103">
        <v>4.728661E-2</v>
      </c>
      <c r="D72" s="103">
        <f t="shared" si="0"/>
        <v>4.728661E-2</v>
      </c>
      <c r="E72" s="146"/>
    </row>
    <row r="73" spans="1:5" x14ac:dyDescent="0.2">
      <c r="B73" s="130" t="s">
        <v>423</v>
      </c>
      <c r="C73" s="144"/>
      <c r="D73" s="144"/>
      <c r="E73" s="146"/>
    </row>
    <row r="74" spans="1:5" x14ac:dyDescent="0.2">
      <c r="B74" s="130" t="s">
        <v>398</v>
      </c>
      <c r="C74" s="144"/>
      <c r="D74" s="144"/>
      <c r="E74" s="146"/>
    </row>
    <row r="75" spans="1:5" x14ac:dyDescent="0.2">
      <c r="B75" s="134" t="s">
        <v>728</v>
      </c>
      <c r="C75" s="144"/>
      <c r="D75" s="144"/>
      <c r="E75" s="146"/>
    </row>
    <row r="76" spans="1:5" x14ac:dyDescent="0.2">
      <c r="B76" s="42" t="s">
        <v>723</v>
      </c>
    </row>
    <row r="77" spans="1:5" x14ac:dyDescent="0.2">
      <c r="B77" s="75" t="s">
        <v>702</v>
      </c>
    </row>
    <row r="78" spans="1:5" x14ac:dyDescent="0.2">
      <c r="B78" s="75" t="s">
        <v>725</v>
      </c>
    </row>
    <row r="79" spans="1:5" x14ac:dyDescent="0.2">
      <c r="B79" s="32" t="s">
        <v>379</v>
      </c>
    </row>
    <row r="80" spans="1:5" x14ac:dyDescent="0.2">
      <c r="B80" s="35" t="s">
        <v>380</v>
      </c>
    </row>
    <row r="81" spans="2:8" x14ac:dyDescent="0.2">
      <c r="B81" s="169" t="s">
        <v>435</v>
      </c>
      <c r="C81" s="170"/>
      <c r="D81" s="170"/>
      <c r="E81" s="170"/>
      <c r="F81" s="170"/>
      <c r="G81" s="170"/>
      <c r="H81" s="170"/>
    </row>
    <row r="83" spans="2:8" s="89" customFormat="1" x14ac:dyDescent="0.2">
      <c r="B83" s="89" t="s">
        <v>437</v>
      </c>
      <c r="E83" s="90"/>
      <c r="F83" s="91"/>
      <c r="G83" s="91"/>
      <c r="H83" s="90"/>
    </row>
    <row r="84" spans="2:8" s="89" customFormat="1" x14ac:dyDescent="0.2">
      <c r="B84" s="89" t="s">
        <v>457</v>
      </c>
      <c r="E84" s="90"/>
      <c r="F84" s="91"/>
      <c r="G84" s="91"/>
      <c r="H84" s="90"/>
    </row>
    <row r="85" spans="2:8" s="89" customFormat="1" x14ac:dyDescent="0.2">
      <c r="B85" s="89" t="s">
        <v>458</v>
      </c>
      <c r="E85" s="90"/>
      <c r="F85" s="91"/>
      <c r="G85" s="91"/>
      <c r="H85" s="90"/>
    </row>
    <row r="86" spans="2:8" s="89" customFormat="1" x14ac:dyDescent="0.2">
      <c r="E86" s="90"/>
      <c r="F86" s="91"/>
      <c r="G86" s="91"/>
      <c r="H86" s="90"/>
    </row>
    <row r="87" spans="2:8" s="89" customFormat="1" x14ac:dyDescent="0.2">
      <c r="E87" s="90"/>
      <c r="F87" s="91"/>
      <c r="G87" s="91"/>
      <c r="H87" s="90"/>
    </row>
    <row r="88" spans="2:8" s="89" customFormat="1" x14ac:dyDescent="0.2">
      <c r="E88" s="90"/>
      <c r="F88" s="91"/>
      <c r="G88" s="91"/>
      <c r="H88" s="90"/>
    </row>
    <row r="89" spans="2:8" s="89" customFormat="1" x14ac:dyDescent="0.2">
      <c r="E89" s="90"/>
      <c r="F89" s="91"/>
      <c r="G89" s="91"/>
      <c r="H89" s="90"/>
    </row>
    <row r="90" spans="2:8" s="89" customFormat="1" x14ac:dyDescent="0.2">
      <c r="E90" s="90"/>
      <c r="F90" s="91"/>
      <c r="G90" s="91"/>
      <c r="H90" s="90"/>
    </row>
    <row r="91" spans="2:8" s="89" customFormat="1" x14ac:dyDescent="0.2">
      <c r="E91" s="90"/>
      <c r="F91" s="91"/>
      <c r="G91" s="91"/>
      <c r="H91" s="90"/>
    </row>
    <row r="92" spans="2:8" s="89" customFormat="1" x14ac:dyDescent="0.2">
      <c r="E92" s="90"/>
      <c r="F92" s="91"/>
      <c r="G92" s="91"/>
      <c r="H92" s="90"/>
    </row>
    <row r="93" spans="2:8" s="89" customFormat="1" x14ac:dyDescent="0.2">
      <c r="E93" s="90"/>
      <c r="F93" s="91"/>
      <c r="G93" s="91"/>
      <c r="H93" s="90"/>
    </row>
    <row r="94" spans="2:8" s="89" customFormat="1" x14ac:dyDescent="0.2">
      <c r="E94" s="90"/>
      <c r="F94" s="91"/>
      <c r="G94" s="91"/>
      <c r="H94" s="90"/>
    </row>
    <row r="95" spans="2:8" s="89" customFormat="1" x14ac:dyDescent="0.2">
      <c r="B95" s="89" t="s">
        <v>454</v>
      </c>
      <c r="E95" s="90"/>
      <c r="F95" s="91"/>
      <c r="G95" s="91"/>
      <c r="H95" s="90"/>
    </row>
    <row r="96" spans="2:8" s="89" customFormat="1" x14ac:dyDescent="0.2">
      <c r="B96" s="89" t="s">
        <v>441</v>
      </c>
      <c r="F96" s="91"/>
      <c r="G96" s="91"/>
      <c r="H96" s="90"/>
    </row>
    <row r="97" spans="2:8" s="89" customFormat="1" x14ac:dyDescent="0.2">
      <c r="F97" s="91"/>
      <c r="G97" s="91"/>
      <c r="H97" s="90"/>
    </row>
    <row r="98" spans="2:8" s="89" customFormat="1" ht="18.75" x14ac:dyDescent="0.3">
      <c r="B98" s="4" t="s">
        <v>442</v>
      </c>
      <c r="F98" s="91"/>
      <c r="G98" s="91"/>
      <c r="H98" s="90"/>
    </row>
  </sheetData>
  <mergeCells count="4">
    <mergeCell ref="B3:H3"/>
    <mergeCell ref="B1:H1"/>
    <mergeCell ref="B2:H2"/>
    <mergeCell ref="B81:H81"/>
  </mergeCells>
  <pageMargins left="0" right="0" top="0" bottom="0" header="0.3" footer="0.3"/>
  <pageSetup scale="60" orientation="landscape" r:id="rId1"/>
  <headerFooter>
    <oddHeader>&amp;L&amp;"Arial"&amp;9&amp;K0078D7INTERNAL&amp;1#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720F64-AA3A-4F48-8C9C-553B3D2B6BFD}"/>
</file>

<file path=customXml/itemProps2.xml><?xml version="1.0" encoding="utf-8"?>
<ds:datastoreItem xmlns:ds="http://schemas.openxmlformats.org/officeDocument/2006/customXml" ds:itemID="{8078453B-07D3-4E0C-8327-B2E7EAA8B42F}"/>
</file>

<file path=customXml/itemProps3.xml><?xml version="1.0" encoding="utf-8"?>
<ds:datastoreItem xmlns:ds="http://schemas.openxmlformats.org/officeDocument/2006/customXml" ds:itemID="{3FFDA6DD-B66A-49C7-8664-087FD509AA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56</vt:i4>
      </vt:variant>
    </vt:vector>
  </HeadingPairs>
  <TitlesOfParts>
    <vt:vector size="77" baseType="lpstr">
      <vt:lpstr>Index</vt:lpstr>
      <vt:lpstr>HCBF</vt:lpstr>
      <vt:lpstr>HFDF</vt:lpstr>
      <vt:lpstr>HIF-IP</vt:lpstr>
      <vt:lpstr>HMIP</vt:lpstr>
      <vt:lpstr>HOF</vt:lpstr>
      <vt:lpstr>HIFSP</vt:lpstr>
      <vt:lpstr>HUDF</vt:lpstr>
      <vt:lpstr>HUSBF</vt:lpstr>
      <vt:lpstr>HFT130</vt:lpstr>
      <vt:lpstr>HFT131</vt:lpstr>
      <vt:lpstr>HFT132</vt:lpstr>
      <vt:lpstr>HFT133</vt:lpstr>
      <vt:lpstr>HFT134</vt:lpstr>
      <vt:lpstr>HFT135</vt:lpstr>
      <vt:lpstr>HFT136</vt:lpstr>
      <vt:lpstr>HFT137</vt:lpstr>
      <vt:lpstr>HFT139</vt:lpstr>
      <vt:lpstr>HFT140</vt:lpstr>
      <vt:lpstr>HCF</vt:lpstr>
      <vt:lpstr>Disclaimer</vt:lpstr>
      <vt:lpstr>HCBF!Print_Area</vt:lpstr>
      <vt:lpstr>HCF!Print_Area</vt:lpstr>
      <vt:lpstr>HFDF!Print_Area</vt:lpstr>
      <vt:lpstr>'HFT130'!Print_Area</vt:lpstr>
      <vt:lpstr>'HFT131'!Print_Area</vt:lpstr>
      <vt:lpstr>'HFT132'!Print_Area</vt:lpstr>
      <vt:lpstr>'HFT133'!Print_Area</vt:lpstr>
      <vt:lpstr>'HFT134'!Print_Area</vt:lpstr>
      <vt:lpstr>'HFT135'!Print_Area</vt:lpstr>
      <vt:lpstr>'HFT136'!Print_Area</vt:lpstr>
      <vt:lpstr>'HFT137'!Print_Area</vt:lpstr>
      <vt:lpstr>'HFT139'!Print_Area</vt:lpstr>
      <vt:lpstr>'HFT140'!Print_Area</vt:lpstr>
      <vt:lpstr>'HIF-IP'!Print_Area</vt:lpstr>
      <vt:lpstr>HIFSP!Print_Area</vt:lpstr>
      <vt:lpstr>HMIP!Print_Area</vt:lpstr>
      <vt:lpstr>HOF!Print_Area</vt:lpstr>
      <vt:lpstr>HUDF!Print_Area</vt:lpstr>
      <vt:lpstr>HUSBF!Print_Area</vt:lpstr>
      <vt:lpstr>HCF!SchemeDescription</vt:lpstr>
      <vt:lpstr>HFDF!SchemeDescription</vt:lpstr>
      <vt:lpstr>'HFT130'!SchemeDescription</vt:lpstr>
      <vt:lpstr>'HFT131'!SchemeDescription</vt:lpstr>
      <vt:lpstr>'HFT132'!SchemeDescription</vt:lpstr>
      <vt:lpstr>'HFT133'!SchemeDescription</vt:lpstr>
      <vt:lpstr>'HFT134'!SchemeDescription</vt:lpstr>
      <vt:lpstr>'HFT135'!SchemeDescription</vt:lpstr>
      <vt:lpstr>'HFT136'!SchemeDescription</vt:lpstr>
      <vt:lpstr>'HFT137'!SchemeDescription</vt:lpstr>
      <vt:lpstr>'HFT139'!SchemeDescription</vt:lpstr>
      <vt:lpstr>'HFT140'!SchemeDescription</vt:lpstr>
      <vt:lpstr>'HIF-IP'!SchemeDescription</vt:lpstr>
      <vt:lpstr>HIFSP!SchemeDescription</vt:lpstr>
      <vt:lpstr>HMIP!SchemeDescription</vt:lpstr>
      <vt:lpstr>HOF!SchemeDescription</vt:lpstr>
      <vt:lpstr>HUDF!SchemeDescription</vt:lpstr>
      <vt:lpstr>HUSBF!SchemeDescription</vt:lpstr>
      <vt:lpstr>SchemeDescription</vt:lpstr>
      <vt:lpstr>HCF!SchemeDescription_2</vt:lpstr>
      <vt:lpstr>HFDF!SchemeDescription_2</vt:lpstr>
      <vt:lpstr>'HFT130'!SchemeDescription_2</vt:lpstr>
      <vt:lpstr>'HFT131'!SchemeDescription_2</vt:lpstr>
      <vt:lpstr>'HFT132'!SchemeDescription_2</vt:lpstr>
      <vt:lpstr>'HFT133'!SchemeDescription_2</vt:lpstr>
      <vt:lpstr>'HFT134'!SchemeDescription_2</vt:lpstr>
      <vt:lpstr>'HFT135'!SchemeDescription_2</vt:lpstr>
      <vt:lpstr>'HFT136'!SchemeDescription_2</vt:lpstr>
      <vt:lpstr>'HFT137'!SchemeDescription_2</vt:lpstr>
      <vt:lpstr>'HFT139'!SchemeDescription_2</vt:lpstr>
      <vt:lpstr>'HFT140'!SchemeDescription_2</vt:lpstr>
      <vt:lpstr>HIFSP!SchemeDescription_2</vt:lpstr>
      <vt:lpstr>HMIP!SchemeDescription_2</vt:lpstr>
      <vt:lpstr>HOF!SchemeDescription_2</vt:lpstr>
      <vt:lpstr>HUDF!SchemeDescription_2</vt:lpstr>
      <vt:lpstr>HUSBF!SchemeDescription_2</vt:lpstr>
      <vt:lpstr>SchemeDescription_2</vt:lpstr>
    </vt:vector>
  </TitlesOfParts>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30112020_HSBCMF_FortnightlyDisclosure</dc:title>
  <dc:subject>30112020_HSBCMF_FortnightlyDisclosure</dc:subject>
  <dc:creator>HSBC MF</dc:creator>
  <cp:keywords>PUBLIC-30112020_HSBCMF_FortnightlyDisclosure</cp:keywords>
  <dc:description>PUBLIC</dc:description>
  <cp:lastModifiedBy>anooj.jayaprakash@hsbc.co.in</cp:lastModifiedBy>
  <cp:lastPrinted>2020-11-02T18:31:07Z</cp:lastPrinted>
  <dcterms:created xsi:type="dcterms:W3CDTF">2015-09-23T05:30:42Z</dcterms:created>
  <dcterms:modified xsi:type="dcterms:W3CDTF">2020-12-03T16:00:10Z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2020-10-01T15:02:27.3326902Z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503693bd-ecba-43ea-81ed-849f556c23f1</vt:lpwstr>
  </property>
  <property fmtid="{D5CDD505-2E9C-101B-9397-08002B2CF9AE}" pid="9" name="MSIP_Label_840e60c6-cef6-4cc0-a98d-364c7249d74b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2020-12-03T15:59:56Z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2a617343-b42c-46ef-b906-cc4a81319429</vt:lpwstr>
  </property>
  <property fmtid="{D5CDD505-2E9C-101B-9397-08002B2CF9AE}" pid="16" name="MSIP_Label_3486a02c-2dfb-4efe-823f-aa2d1f0e6ab7_ContentBits">
    <vt:lpwstr>2</vt:lpwstr>
  </property>
  <property fmtid="{D5CDD505-2E9C-101B-9397-08002B2CF9AE}" pid="17" name="Classification">
    <vt:lpwstr>PUBLIC</vt:lpwstr>
  </property>
</Properties>
</file>