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Oct 2023\Monthly Portfolios\Equity\"/>
    </mc:Choice>
  </mc:AlternateContent>
  <xr:revisionPtr revIDLastSave="0" documentId="13_ncr:1_{49DA965A-5B4C-4F3C-986B-17F41AA1575F}" xr6:coauthVersionLast="47" xr6:coauthVersionMax="47" xr10:uidLastSave="{00000000-0000-0000-0000-000000000000}"/>
  <bookViews>
    <workbookView xWindow="-108" yWindow="-108" windowWidth="23256" windowHeight="12576" xr2:uid="{6A93B2D6-D7AF-4B5C-ADA2-0A8627C40CA7}"/>
  </bookViews>
  <sheets>
    <sheet name="HEMIDF" sheetId="1" r:id="rId1"/>
    <sheet name="NOTES" sheetId="2" r:id="rId2"/>
    <sheet name="Disclaim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0" i="1" l="1"/>
</calcChain>
</file>

<file path=xl/sharedStrings.xml><?xml version="1.0" encoding="utf-8"?>
<sst xmlns="http://schemas.openxmlformats.org/spreadsheetml/2006/main" count="326" uniqueCount="263">
  <si>
    <t>HSBC Mutual Fund</t>
  </si>
  <si>
    <t>HSBC Small Cap Fund</t>
  </si>
  <si>
    <t>Name of the Instrument</t>
  </si>
  <si>
    <t>ISIN</t>
  </si>
  <si>
    <t>Rating/Industries</t>
  </si>
  <si>
    <t>Quantity</t>
  </si>
  <si>
    <t>Market Value
 (Rs in Lacs)</t>
  </si>
  <si>
    <t>Percentage to Net Assets</t>
  </si>
  <si>
    <t>Yield of the Instrument (%)</t>
  </si>
  <si>
    <t>YTC @</t>
  </si>
  <si>
    <t>CRISIL</t>
  </si>
  <si>
    <t xml:space="preserve"> ICRA</t>
  </si>
  <si>
    <t>Equity &amp; Equity Related Instruments</t>
  </si>
  <si>
    <t>Equity Shares</t>
  </si>
  <si>
    <t>Listed / Awaiting listing on Stock Exchanges</t>
  </si>
  <si>
    <t>KPR Mill Limited</t>
  </si>
  <si>
    <t>INE930H01031</t>
  </si>
  <si>
    <t>Textiles &amp; Apparels</t>
  </si>
  <si>
    <t>Apar Industries Limited</t>
  </si>
  <si>
    <t>INE372A01015</t>
  </si>
  <si>
    <t>Electrical Equipment</t>
  </si>
  <si>
    <t>Sonata Software Limited</t>
  </si>
  <si>
    <t>INE269A01021</t>
  </si>
  <si>
    <t>IT - Software</t>
  </si>
  <si>
    <t>KPIT Technologies Limited</t>
  </si>
  <si>
    <t>INE04I401011</t>
  </si>
  <si>
    <t>Cera Sanitaryware Limited</t>
  </si>
  <si>
    <t>INE739E01017</t>
  </si>
  <si>
    <t>Consumer Durables</t>
  </si>
  <si>
    <t>Birlasoft Limited</t>
  </si>
  <si>
    <t>INE836A01035</t>
  </si>
  <si>
    <t>Ratnamani Metals &amp; Tubes Limited</t>
  </si>
  <si>
    <t>INE703B01027</t>
  </si>
  <si>
    <t>Industrial Products</t>
  </si>
  <si>
    <t>KEI Industries Limited</t>
  </si>
  <si>
    <t>INE878B01027</t>
  </si>
  <si>
    <t>Brigade Enterprises Limited</t>
  </si>
  <si>
    <t>INE791I01019</t>
  </si>
  <si>
    <t>Realty</t>
  </si>
  <si>
    <t>EIH Limited</t>
  </si>
  <si>
    <t>INE230A01023</t>
  </si>
  <si>
    <t>Leisure Services</t>
  </si>
  <si>
    <t>Carborundum Universal Limited</t>
  </si>
  <si>
    <t>INE120A01034</t>
  </si>
  <si>
    <t>APL Apollo Tubes Limited</t>
  </si>
  <si>
    <t>INE702C01027</t>
  </si>
  <si>
    <t>Grindwell Norton Limted</t>
  </si>
  <si>
    <t>INE536A01023</t>
  </si>
  <si>
    <t>Polycab India Limited</t>
  </si>
  <si>
    <t>INE455K01017</t>
  </si>
  <si>
    <t>Mahindra Lifespace Developers Limited</t>
  </si>
  <si>
    <t>INE813A01018</t>
  </si>
  <si>
    <t>RHI Magnesita India Limited</t>
  </si>
  <si>
    <t>INE743M01012</t>
  </si>
  <si>
    <t>Supreme Petrochem Limited</t>
  </si>
  <si>
    <t>INE663A01033</t>
  </si>
  <si>
    <t>Chemicals &amp; Petrochemicals</t>
  </si>
  <si>
    <t>Tube Investments of India Limited</t>
  </si>
  <si>
    <t>INE974X01010</t>
  </si>
  <si>
    <t>Auto Components</t>
  </si>
  <si>
    <t>IIFL Finance Limited</t>
  </si>
  <si>
    <t>INE530B01024</t>
  </si>
  <si>
    <t>Finance</t>
  </si>
  <si>
    <t>Gokaldas Exports Limited</t>
  </si>
  <si>
    <t>INE887G01027</t>
  </si>
  <si>
    <t>Krishna Institute of Medical Sciences Limited</t>
  </si>
  <si>
    <t>INE967H01017</t>
  </si>
  <si>
    <t>Healthcare Services</t>
  </si>
  <si>
    <t>Maharashtra Seamless Limited</t>
  </si>
  <si>
    <t>INE271B01025</t>
  </si>
  <si>
    <t>Indian Bank</t>
  </si>
  <si>
    <t>INE562A01011</t>
  </si>
  <si>
    <t>Banks</t>
  </si>
  <si>
    <t>Finolex Industries Limited</t>
  </si>
  <si>
    <t>INE183A01024</t>
  </si>
  <si>
    <t>Finolex Cables Limited</t>
  </si>
  <si>
    <t>INE235A01022</t>
  </si>
  <si>
    <t>JK Lakshmi Cement Limited</t>
  </si>
  <si>
    <t>INE786A01032</t>
  </si>
  <si>
    <t>Cement &amp; Cement Products</t>
  </si>
  <si>
    <t>KEC International Limited</t>
  </si>
  <si>
    <t>INE389H01022</t>
  </si>
  <si>
    <t>HG Infra Engineering Limited</t>
  </si>
  <si>
    <t>INE926X01010</t>
  </si>
  <si>
    <t>Construction</t>
  </si>
  <si>
    <t>GMM Pfaudler Limited</t>
  </si>
  <si>
    <t>INE541A01023</t>
  </si>
  <si>
    <t>Industrial Manufacturing</t>
  </si>
  <si>
    <t>Welspun India Limited</t>
  </si>
  <si>
    <t>INE192B01031</t>
  </si>
  <si>
    <t>Lakshmi Machine Works Limited</t>
  </si>
  <si>
    <t>INE269B01029</t>
  </si>
  <si>
    <t>Karur Vysya Bank Limited</t>
  </si>
  <si>
    <t>INE036D01028</t>
  </si>
  <si>
    <t>VRL Logistics Limited</t>
  </si>
  <si>
    <t>INE366I01010</t>
  </si>
  <si>
    <t>Transport Services</t>
  </si>
  <si>
    <t>Century Textiles &amp; Industries Limited</t>
  </si>
  <si>
    <t>INE055A01016</t>
  </si>
  <si>
    <t>Paper Forest &amp; Jute Products</t>
  </si>
  <si>
    <t>Trent Limited</t>
  </si>
  <si>
    <t>INE849A01020</t>
  </si>
  <si>
    <t>Retailing</t>
  </si>
  <si>
    <t>Suven Pharmaceuticals Limited</t>
  </si>
  <si>
    <t>INE03QK01018</t>
  </si>
  <si>
    <t>Pharmaceuticals &amp; Biotechnology</t>
  </si>
  <si>
    <t>Techno Electric &amp; Engineering Company Limited</t>
  </si>
  <si>
    <t>INE285K01026</t>
  </si>
  <si>
    <t>Persistent Systems Limited</t>
  </si>
  <si>
    <t>INE262H01013</t>
  </si>
  <si>
    <t>Apollo Pipes Limited</t>
  </si>
  <si>
    <t>INE126J01016</t>
  </si>
  <si>
    <t>Amber Enterprises India Limited</t>
  </si>
  <si>
    <t>INE371P01015</t>
  </si>
  <si>
    <t>Can Fin Homes Limited</t>
  </si>
  <si>
    <t>INE477A01020</t>
  </si>
  <si>
    <t>NCC Limited</t>
  </si>
  <si>
    <t>INE868B01028</t>
  </si>
  <si>
    <t>Dixon Technologies (India) Limited</t>
  </si>
  <si>
    <t>INE935N01020</t>
  </si>
  <si>
    <t>Jamna Auto Industries Limited</t>
  </si>
  <si>
    <t>INE039C01032</t>
  </si>
  <si>
    <t>EID Parry India Limited</t>
  </si>
  <si>
    <t>INE126A01031</t>
  </si>
  <si>
    <t>Fertilizers &amp; Agrochemicals</t>
  </si>
  <si>
    <t>Kajaria Ceramics Limited</t>
  </si>
  <si>
    <t>INE217B01036</t>
  </si>
  <si>
    <t>Sobha Limited</t>
  </si>
  <si>
    <t>INE671H01015</t>
  </si>
  <si>
    <t>JB Chemicals and Pharmaceuticals Limited</t>
  </si>
  <si>
    <t>INE572A01036</t>
  </si>
  <si>
    <t>Somany Ceramics Limited</t>
  </si>
  <si>
    <t>INE355A01028</t>
  </si>
  <si>
    <t>Sunteck Realty Limited</t>
  </si>
  <si>
    <t>INE805D01034</t>
  </si>
  <si>
    <t>Lemon Tree Hotels Limited</t>
  </si>
  <si>
    <t>INE970X01018</t>
  </si>
  <si>
    <t>The Ramco Cements Limited</t>
  </si>
  <si>
    <t>INE331A01037</t>
  </si>
  <si>
    <t>Supreme Industries Limited</t>
  </si>
  <si>
    <t>INE195A01028</t>
  </si>
  <si>
    <t>Aegis Logistics Limited</t>
  </si>
  <si>
    <t>INE208C01025</t>
  </si>
  <si>
    <t>Gas</t>
  </si>
  <si>
    <t>Federal Bank Limited</t>
  </si>
  <si>
    <t>INE171A01029</t>
  </si>
  <si>
    <t>PNC Infratech Limited</t>
  </si>
  <si>
    <t>INE195J01029</t>
  </si>
  <si>
    <t>Rolex Rings Limited</t>
  </si>
  <si>
    <t>INE645S01016</t>
  </si>
  <si>
    <t>CCL Products (India) Limited</t>
  </si>
  <si>
    <t>INE421D01022</t>
  </si>
  <si>
    <t>Agricultural Food &amp; other Products</t>
  </si>
  <si>
    <t>Concord Biotech Limited</t>
  </si>
  <si>
    <t>INE338H01029</t>
  </si>
  <si>
    <t>Balrampur Chini Mills Limited</t>
  </si>
  <si>
    <t>INE119A01028</t>
  </si>
  <si>
    <t>Sumitomo Chemical India Limited</t>
  </si>
  <si>
    <t>INE258G01013</t>
  </si>
  <si>
    <t>UNO Minda Limited</t>
  </si>
  <si>
    <t>INE405E01023</t>
  </si>
  <si>
    <t>Jindal Saw Limited</t>
  </si>
  <si>
    <t>INE324A01024</t>
  </si>
  <si>
    <t>Kirloskar Pneumatic Co Limited</t>
  </si>
  <si>
    <t>INE811A01020</t>
  </si>
  <si>
    <t>Asahi India Glass Limited</t>
  </si>
  <si>
    <t>INE439A01020</t>
  </si>
  <si>
    <t>Jyothy Laboratories Limited</t>
  </si>
  <si>
    <t>INE668F01031</t>
  </si>
  <si>
    <t>Household Products</t>
  </si>
  <si>
    <t>Motherson Sumi Wiring India Limited</t>
  </si>
  <si>
    <t>INE0FS801015</t>
  </si>
  <si>
    <t>MM Forgings Limited</t>
  </si>
  <si>
    <t>INE227C01017</t>
  </si>
  <si>
    <t>Century Plyboards (India) Limited</t>
  </si>
  <si>
    <t>INE348B01021</t>
  </si>
  <si>
    <t>Cholamandalam Financial Holdings Limited</t>
  </si>
  <si>
    <t>INE149A01033</t>
  </si>
  <si>
    <t>Prudent Corporate Advisory Services Limited</t>
  </si>
  <si>
    <t>INE00F201020</t>
  </si>
  <si>
    <t>Capital Markets</t>
  </si>
  <si>
    <t>City Union Bank Limited</t>
  </si>
  <si>
    <t>INE491A01021</t>
  </si>
  <si>
    <t>Sterling Tools Limited</t>
  </si>
  <si>
    <t>INE334A01023</t>
  </si>
  <si>
    <t>Alkyl Amines Chemicals Limited</t>
  </si>
  <si>
    <t>INE150B01039</t>
  </si>
  <si>
    <t>eClerx Services Limited</t>
  </si>
  <si>
    <t>INE738I01010</t>
  </si>
  <si>
    <t>Commercial Services &amp; Supplies</t>
  </si>
  <si>
    <t>VST Tillers Tractors Limited</t>
  </si>
  <si>
    <t>INE764D01017</t>
  </si>
  <si>
    <t>Agricultural Commercial &amp; Construction Vehicles</t>
  </si>
  <si>
    <t>Fine Organic Industries Limited</t>
  </si>
  <si>
    <t>INE686Y01026</t>
  </si>
  <si>
    <t>Isgec Heavy Engineering Limited</t>
  </si>
  <si>
    <t>INE858B01029</t>
  </si>
  <si>
    <t>Timken India Limited</t>
  </si>
  <si>
    <t>INE325A01013</t>
  </si>
  <si>
    <t>INE02YR01019</t>
  </si>
  <si>
    <t>Greenply Industries Limited</t>
  </si>
  <si>
    <t>INE461C01038</t>
  </si>
  <si>
    <t>Nitin Spinners Limited</t>
  </si>
  <si>
    <t>INE229H01012</t>
  </si>
  <si>
    <t>ideaForge Technology Limited</t>
  </si>
  <si>
    <t>INE349Y01013</t>
  </si>
  <si>
    <t>Aerospace &amp; Defense</t>
  </si>
  <si>
    <t>360 One Wam Limited</t>
  </si>
  <si>
    <t>INE466L01038</t>
  </si>
  <si>
    <t>Rainbow Children's Medicare Limited</t>
  </si>
  <si>
    <t>INE961O01016</t>
  </si>
  <si>
    <t>Gujarat Fluorochemicals Limited</t>
  </si>
  <si>
    <t>INE09N301011</t>
  </si>
  <si>
    <t>Emami Paper Mills Limited</t>
  </si>
  <si>
    <t>INE830C01026</t>
  </si>
  <si>
    <t>WIM Plast Limited</t>
  </si>
  <si>
    <t>INE015B01018</t>
  </si>
  <si>
    <t>Orient Paper &amp; Industries Limited</t>
  </si>
  <si>
    <t>INE592A01026</t>
  </si>
  <si>
    <t>Niit Learning Systems Limited</t>
  </si>
  <si>
    <t>INE342G01023</t>
  </si>
  <si>
    <t>Other Consumer Services</t>
  </si>
  <si>
    <t>Sai Silks Kalamandir Limited</t>
  </si>
  <si>
    <t>INE438K01021</t>
  </si>
  <si>
    <t>Radico Khaitan Limited</t>
  </si>
  <si>
    <t>INE944F01028</t>
  </si>
  <si>
    <t>Beverages</t>
  </si>
  <si>
    <t>Total</t>
  </si>
  <si>
    <t>Treps</t>
  </si>
  <si>
    <t>Net Current Assets (including cash &amp; bank balances)</t>
  </si>
  <si>
    <t>Total Net Assets as on 31-OCTOBER-2023</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</si>
  <si>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</si>
  <si>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</si>
  <si>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</si>
  <si>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</si>
  <si>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Direct Plan  Growth Option</t>
  </si>
  <si>
    <t>Direct Plan IDCW Option</t>
  </si>
  <si>
    <t>Growth Option</t>
  </si>
  <si>
    <t>IDCW Option</t>
  </si>
  <si>
    <t>(4) Details of Schemes having exposure in Derivatives is as follows :</t>
  </si>
  <si>
    <t xml:space="preserve">    a. Hedging Positions through Futures as on OCT 31,2023 is Nil</t>
  </si>
  <si>
    <t xml:space="preserve">         For the period ended OCT 31,2023  , hedging transactions through futures which have been squared off/expired is Nil.</t>
  </si>
  <si>
    <t xml:space="preserve">   b. Other than Hedging Positions through Futures as on OCT 31,2023   is Nil.</t>
  </si>
  <si>
    <t xml:space="preserve">        For the period ended OCT 31,2023  , non-hedging transactions through futures which have been squared off/expired is Nil.</t>
  </si>
  <si>
    <t xml:space="preserve">    c. Hedging Positions through Options as on OCT 31,2023  is Nil.</t>
  </si>
  <si>
    <t xml:space="preserve">    d. Other than Hedging Positions through Options as on OCT 31,2023  is Nil.</t>
  </si>
  <si>
    <t xml:space="preserve">    e. Hedging Positions through swaps as on OCT 31,2023  is Nil.</t>
  </si>
  <si>
    <t>(5)  No Dividend was declared during the month ended OCT 31,2023  .</t>
  </si>
  <si>
    <t>(7) The total market value of investments in foreign securities / American Depositary Receipts / Global Depositary Receipts as on OCT 31,2023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</si>
  <si>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</si>
  <si>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</si>
  <si>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</si>
  <si>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HSBC Small Cap Fund  (An open ended equity scheme predominantly investing in small cap stocks)</t>
  </si>
  <si>
    <t>Portfolio Statement as of October 31, 2023</t>
  </si>
  <si>
    <t>Notes: HSBC Small Cap Fund</t>
  </si>
  <si>
    <t>As on 31 OCT 2023</t>
  </si>
  <si>
    <t>As on 29 SEP 2023 *</t>
  </si>
  <si>
    <t>* Nav has been considered as of 29 SEP 2023 (Last Business Days).</t>
  </si>
  <si>
    <t>(6) No bonus was declared  during the month ended  OCT 31,2023 .</t>
  </si>
  <si>
    <t>(8) The portfolio turnover ratio of the Scheme for the month ended OCT 31,2023  is 0.17 times.</t>
  </si>
  <si>
    <t>(9) Investment in Repo in Corporate Debt Securities during the month ended  OCT 31,2023 is Nil.</t>
  </si>
  <si>
    <t>(13) The YTM of Net Current Assets is computed based on Weighted Average of TREPS and Reverse Repo placement rates for the scheme on the portfolio date in line with  AMFI circular number 35P/ MEM-COR/ 07/ 2021-22  Dated 11-May -2021</t>
  </si>
  <si>
    <t>Electronics Mart India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</si>
</sst>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0"/>
  </numFmts>
  <fonts count="11" x14ac:knownFonts="1">
    <font>
      <sz val="10"/>
      <color rgb="FF000000"/>
      <name val="Arial"/>
    </font>
    <font>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000000"/>
      <name val="Arial"/>
      <family val="2"/>
    </font>
    <font>
      <b/>
      <sz val="9"/>
      <color rgb="FF333333"/>
      <name val="Arial"/>
      <family val="2"/>
    </font>
    <font>
      <b/>
      <sz val="10"/>
      <color rgb="FF333333"/>
      <name val="Arial"/>
      <family val="2"/>
    </font>
    <font>
      <sz val="9"/>
      <color rgb="FF333333"/>
      <name val="Arial"/>
      <family val="2"/>
    </font>
    <font>
      <sz val="10"/>
      <name val="Arial"/>
      <family val="2"/>
    </font>
    <font>
      <sz val="10"/>
      <color rgb="FF333333"/>
      <name val="Arial"/>
      <family val="2"/>
    </font>
  </fonts>
  <fills count="4">
    <fill>
      <patternFill patternType="none"/>
    </fill>
    <fill>
      <patternFill patternType="gray125"/>
    </fill>
    <fill>
      <patternFill patternType="solid">
        <fgColor rgb="FFF7F7F7"/>
        <bgColor rgb="FFFFFFFF"/>
      </patternFill>
    </fill>
    <fill>
      <patternFill patternType="solid">
        <fgColor rgb="FFFFFFFF"/>
        <bgColor rgb="FFFFFFFF"/>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auto="1"/>
      </left>
      <right style="thin">
        <color auto="1"/>
      </right>
      <top style="thin">
        <color auto="1"/>
      </top>
      <bottom style="thin">
        <color indexed="64"/>
      </bottom>
      <diagonal/>
    </border>
    <border>
      <left style="thin">
        <color rgb="FFDDDDDD"/>
      </left>
      <right/>
      <top/>
      <bottom/>
      <diagonal/>
    </border>
  </borders>
  <cellStyleXfs count="4">
    <xf numFmtId="0" fontId="0" fillId="0" borderId="0"/>
    <xf numFmtId="0" fontId="5" fillId="0" borderId="0"/>
    <xf numFmtId="0" fontId="9" fillId="0" borderId="0"/>
    <xf numFmtId="0" fontId="1" fillId="0" borderId="0"/>
  </cellStyleXfs>
  <cellXfs count="48">
    <xf numFmtId="0" fontId="0" fillId="0" borderId="0" xfId="0"/>
    <xf numFmtId="0" fontId="3" fillId="3" borderId="0" xfId="0" applyFont="1" applyFill="1" applyAlignment="1">
      <alignment horizontal="left"/>
    </xf>
    <xf numFmtId="49" fontId="2" fillId="3" borderId="5" xfId="0" applyNumberFormat="1" applyFont="1" applyFill="1" applyBorder="1" applyAlignment="1">
      <alignment horizontal="right"/>
    </xf>
    <xf numFmtId="0" fontId="2" fillId="3" borderId="6" xfId="0" applyFont="1" applyFill="1" applyBorder="1" applyAlignment="1">
      <alignment horizontal="left"/>
    </xf>
    <xf numFmtId="49" fontId="2" fillId="3" borderId="7" xfId="0" applyNumberFormat="1" applyFont="1" applyFill="1" applyBorder="1" applyAlignment="1">
      <alignment horizontal="center"/>
    </xf>
    <xf numFmtId="49" fontId="2" fillId="3" borderId="8" xfId="0" applyNumberFormat="1" applyFont="1" applyFill="1" applyBorder="1" applyAlignment="1">
      <alignment horizontal="center"/>
    </xf>
    <xf numFmtId="49" fontId="4" fillId="3" borderId="1" xfId="0" applyNumberFormat="1" applyFont="1" applyFill="1" applyBorder="1" applyAlignment="1">
      <alignment horizontal="left"/>
    </xf>
    <xf numFmtId="0" fontId="3" fillId="3" borderId="1" xfId="0" applyFont="1" applyFill="1" applyBorder="1" applyAlignment="1">
      <alignment horizontal="left"/>
    </xf>
    <xf numFmtId="49" fontId="3" fillId="3" borderId="9" xfId="0" applyNumberFormat="1" applyFont="1" applyFill="1" applyBorder="1" applyAlignment="1">
      <alignment horizontal="left"/>
    </xf>
    <xf numFmtId="0" fontId="3" fillId="3" borderId="10" xfId="0" applyFont="1" applyFill="1" applyBorder="1" applyAlignment="1">
      <alignment horizontal="left"/>
    </xf>
    <xf numFmtId="49" fontId="2" fillId="3" borderId="1" xfId="0" applyNumberFormat="1" applyFont="1" applyFill="1" applyBorder="1" applyAlignment="1">
      <alignment horizontal="left"/>
    </xf>
    <xf numFmtId="0" fontId="3" fillId="3" borderId="9" xfId="0" applyFont="1" applyFill="1" applyBorder="1" applyAlignment="1">
      <alignment horizontal="left"/>
    </xf>
    <xf numFmtId="49" fontId="4" fillId="2" borderId="1" xfId="0" applyNumberFormat="1" applyFont="1" applyFill="1" applyBorder="1" applyAlignment="1">
      <alignment horizontal="left"/>
    </xf>
    <xf numFmtId="0" fontId="2" fillId="2" borderId="1"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49" fontId="3" fillId="3" borderId="1" xfId="0" applyNumberFormat="1" applyFont="1" applyFill="1" applyBorder="1" applyAlignment="1">
      <alignment horizontal="left"/>
    </xf>
    <xf numFmtId="4" fontId="3" fillId="3" borderId="1" xfId="0" applyNumberFormat="1" applyFont="1" applyFill="1" applyBorder="1" applyAlignment="1">
      <alignment horizontal="right"/>
    </xf>
    <xf numFmtId="164" fontId="3" fillId="3" borderId="1" xfId="0" applyNumberFormat="1" applyFont="1" applyFill="1" applyBorder="1" applyAlignment="1">
      <alignment horizontal="right"/>
    </xf>
    <xf numFmtId="0" fontId="2" fillId="3" borderId="1" xfId="0" applyFont="1" applyFill="1" applyBorder="1" applyAlignment="1">
      <alignment horizontal="left"/>
    </xf>
    <xf numFmtId="4" fontId="2" fillId="3" borderId="1" xfId="0" applyNumberFormat="1" applyFont="1" applyFill="1" applyBorder="1" applyAlignment="1">
      <alignment horizontal="right"/>
    </xf>
    <xf numFmtId="164" fontId="2" fillId="3" borderId="1" xfId="0" applyNumberFormat="1" applyFont="1" applyFill="1" applyBorder="1" applyAlignment="1">
      <alignment horizontal="right"/>
    </xf>
    <xf numFmtId="0" fontId="2" fillId="3" borderId="9" xfId="0" applyFont="1" applyFill="1" applyBorder="1" applyAlignment="1">
      <alignment horizontal="left"/>
    </xf>
    <xf numFmtId="0" fontId="2" fillId="3" borderId="10" xfId="0" applyFont="1" applyFill="1" applyBorder="1" applyAlignment="1">
      <alignment horizontal="left"/>
    </xf>
    <xf numFmtId="2" fontId="2" fillId="3" borderId="1" xfId="0" applyNumberFormat="1" applyFont="1" applyFill="1" applyBorder="1" applyAlignment="1">
      <alignment horizontal="right"/>
    </xf>
    <xf numFmtId="2" fontId="3" fillId="3" borderId="1" xfId="0" applyNumberFormat="1" applyFont="1" applyFill="1" applyBorder="1" applyAlignment="1">
      <alignment horizontal="right"/>
    </xf>
    <xf numFmtId="0" fontId="5" fillId="0" borderId="0" xfId="1"/>
    <xf numFmtId="49" fontId="2" fillId="3" borderId="0" xfId="0" applyNumberFormat="1" applyFont="1" applyFill="1" applyBorder="1" applyAlignment="1">
      <alignment horizontal="left"/>
    </xf>
    <xf numFmtId="0" fontId="8" fillId="3" borderId="0" xfId="1" applyFont="1" applyFill="1" applyAlignment="1">
      <alignment horizontal="left"/>
    </xf>
    <xf numFmtId="49" fontId="8" fillId="3" borderId="11" xfId="1" applyNumberFormat="1" applyFont="1" applyFill="1" applyBorder="1" applyAlignment="1">
      <alignment horizontal="left"/>
    </xf>
    <xf numFmtId="49" fontId="6" fillId="3" borderId="1" xfId="1" applyNumberFormat="1" applyFont="1" applyFill="1" applyBorder="1" applyAlignment="1">
      <alignment horizontal="left"/>
    </xf>
    <xf numFmtId="49" fontId="6" fillId="3" borderId="12" xfId="2" applyNumberFormat="1" applyFont="1" applyFill="1" applyBorder="1" applyAlignment="1">
      <alignment horizontal="center" vertical="center" wrapText="1"/>
    </xf>
    <xf numFmtId="49" fontId="8" fillId="3" borderId="3" xfId="1" applyNumberFormat="1" applyFont="1" applyFill="1" applyBorder="1" applyAlignment="1">
      <alignment horizontal="left"/>
    </xf>
    <xf numFmtId="49" fontId="8" fillId="3" borderId="2" xfId="1" applyNumberFormat="1" applyFont="1" applyFill="1" applyBorder="1" applyAlignment="1">
      <alignment horizontal="left"/>
    </xf>
    <xf numFmtId="49" fontId="8" fillId="3" borderId="11" xfId="3" applyNumberFormat="1" applyFont="1" applyFill="1" applyBorder="1" applyAlignment="1">
      <alignment horizontal="left"/>
    </xf>
    <xf numFmtId="49" fontId="10" fillId="3" borderId="11" xfId="1" applyNumberFormat="1" applyFont="1" applyFill="1" applyBorder="1" applyAlignment="1">
      <alignment horizontal="left"/>
    </xf>
    <xf numFmtId="0" fontId="8" fillId="3" borderId="3" xfId="1" applyFont="1" applyFill="1" applyBorder="1" applyAlignment="1">
      <alignment horizontal="center"/>
    </xf>
    <xf numFmtId="165" fontId="8" fillId="3" borderId="3" xfId="1" applyNumberFormat="1" applyFont="1" applyFill="1" applyBorder="1" applyAlignment="1">
      <alignment horizontal="center"/>
    </xf>
    <xf numFmtId="0" fontId="8" fillId="3" borderId="2" xfId="1" applyFont="1" applyFill="1" applyBorder="1" applyAlignment="1">
      <alignment horizontal="center"/>
    </xf>
    <xf numFmtId="165" fontId="8" fillId="3" borderId="2" xfId="1" applyNumberFormat="1" applyFont="1" applyFill="1" applyBorder="1" applyAlignment="1">
      <alignment horizontal="center"/>
    </xf>
    <xf numFmtId="49" fontId="2" fillId="3" borderId="1" xfId="0" applyNumberFormat="1" applyFont="1" applyFill="1" applyBorder="1" applyAlignment="1">
      <alignment horizontal="center"/>
    </xf>
    <xf numFmtId="49" fontId="2" fillId="2" borderId="1" xfId="0" applyNumberFormat="1" applyFont="1" applyFill="1" applyBorder="1" applyAlignment="1">
      <alignment horizontal="center"/>
    </xf>
    <xf numFmtId="49" fontId="6" fillId="2" borderId="2" xfId="0" applyNumberFormat="1" applyFont="1" applyFill="1" applyBorder="1" applyAlignment="1">
      <alignment horizontal="center"/>
    </xf>
    <xf numFmtId="49" fontId="2" fillId="2" borderId="3" xfId="0" applyNumberFormat="1" applyFont="1" applyFill="1" applyBorder="1" applyAlignment="1">
      <alignment horizontal="center"/>
    </xf>
    <xf numFmtId="49" fontId="2" fillId="2" borderId="4" xfId="0" applyNumberFormat="1" applyFont="1" applyFill="1" applyBorder="1" applyAlignment="1">
      <alignment horizontal="left"/>
    </xf>
    <xf numFmtId="0" fontId="2" fillId="3" borderId="1" xfId="0" applyFont="1" applyFill="1" applyBorder="1" applyAlignment="1">
      <alignment horizontal="center" wrapText="1"/>
    </xf>
    <xf numFmtId="49" fontId="7" fillId="3" borderId="13" xfId="1" applyNumberFormat="1" applyFont="1" applyFill="1" applyBorder="1" applyAlignment="1">
      <alignment horizontal="left"/>
    </xf>
    <xf numFmtId="49" fontId="7" fillId="3" borderId="0" xfId="1" applyNumberFormat="1" applyFont="1" applyFill="1" applyBorder="1" applyAlignment="1">
      <alignment horizontal="left"/>
    </xf>
  </cellXfs>
  <cellStyles count="4">
    <cellStyle name="Normal" xfId="0" builtinId="0"/>
    <cellStyle name="Normal 2" xfId="1" xr:uid="{B5436F1D-E8AD-4677-8F49-DFE1F44CA74B}"/>
    <cellStyle name="Normal 2 2" xfId="2" xr:uid="{E6B2AB9B-D8B7-493E-B7BA-4BF70F844CB9}"/>
    <cellStyle name="Normal 3" xfId="3" xr:uid="{FD6D1806-0E3A-4D64-AF93-CC4344EE8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109</xdr:row>
      <xdr:rowOff>38100</xdr:rowOff>
    </xdr:from>
    <xdr:to>
      <xdr:col>6</xdr:col>
      <xdr:colOff>1299210</xdr:colOff>
      <xdr:row>127</xdr:row>
      <xdr:rowOff>68580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5069800"/>
          <a:ext cx="11283950" cy="3048000"/>
        </a:xfrm>
        <a:prstGeom prst="rect">
          <a:avLst/>
        </a:prstGeom>
        <a:noFill/>
        <a:ln>
          <a:noFill/>
        </a:ln>
      </xdr:spPr>
    </xdr:pic>
    <xdr:clientData/>
  </xdr:twoCellAnchor>
  <xdr:twoCellAnchor editAs="oneCell">
    <xdr:from>
      <xdr:col>3</xdr:col>
      <xdr:colOff>426720</xdr:colOff>
      <xdr:row>111</xdr:row>
      <xdr:rowOff>106680</xdr:rowOff>
    </xdr:from>
    <xdr:to>
      <xdr:col>4</xdr:col>
      <xdr:colOff>1211580</xdr:colOff>
      <xdr:row>120</xdr:row>
      <xdr:rowOff>106680</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25473660"/>
          <a:ext cx="221742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457200</xdr:colOff>
      <xdr:row>112</xdr:row>
      <xdr:rowOff>0</xdr:rowOff>
    </xdr:from>
    <xdr:to>
      <xdr:col>6</xdr:col>
      <xdr:colOff>1242839</xdr:colOff>
      <xdr:row>119</xdr:row>
      <xdr:rowOff>106680</xdr:rowOff>
    </xdr:to>
    <xdr:pic>
      <xdr:nvPicPr>
        <xdr:cNvPr id="4" name="Graphic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724900" y="25534620"/>
          <a:ext cx="2218199" cy="1280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60960</xdr:rowOff>
        </xdr:from>
        <xdr:to>
          <xdr:col>2</xdr:col>
          <xdr:colOff>411480</xdr:colOff>
          <xdr:row>22</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114300</xdr:colOff>
      <xdr:row>23</xdr:row>
      <xdr:rowOff>7620</xdr:rowOff>
    </xdr:from>
    <xdr:to>
      <xdr:col>0</xdr:col>
      <xdr:colOff>3314700</xdr:colOff>
      <xdr:row>31</xdr:row>
      <xdr:rowOff>140970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6334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014DD-4BCD-4FC6-AB3E-7CBECAE60BFD}">
  <dimension ref="A1:K108"/>
  <sheetViews>
    <sheetView showGridLines="0" tabSelected="1" workbookViewId="0">
      <selection sqref="A1:I1"/>
    </sheetView>
  </sheetViews>
  <sheetFormatPr defaultRowHeight="13.2" x14ac:dyDescent="0.25"/>
  <cols>
    <col min="1" max="1" width="37" customWidth="1"/>
    <col min="2" max="2" width="20.88671875" customWidth="1"/>
    <col min="3" max="3" width="25.77734375" customWidth="1"/>
    <col min="4" max="7" width="20.88671875" customWidth="1"/>
    <col min="8" max="9" width="10.109375" customWidth="1"/>
    <col min="10" max="10" width="4.6640625" customWidth="1"/>
  </cols>
  <sheetData>
    <row r="1" spans="1:9" s="1" customFormat="1" ht="24" customHeight="1" x14ac:dyDescent="0.25">
      <c r="A1" s="41" t="s">
        <v>0</v>
      </c>
      <c r="B1" s="41"/>
      <c r="C1" s="41"/>
      <c r="D1" s="41"/>
      <c r="E1" s="41"/>
      <c r="F1" s="41"/>
      <c r="G1" s="41"/>
      <c r="H1" s="41"/>
      <c r="I1" s="41"/>
    </row>
    <row r="2" spans="1:9" s="1" customFormat="1" ht="24" customHeight="1" x14ac:dyDescent="0.25">
      <c r="A2" s="41" t="s">
        <v>1</v>
      </c>
      <c r="B2" s="41"/>
      <c r="C2" s="41"/>
      <c r="D2" s="41"/>
      <c r="E2" s="41"/>
      <c r="F2" s="41"/>
      <c r="G2" s="41"/>
      <c r="H2" s="41"/>
      <c r="I2" s="41"/>
    </row>
    <row r="3" spans="1:9" s="1" customFormat="1" ht="24" customHeight="1" x14ac:dyDescent="0.25">
      <c r="A3" s="42" t="s">
        <v>252</v>
      </c>
      <c r="B3" s="42"/>
      <c r="C3" s="42"/>
      <c r="D3" s="42"/>
      <c r="E3" s="42"/>
      <c r="F3" s="42"/>
      <c r="G3" s="42"/>
      <c r="H3" s="42"/>
      <c r="I3" s="42"/>
    </row>
    <row r="4" spans="1:9" s="1" customFormat="1" ht="18.149999999999999" customHeight="1" x14ac:dyDescent="0.25">
      <c r="A4" s="43" t="s">
        <v>253</v>
      </c>
      <c r="B4" s="43"/>
      <c r="C4" s="43"/>
      <c r="D4" s="43"/>
      <c r="E4" s="43"/>
      <c r="F4" s="43"/>
      <c r="G4" s="43"/>
      <c r="H4" s="43"/>
      <c r="I4" s="43"/>
    </row>
    <row r="5" spans="1:9" s="1" customFormat="1" ht="18.149999999999999" customHeight="1" x14ac:dyDescent="0.25">
      <c r="A5" s="44"/>
      <c r="B5" s="44"/>
      <c r="C5" s="44"/>
      <c r="D5" s="44"/>
      <c r="E5" s="44"/>
      <c r="F5" s="44"/>
      <c r="G5" s="44"/>
      <c r="H5" s="44"/>
      <c r="I5" s="44"/>
    </row>
    <row r="6" spans="1:9" s="1" customFormat="1" ht="18.149999999999999" customHeight="1" x14ac:dyDescent="0.25">
      <c r="A6" s="40" t="s">
        <v>2</v>
      </c>
      <c r="B6" s="40" t="s">
        <v>3</v>
      </c>
      <c r="C6" s="40" t="s">
        <v>4</v>
      </c>
      <c r="D6" s="40" t="s">
        <v>5</v>
      </c>
      <c r="E6" s="45" t="s">
        <v>6</v>
      </c>
      <c r="F6" s="40" t="s">
        <v>7</v>
      </c>
      <c r="G6" s="40" t="s">
        <v>8</v>
      </c>
      <c r="H6" s="2" t="s">
        <v>9</v>
      </c>
      <c r="I6" s="3"/>
    </row>
    <row r="7" spans="1:9" s="1" customFormat="1" ht="18.149999999999999" customHeight="1" x14ac:dyDescent="0.25">
      <c r="A7" s="40"/>
      <c r="B7" s="40"/>
      <c r="C7" s="40"/>
      <c r="D7" s="40"/>
      <c r="E7" s="45"/>
      <c r="F7" s="40"/>
      <c r="G7" s="40"/>
      <c r="H7" s="4" t="s">
        <v>10</v>
      </c>
      <c r="I7" s="5" t="s">
        <v>11</v>
      </c>
    </row>
    <row r="8" spans="1:9" s="1" customFormat="1" ht="18.149999999999999" customHeight="1" x14ac:dyDescent="0.25">
      <c r="A8" s="6" t="s">
        <v>12</v>
      </c>
      <c r="B8" s="7"/>
      <c r="C8" s="7"/>
      <c r="D8" s="7"/>
      <c r="E8" s="7"/>
      <c r="F8" s="7"/>
      <c r="G8" s="7"/>
      <c r="H8" s="8"/>
      <c r="I8" s="9"/>
    </row>
    <row r="9" spans="1:9" s="1" customFormat="1" ht="18.149999999999999" customHeight="1" x14ac:dyDescent="0.25">
      <c r="A9" s="10" t="s">
        <v>13</v>
      </c>
      <c r="B9" s="7"/>
      <c r="C9" s="7"/>
      <c r="D9" s="7"/>
      <c r="E9" s="7"/>
      <c r="F9" s="7"/>
      <c r="G9" s="7"/>
      <c r="H9" s="11"/>
      <c r="I9" s="9"/>
    </row>
    <row r="10" spans="1:9" s="1" customFormat="1" ht="22.35" customHeight="1" x14ac:dyDescent="0.25">
      <c r="A10" s="12" t="s">
        <v>14</v>
      </c>
      <c r="B10" s="13"/>
      <c r="C10" s="13"/>
      <c r="D10" s="13"/>
      <c r="E10" s="13"/>
      <c r="F10" s="13"/>
      <c r="G10" s="13"/>
      <c r="H10" s="14"/>
      <c r="I10" s="15"/>
    </row>
    <row r="11" spans="1:9" s="1" customFormat="1" ht="18.149999999999999" customHeight="1" x14ac:dyDescent="0.2">
      <c r="A11" s="16" t="s">
        <v>15</v>
      </c>
      <c r="B11" s="16" t="s">
        <v>16</v>
      </c>
      <c r="C11" s="16" t="s">
        <v>17</v>
      </c>
      <c r="D11" s="17">
        <v>4981639</v>
      </c>
      <c r="E11" s="17">
        <v>40104.684769500003</v>
      </c>
      <c r="F11" s="18">
        <v>3.4700000000000002E-2</v>
      </c>
      <c r="G11" s="7"/>
      <c r="H11" s="11"/>
      <c r="I11" s="9"/>
    </row>
    <row r="12" spans="1:9" s="1" customFormat="1" ht="18.149999999999999" customHeight="1" x14ac:dyDescent="0.2">
      <c r="A12" s="16" t="s">
        <v>18</v>
      </c>
      <c r="B12" s="16" t="s">
        <v>19</v>
      </c>
      <c r="C12" s="16" t="s">
        <v>20</v>
      </c>
      <c r="D12" s="17">
        <v>713601</v>
      </c>
      <c r="E12" s="17">
        <v>36960.606994499998</v>
      </c>
      <c r="F12" s="18">
        <v>3.2000000000000001E-2</v>
      </c>
      <c r="G12" s="7"/>
      <c r="H12" s="11"/>
      <c r="I12" s="9"/>
    </row>
    <row r="13" spans="1:9" s="1" customFormat="1" ht="18.149999999999999" customHeight="1" x14ac:dyDescent="0.2">
      <c r="A13" s="16" t="s">
        <v>21</v>
      </c>
      <c r="B13" s="16" t="s">
        <v>22</v>
      </c>
      <c r="C13" s="16" t="s">
        <v>23</v>
      </c>
      <c r="D13" s="17">
        <v>2448245</v>
      </c>
      <c r="E13" s="17">
        <v>28244.178442500001</v>
      </c>
      <c r="F13" s="18">
        <v>2.4500000000000001E-2</v>
      </c>
      <c r="G13" s="7"/>
      <c r="H13" s="11"/>
      <c r="I13" s="9"/>
    </row>
    <row r="14" spans="1:9" s="1" customFormat="1" ht="18.149999999999999" customHeight="1" x14ac:dyDescent="0.2">
      <c r="A14" s="16" t="s">
        <v>24</v>
      </c>
      <c r="B14" s="16" t="s">
        <v>25</v>
      </c>
      <c r="C14" s="16" t="s">
        <v>23</v>
      </c>
      <c r="D14" s="17">
        <v>2188200</v>
      </c>
      <c r="E14" s="17">
        <v>26642.429100000001</v>
      </c>
      <c r="F14" s="18">
        <v>2.3099999999999999E-2</v>
      </c>
      <c r="G14" s="7"/>
      <c r="H14" s="11"/>
      <c r="I14" s="9"/>
    </row>
    <row r="15" spans="1:9" s="1" customFormat="1" ht="18.149999999999999" customHeight="1" x14ac:dyDescent="0.2">
      <c r="A15" s="16" t="s">
        <v>26</v>
      </c>
      <c r="B15" s="16" t="s">
        <v>27</v>
      </c>
      <c r="C15" s="16" t="s">
        <v>28</v>
      </c>
      <c r="D15" s="17">
        <v>304220</v>
      </c>
      <c r="E15" s="17">
        <v>25807.895260000001</v>
      </c>
      <c r="F15" s="18">
        <v>2.23E-2</v>
      </c>
      <c r="G15" s="7"/>
      <c r="H15" s="11"/>
      <c r="I15" s="9"/>
    </row>
    <row r="16" spans="1:9" s="1" customFormat="1" ht="18.149999999999999" customHeight="1" x14ac:dyDescent="0.2">
      <c r="A16" s="16" t="s">
        <v>29</v>
      </c>
      <c r="B16" s="16" t="s">
        <v>30</v>
      </c>
      <c r="C16" s="16" t="s">
        <v>23</v>
      </c>
      <c r="D16" s="17">
        <v>4596200</v>
      </c>
      <c r="E16" s="17">
        <v>25171.0893</v>
      </c>
      <c r="F16" s="18">
        <v>2.18E-2</v>
      </c>
      <c r="G16" s="7"/>
      <c r="H16" s="11"/>
      <c r="I16" s="9"/>
    </row>
    <row r="17" spans="1:9" s="1" customFormat="1" ht="18.149999999999999" customHeight="1" x14ac:dyDescent="0.2">
      <c r="A17" s="16" t="s">
        <v>31</v>
      </c>
      <c r="B17" s="16" t="s">
        <v>32</v>
      </c>
      <c r="C17" s="16" t="s">
        <v>33</v>
      </c>
      <c r="D17" s="17">
        <v>870422</v>
      </c>
      <c r="E17" s="17">
        <v>24082.400685000001</v>
      </c>
      <c r="F17" s="18">
        <v>2.0799999999999999E-2</v>
      </c>
      <c r="G17" s="7"/>
      <c r="H17" s="11"/>
      <c r="I17" s="9"/>
    </row>
    <row r="18" spans="1:9" s="1" customFormat="1" ht="18.149999999999999" customHeight="1" x14ac:dyDescent="0.2">
      <c r="A18" s="16" t="s">
        <v>34</v>
      </c>
      <c r="B18" s="16" t="s">
        <v>35</v>
      </c>
      <c r="C18" s="16" t="s">
        <v>33</v>
      </c>
      <c r="D18" s="17">
        <v>985358</v>
      </c>
      <c r="E18" s="17">
        <v>23672.240591999998</v>
      </c>
      <c r="F18" s="18">
        <v>2.0500000000000001E-2</v>
      </c>
      <c r="G18" s="7"/>
      <c r="H18" s="11"/>
      <c r="I18" s="9"/>
    </row>
    <row r="19" spans="1:9" s="1" customFormat="1" ht="18.149999999999999" customHeight="1" x14ac:dyDescent="0.2">
      <c r="A19" s="16" t="s">
        <v>36</v>
      </c>
      <c r="B19" s="16" t="s">
        <v>37</v>
      </c>
      <c r="C19" s="16" t="s">
        <v>38</v>
      </c>
      <c r="D19" s="17">
        <v>3791618</v>
      </c>
      <c r="E19" s="17">
        <v>23335.512981</v>
      </c>
      <c r="F19" s="18">
        <v>2.0199999999999999E-2</v>
      </c>
      <c r="G19" s="7"/>
      <c r="H19" s="11"/>
      <c r="I19" s="9"/>
    </row>
    <row r="20" spans="1:9" s="1" customFormat="1" ht="18.149999999999999" customHeight="1" x14ac:dyDescent="0.2">
      <c r="A20" s="16" t="s">
        <v>39</v>
      </c>
      <c r="B20" s="16" t="s">
        <v>40</v>
      </c>
      <c r="C20" s="16" t="s">
        <v>41</v>
      </c>
      <c r="D20" s="17">
        <v>10023622</v>
      </c>
      <c r="E20" s="17">
        <v>22548.137688999999</v>
      </c>
      <c r="F20" s="18">
        <v>1.95E-2</v>
      </c>
      <c r="G20" s="7"/>
      <c r="H20" s="11"/>
      <c r="I20" s="9"/>
    </row>
    <row r="21" spans="1:9" s="1" customFormat="1" ht="18.149999999999999" customHeight="1" x14ac:dyDescent="0.2">
      <c r="A21" s="16" t="s">
        <v>42</v>
      </c>
      <c r="B21" s="16" t="s">
        <v>43</v>
      </c>
      <c r="C21" s="16" t="s">
        <v>33</v>
      </c>
      <c r="D21" s="17">
        <v>2049700</v>
      </c>
      <c r="E21" s="17">
        <v>21971.759150000002</v>
      </c>
      <c r="F21" s="18">
        <v>1.9E-2</v>
      </c>
      <c r="G21" s="7"/>
      <c r="H21" s="11"/>
      <c r="I21" s="9"/>
    </row>
    <row r="22" spans="1:9" s="1" customFormat="1" ht="18.149999999999999" customHeight="1" x14ac:dyDescent="0.2">
      <c r="A22" s="16" t="s">
        <v>44</v>
      </c>
      <c r="B22" s="16" t="s">
        <v>45</v>
      </c>
      <c r="C22" s="16" t="s">
        <v>33</v>
      </c>
      <c r="D22" s="17">
        <v>1398129</v>
      </c>
      <c r="E22" s="17">
        <v>21884.913237000001</v>
      </c>
      <c r="F22" s="18">
        <v>1.89E-2</v>
      </c>
      <c r="G22" s="7"/>
      <c r="H22" s="11"/>
      <c r="I22" s="9"/>
    </row>
    <row r="23" spans="1:9" s="1" customFormat="1" ht="18.149999999999999" customHeight="1" x14ac:dyDescent="0.2">
      <c r="A23" s="16" t="s">
        <v>46</v>
      </c>
      <c r="B23" s="16" t="s">
        <v>47</v>
      </c>
      <c r="C23" s="16" t="s">
        <v>33</v>
      </c>
      <c r="D23" s="17">
        <v>1018822</v>
      </c>
      <c r="E23" s="17">
        <v>21847.618967999999</v>
      </c>
      <c r="F23" s="18">
        <v>1.89E-2</v>
      </c>
      <c r="G23" s="7"/>
      <c r="H23" s="11"/>
      <c r="I23" s="9"/>
    </row>
    <row r="24" spans="1:9" s="1" customFormat="1" ht="18.149999999999999" customHeight="1" x14ac:dyDescent="0.2">
      <c r="A24" s="16" t="s">
        <v>48</v>
      </c>
      <c r="B24" s="16" t="s">
        <v>49</v>
      </c>
      <c r="C24" s="16" t="s">
        <v>33</v>
      </c>
      <c r="D24" s="17">
        <v>436524</v>
      </c>
      <c r="E24" s="17">
        <v>21486.147804</v>
      </c>
      <c r="F24" s="18">
        <v>1.8599999999999998E-2</v>
      </c>
      <c r="G24" s="7"/>
      <c r="H24" s="11"/>
      <c r="I24" s="9"/>
    </row>
    <row r="25" spans="1:9" s="1" customFormat="1" ht="18.149999999999999" customHeight="1" x14ac:dyDescent="0.2">
      <c r="A25" s="16" t="s">
        <v>50</v>
      </c>
      <c r="B25" s="16" t="s">
        <v>51</v>
      </c>
      <c r="C25" s="16" t="s">
        <v>38</v>
      </c>
      <c r="D25" s="17">
        <v>4242200</v>
      </c>
      <c r="E25" s="17">
        <v>20822.8387</v>
      </c>
      <c r="F25" s="18">
        <v>1.7999999999999999E-2</v>
      </c>
      <c r="G25" s="7"/>
      <c r="H25" s="11"/>
      <c r="I25" s="9"/>
    </row>
    <row r="26" spans="1:9" s="1" customFormat="1" ht="18.149999999999999" customHeight="1" x14ac:dyDescent="0.2">
      <c r="A26" s="16" t="s">
        <v>52</v>
      </c>
      <c r="B26" s="16" t="s">
        <v>53</v>
      </c>
      <c r="C26" s="16" t="s">
        <v>33</v>
      </c>
      <c r="D26" s="17">
        <v>3018479</v>
      </c>
      <c r="E26" s="17">
        <v>20694.692024</v>
      </c>
      <c r="F26" s="18">
        <v>1.7899999999999999E-2</v>
      </c>
      <c r="G26" s="7"/>
      <c r="H26" s="11"/>
      <c r="I26" s="9"/>
    </row>
    <row r="27" spans="1:9" s="1" customFormat="1" ht="18.149999999999999" customHeight="1" x14ac:dyDescent="0.2">
      <c r="A27" s="16" t="s">
        <v>54</v>
      </c>
      <c r="B27" s="16" t="s">
        <v>55</v>
      </c>
      <c r="C27" s="16" t="s">
        <v>56</v>
      </c>
      <c r="D27" s="17">
        <v>3388150</v>
      </c>
      <c r="E27" s="17">
        <v>19414.0995</v>
      </c>
      <c r="F27" s="18">
        <v>1.6799999999999999E-2</v>
      </c>
      <c r="G27" s="7"/>
      <c r="H27" s="11"/>
      <c r="I27" s="9"/>
    </row>
    <row r="28" spans="1:9" s="1" customFormat="1" ht="18.149999999999999" customHeight="1" x14ac:dyDescent="0.2">
      <c r="A28" s="16" t="s">
        <v>57</v>
      </c>
      <c r="B28" s="16" t="s">
        <v>58</v>
      </c>
      <c r="C28" s="16" t="s">
        <v>59</v>
      </c>
      <c r="D28" s="17">
        <v>613361</v>
      </c>
      <c r="E28" s="17">
        <v>19322.098222000001</v>
      </c>
      <c r="F28" s="18">
        <v>1.67E-2</v>
      </c>
      <c r="G28" s="7"/>
      <c r="H28" s="11"/>
      <c r="I28" s="9"/>
    </row>
    <row r="29" spans="1:9" s="1" customFormat="1" ht="18.149999999999999" customHeight="1" x14ac:dyDescent="0.2">
      <c r="A29" s="16" t="s">
        <v>60</v>
      </c>
      <c r="B29" s="16" t="s">
        <v>61</v>
      </c>
      <c r="C29" s="16" t="s">
        <v>62</v>
      </c>
      <c r="D29" s="17">
        <v>3111200</v>
      </c>
      <c r="E29" s="17">
        <v>19280.106400000001</v>
      </c>
      <c r="F29" s="18">
        <v>1.67E-2</v>
      </c>
      <c r="G29" s="7"/>
      <c r="H29" s="11"/>
      <c r="I29" s="9"/>
    </row>
    <row r="30" spans="1:9" s="1" customFormat="1" ht="18.149999999999999" customHeight="1" x14ac:dyDescent="0.2">
      <c r="A30" s="16" t="s">
        <v>63</v>
      </c>
      <c r="B30" s="16" t="s">
        <v>64</v>
      </c>
      <c r="C30" s="16" t="s">
        <v>17</v>
      </c>
      <c r="D30" s="17">
        <v>2276000</v>
      </c>
      <c r="E30" s="17">
        <v>19003.462</v>
      </c>
      <c r="F30" s="18">
        <v>1.6500000000000001E-2</v>
      </c>
      <c r="G30" s="7"/>
      <c r="H30" s="11"/>
      <c r="I30" s="9"/>
    </row>
    <row r="31" spans="1:9" s="1" customFormat="1" ht="18.149999999999999" customHeight="1" x14ac:dyDescent="0.2">
      <c r="A31" s="16" t="s">
        <v>65</v>
      </c>
      <c r="B31" s="16" t="s">
        <v>66</v>
      </c>
      <c r="C31" s="16" t="s">
        <v>67</v>
      </c>
      <c r="D31" s="17">
        <v>1006500</v>
      </c>
      <c r="E31" s="17">
        <v>18994.16475</v>
      </c>
      <c r="F31" s="18">
        <v>1.6400000000000001E-2</v>
      </c>
      <c r="G31" s="7"/>
      <c r="H31" s="11"/>
      <c r="I31" s="9"/>
    </row>
    <row r="32" spans="1:9" s="1" customFormat="1" ht="18.149999999999999" customHeight="1" x14ac:dyDescent="0.2">
      <c r="A32" s="16" t="s">
        <v>68</v>
      </c>
      <c r="B32" s="16" t="s">
        <v>69</v>
      </c>
      <c r="C32" s="16" t="s">
        <v>33</v>
      </c>
      <c r="D32" s="17">
        <v>2607628</v>
      </c>
      <c r="E32" s="17">
        <v>18709.730899999999</v>
      </c>
      <c r="F32" s="18">
        <v>1.6199999999999999E-2</v>
      </c>
      <c r="G32" s="7"/>
      <c r="H32" s="11"/>
      <c r="I32" s="9"/>
    </row>
    <row r="33" spans="1:9" s="1" customFormat="1" ht="18.149999999999999" customHeight="1" x14ac:dyDescent="0.2">
      <c r="A33" s="16" t="s">
        <v>70</v>
      </c>
      <c r="B33" s="16" t="s">
        <v>71</v>
      </c>
      <c r="C33" s="16" t="s">
        <v>72</v>
      </c>
      <c r="D33" s="17">
        <v>4335273</v>
      </c>
      <c r="E33" s="17">
        <v>18210.314236499999</v>
      </c>
      <c r="F33" s="18">
        <v>1.5800000000000002E-2</v>
      </c>
      <c r="G33" s="7"/>
      <c r="H33" s="11"/>
      <c r="I33" s="9"/>
    </row>
    <row r="34" spans="1:9" s="1" customFormat="1" ht="18.149999999999999" customHeight="1" x14ac:dyDescent="0.2">
      <c r="A34" s="16" t="s">
        <v>73</v>
      </c>
      <c r="B34" s="16" t="s">
        <v>74</v>
      </c>
      <c r="C34" s="16" t="s">
        <v>33</v>
      </c>
      <c r="D34" s="17">
        <v>9320700</v>
      </c>
      <c r="E34" s="17">
        <v>17900.404350000001</v>
      </c>
      <c r="F34" s="18">
        <v>1.55E-2</v>
      </c>
      <c r="G34" s="7"/>
      <c r="H34" s="11"/>
      <c r="I34" s="9"/>
    </row>
    <row r="35" spans="1:9" s="1" customFormat="1" ht="18.149999999999999" customHeight="1" x14ac:dyDescent="0.2">
      <c r="A35" s="16" t="s">
        <v>75</v>
      </c>
      <c r="B35" s="16" t="s">
        <v>76</v>
      </c>
      <c r="C35" s="16" t="s">
        <v>33</v>
      </c>
      <c r="D35" s="17">
        <v>1990584</v>
      </c>
      <c r="E35" s="17">
        <v>17846.580851999999</v>
      </c>
      <c r="F35" s="18">
        <v>1.54E-2</v>
      </c>
      <c r="G35" s="7"/>
      <c r="H35" s="11"/>
      <c r="I35" s="9"/>
    </row>
    <row r="36" spans="1:9" s="1" customFormat="1" ht="18.149999999999999" customHeight="1" x14ac:dyDescent="0.2">
      <c r="A36" s="16" t="s">
        <v>77</v>
      </c>
      <c r="B36" s="16" t="s">
        <v>78</v>
      </c>
      <c r="C36" s="16" t="s">
        <v>79</v>
      </c>
      <c r="D36" s="17">
        <v>2459775</v>
      </c>
      <c r="E36" s="17">
        <v>16887.585262500001</v>
      </c>
      <c r="F36" s="18">
        <v>1.46E-2</v>
      </c>
      <c r="G36" s="7"/>
      <c r="H36" s="11"/>
      <c r="I36" s="9"/>
    </row>
    <row r="37" spans="1:9" s="1" customFormat="1" ht="18.149999999999999" customHeight="1" x14ac:dyDescent="0.2">
      <c r="A37" s="16" t="s">
        <v>80</v>
      </c>
      <c r="B37" s="16" t="s">
        <v>81</v>
      </c>
      <c r="C37" s="16" t="s">
        <v>20</v>
      </c>
      <c r="D37" s="17">
        <v>2572136</v>
      </c>
      <c r="E37" s="17">
        <v>16160.730487999999</v>
      </c>
      <c r="F37" s="18">
        <v>1.4E-2</v>
      </c>
      <c r="G37" s="7"/>
      <c r="H37" s="11"/>
      <c r="I37" s="9"/>
    </row>
    <row r="38" spans="1:9" s="1" customFormat="1" ht="18.149999999999999" customHeight="1" x14ac:dyDescent="0.2">
      <c r="A38" s="16" t="s">
        <v>82</v>
      </c>
      <c r="B38" s="16" t="s">
        <v>83</v>
      </c>
      <c r="C38" s="16" t="s">
        <v>84</v>
      </c>
      <c r="D38" s="17">
        <v>1624687</v>
      </c>
      <c r="E38" s="17">
        <v>14523.077093</v>
      </c>
      <c r="F38" s="18">
        <v>1.26E-2</v>
      </c>
      <c r="G38" s="7"/>
      <c r="H38" s="11"/>
      <c r="I38" s="9"/>
    </row>
    <row r="39" spans="1:9" s="1" customFormat="1" ht="18.149999999999999" customHeight="1" x14ac:dyDescent="0.2">
      <c r="A39" s="16" t="s">
        <v>85</v>
      </c>
      <c r="B39" s="16" t="s">
        <v>86</v>
      </c>
      <c r="C39" s="16" t="s">
        <v>87</v>
      </c>
      <c r="D39" s="17">
        <v>836099</v>
      </c>
      <c r="E39" s="17">
        <v>14506.735699499999</v>
      </c>
      <c r="F39" s="18">
        <v>1.26E-2</v>
      </c>
      <c r="G39" s="7"/>
      <c r="H39" s="11"/>
      <c r="I39" s="9"/>
    </row>
    <row r="40" spans="1:9" s="1" customFormat="1" ht="18.149999999999999" customHeight="1" x14ac:dyDescent="0.2">
      <c r="A40" s="16" t="s">
        <v>88</v>
      </c>
      <c r="B40" s="16" t="s">
        <v>89</v>
      </c>
      <c r="C40" s="16" t="s">
        <v>17</v>
      </c>
      <c r="D40" s="17">
        <v>9611348</v>
      </c>
      <c r="E40" s="17">
        <v>14455.467392</v>
      </c>
      <c r="F40" s="18">
        <v>1.2500000000000001E-2</v>
      </c>
      <c r="G40" s="7"/>
      <c r="H40" s="11"/>
      <c r="I40" s="9"/>
    </row>
    <row r="41" spans="1:9" s="1" customFormat="1" ht="18.149999999999999" customHeight="1" x14ac:dyDescent="0.2">
      <c r="A41" s="16" t="s">
        <v>90</v>
      </c>
      <c r="B41" s="16" t="s">
        <v>91</v>
      </c>
      <c r="C41" s="16" t="s">
        <v>87</v>
      </c>
      <c r="D41" s="17">
        <v>108715</v>
      </c>
      <c r="E41" s="17">
        <v>14354.837315000001</v>
      </c>
      <c r="F41" s="18">
        <v>1.24E-2</v>
      </c>
      <c r="G41" s="7"/>
      <c r="H41" s="11"/>
      <c r="I41" s="9"/>
    </row>
    <row r="42" spans="1:9" s="1" customFormat="1" ht="18.149999999999999" customHeight="1" x14ac:dyDescent="0.2">
      <c r="A42" s="16" t="s">
        <v>92</v>
      </c>
      <c r="B42" s="16" t="s">
        <v>93</v>
      </c>
      <c r="C42" s="16" t="s">
        <v>72</v>
      </c>
      <c r="D42" s="17">
        <v>9912400</v>
      </c>
      <c r="E42" s="17">
        <v>14184.644399999999</v>
      </c>
      <c r="F42" s="18">
        <v>1.23E-2</v>
      </c>
      <c r="G42" s="7"/>
      <c r="H42" s="11"/>
      <c r="I42" s="9"/>
    </row>
    <row r="43" spans="1:9" s="1" customFormat="1" ht="18.149999999999999" customHeight="1" x14ac:dyDescent="0.2">
      <c r="A43" s="16" t="s">
        <v>94</v>
      </c>
      <c r="B43" s="16" t="s">
        <v>95</v>
      </c>
      <c r="C43" s="16" t="s">
        <v>96</v>
      </c>
      <c r="D43" s="17">
        <v>2108800</v>
      </c>
      <c r="E43" s="17">
        <v>14026.683199999999</v>
      </c>
      <c r="F43" s="18">
        <v>1.21E-2</v>
      </c>
      <c r="G43" s="7"/>
      <c r="H43" s="11"/>
      <c r="I43" s="9"/>
    </row>
    <row r="44" spans="1:9" s="1" customFormat="1" ht="18.149999999999999" customHeight="1" x14ac:dyDescent="0.2">
      <c r="A44" s="16" t="s">
        <v>97</v>
      </c>
      <c r="B44" s="16" t="s">
        <v>98</v>
      </c>
      <c r="C44" s="16" t="s">
        <v>99</v>
      </c>
      <c r="D44" s="17">
        <v>1286513</v>
      </c>
      <c r="E44" s="17">
        <v>13930.362764</v>
      </c>
      <c r="F44" s="18">
        <v>1.21E-2</v>
      </c>
      <c r="G44" s="7"/>
      <c r="H44" s="11"/>
      <c r="I44" s="9"/>
    </row>
    <row r="45" spans="1:9" s="1" customFormat="1" ht="18.149999999999999" customHeight="1" x14ac:dyDescent="0.2">
      <c r="A45" s="16" t="s">
        <v>100</v>
      </c>
      <c r="B45" s="16" t="s">
        <v>101</v>
      </c>
      <c r="C45" s="16" t="s">
        <v>102</v>
      </c>
      <c r="D45" s="17">
        <v>645056</v>
      </c>
      <c r="E45" s="17">
        <v>13899.021632</v>
      </c>
      <c r="F45" s="18">
        <v>1.2E-2</v>
      </c>
      <c r="G45" s="7"/>
      <c r="H45" s="11"/>
      <c r="I45" s="9"/>
    </row>
    <row r="46" spans="1:9" s="1" customFormat="1" ht="18.149999999999999" customHeight="1" x14ac:dyDescent="0.2">
      <c r="A46" s="16" t="s">
        <v>103</v>
      </c>
      <c r="B46" s="16" t="s">
        <v>104</v>
      </c>
      <c r="C46" s="16" t="s">
        <v>105</v>
      </c>
      <c r="D46" s="17">
        <v>2234926</v>
      </c>
      <c r="E46" s="17">
        <v>12933.516761999999</v>
      </c>
      <c r="F46" s="18">
        <v>1.12E-2</v>
      </c>
      <c r="G46" s="7"/>
      <c r="H46" s="11"/>
      <c r="I46" s="9"/>
    </row>
    <row r="47" spans="1:9" s="1" customFormat="1" ht="18.149999999999999" customHeight="1" x14ac:dyDescent="0.2">
      <c r="A47" s="16" t="s">
        <v>106</v>
      </c>
      <c r="B47" s="16" t="s">
        <v>107</v>
      </c>
      <c r="C47" s="16" t="s">
        <v>84</v>
      </c>
      <c r="D47" s="17">
        <v>2573042</v>
      </c>
      <c r="E47" s="17">
        <v>12911.524756000001</v>
      </c>
      <c r="F47" s="18">
        <v>1.12E-2</v>
      </c>
      <c r="G47" s="7"/>
      <c r="H47" s="11"/>
      <c r="I47" s="9"/>
    </row>
    <row r="48" spans="1:9" s="1" customFormat="1" ht="18.149999999999999" customHeight="1" x14ac:dyDescent="0.2">
      <c r="A48" s="16" t="s">
        <v>108</v>
      </c>
      <c r="B48" s="16" t="s">
        <v>109</v>
      </c>
      <c r="C48" s="16" t="s">
        <v>23</v>
      </c>
      <c r="D48" s="17">
        <v>208700</v>
      </c>
      <c r="E48" s="17">
        <v>12856.3374</v>
      </c>
      <c r="F48" s="18">
        <v>1.11E-2</v>
      </c>
      <c r="G48" s="7"/>
      <c r="H48" s="11"/>
      <c r="I48" s="9"/>
    </row>
    <row r="49" spans="1:9" s="1" customFormat="1" ht="18.149999999999999" customHeight="1" x14ac:dyDescent="0.2">
      <c r="A49" s="16" t="s">
        <v>110</v>
      </c>
      <c r="B49" s="16" t="s">
        <v>111</v>
      </c>
      <c r="C49" s="16" t="s">
        <v>33</v>
      </c>
      <c r="D49" s="17">
        <v>1881550</v>
      </c>
      <c r="E49" s="17">
        <v>12420.11155</v>
      </c>
      <c r="F49" s="18">
        <v>1.0800000000000001E-2</v>
      </c>
      <c r="G49" s="7"/>
      <c r="H49" s="11"/>
      <c r="I49" s="9"/>
    </row>
    <row r="50" spans="1:9" s="1" customFormat="1" ht="18.149999999999999" customHeight="1" x14ac:dyDescent="0.2">
      <c r="A50" s="16" t="s">
        <v>112</v>
      </c>
      <c r="B50" s="16" t="s">
        <v>113</v>
      </c>
      <c r="C50" s="16" t="s">
        <v>28</v>
      </c>
      <c r="D50" s="17">
        <v>420449</v>
      </c>
      <c r="E50" s="17">
        <v>12336.814558</v>
      </c>
      <c r="F50" s="18">
        <v>1.0699999999999999E-2</v>
      </c>
      <c r="G50" s="7"/>
      <c r="H50" s="11"/>
      <c r="I50" s="9"/>
    </row>
    <row r="51" spans="1:9" s="1" customFormat="1" ht="18.149999999999999" customHeight="1" x14ac:dyDescent="0.2">
      <c r="A51" s="16" t="s">
        <v>114</v>
      </c>
      <c r="B51" s="16" t="s">
        <v>115</v>
      </c>
      <c r="C51" s="16" t="s">
        <v>62</v>
      </c>
      <c r="D51" s="17">
        <v>1585051</v>
      </c>
      <c r="E51" s="17">
        <v>12101.0718595</v>
      </c>
      <c r="F51" s="18">
        <v>1.0500000000000001E-2</v>
      </c>
      <c r="G51" s="7"/>
      <c r="H51" s="11"/>
      <c r="I51" s="9"/>
    </row>
    <row r="52" spans="1:9" s="1" customFormat="1" ht="18.149999999999999" customHeight="1" x14ac:dyDescent="0.2">
      <c r="A52" s="16" t="s">
        <v>116</v>
      </c>
      <c r="B52" s="16" t="s">
        <v>117</v>
      </c>
      <c r="C52" s="16" t="s">
        <v>84</v>
      </c>
      <c r="D52" s="17">
        <v>7859700</v>
      </c>
      <c r="E52" s="17">
        <v>11353.336649999999</v>
      </c>
      <c r="F52" s="18">
        <v>9.7999999999999997E-3</v>
      </c>
      <c r="G52" s="7"/>
      <c r="H52" s="11"/>
      <c r="I52" s="9"/>
    </row>
    <row r="53" spans="1:9" s="1" customFormat="1" ht="18.149999999999999" customHeight="1" x14ac:dyDescent="0.2">
      <c r="A53" s="16" t="s">
        <v>118</v>
      </c>
      <c r="B53" s="16" t="s">
        <v>119</v>
      </c>
      <c r="C53" s="16" t="s">
        <v>28</v>
      </c>
      <c r="D53" s="17">
        <v>220373</v>
      </c>
      <c r="E53" s="17">
        <v>11242.548967999999</v>
      </c>
      <c r="F53" s="18">
        <v>9.7000000000000003E-3</v>
      </c>
      <c r="G53" s="7"/>
      <c r="H53" s="11"/>
      <c r="I53" s="9"/>
    </row>
    <row r="54" spans="1:9" s="1" customFormat="1" ht="18.149999999999999" customHeight="1" x14ac:dyDescent="0.2">
      <c r="A54" s="16" t="s">
        <v>120</v>
      </c>
      <c r="B54" s="16" t="s">
        <v>121</v>
      </c>
      <c r="C54" s="16" t="s">
        <v>59</v>
      </c>
      <c r="D54" s="17">
        <v>10149563</v>
      </c>
      <c r="E54" s="17">
        <v>10941.228913999999</v>
      </c>
      <c r="F54" s="18">
        <v>9.4999999999999998E-3</v>
      </c>
      <c r="G54" s="7"/>
      <c r="H54" s="11"/>
      <c r="I54" s="9"/>
    </row>
    <row r="55" spans="1:9" s="1" customFormat="1" ht="18.149999999999999" customHeight="1" x14ac:dyDescent="0.2">
      <c r="A55" s="16" t="s">
        <v>122</v>
      </c>
      <c r="B55" s="16" t="s">
        <v>123</v>
      </c>
      <c r="C55" s="16" t="s">
        <v>124</v>
      </c>
      <c r="D55" s="17">
        <v>2299450</v>
      </c>
      <c r="E55" s="17">
        <v>10613.111475</v>
      </c>
      <c r="F55" s="18">
        <v>9.1999999999999998E-3</v>
      </c>
      <c r="G55" s="7"/>
      <c r="H55" s="11"/>
      <c r="I55" s="9"/>
    </row>
    <row r="56" spans="1:9" s="1" customFormat="1" ht="18.149999999999999" customHeight="1" x14ac:dyDescent="0.2">
      <c r="A56" s="16" t="s">
        <v>125</v>
      </c>
      <c r="B56" s="16" t="s">
        <v>126</v>
      </c>
      <c r="C56" s="16" t="s">
        <v>28</v>
      </c>
      <c r="D56" s="17">
        <v>841200</v>
      </c>
      <c r="E56" s="17">
        <v>10610.476199999999</v>
      </c>
      <c r="F56" s="18">
        <v>9.1999999999999998E-3</v>
      </c>
      <c r="G56" s="7"/>
      <c r="H56" s="11"/>
      <c r="I56" s="9"/>
    </row>
    <row r="57" spans="1:9" s="1" customFormat="1" ht="18.149999999999999" customHeight="1" x14ac:dyDescent="0.2">
      <c r="A57" s="16" t="s">
        <v>127</v>
      </c>
      <c r="B57" s="16" t="s">
        <v>128</v>
      </c>
      <c r="C57" s="16" t="s">
        <v>38</v>
      </c>
      <c r="D57" s="17">
        <v>1424933</v>
      </c>
      <c r="E57" s="17">
        <v>10157.6348905</v>
      </c>
      <c r="F57" s="18">
        <v>8.8000000000000005E-3</v>
      </c>
      <c r="G57" s="7"/>
      <c r="H57" s="11"/>
      <c r="I57" s="9"/>
    </row>
    <row r="58" spans="1:9" s="1" customFormat="1" ht="18.149999999999999" customHeight="1" x14ac:dyDescent="0.2">
      <c r="A58" s="16" t="s">
        <v>129</v>
      </c>
      <c r="B58" s="16" t="s">
        <v>130</v>
      </c>
      <c r="C58" s="16" t="s">
        <v>105</v>
      </c>
      <c r="D58" s="17">
        <v>725122</v>
      </c>
      <c r="E58" s="17">
        <v>10139.018365</v>
      </c>
      <c r="F58" s="18">
        <v>8.8000000000000005E-3</v>
      </c>
      <c r="G58" s="7"/>
      <c r="H58" s="11"/>
      <c r="I58" s="9"/>
    </row>
    <row r="59" spans="1:9" s="1" customFormat="1" ht="18.149999999999999" customHeight="1" x14ac:dyDescent="0.2">
      <c r="A59" s="16" t="s">
        <v>131</v>
      </c>
      <c r="B59" s="16" t="s">
        <v>132</v>
      </c>
      <c r="C59" s="16" t="s">
        <v>28</v>
      </c>
      <c r="D59" s="17">
        <v>1509711</v>
      </c>
      <c r="E59" s="17">
        <v>10039.578149999999</v>
      </c>
      <c r="F59" s="18">
        <v>8.6999999999999994E-3</v>
      </c>
      <c r="G59" s="7"/>
      <c r="H59" s="11"/>
      <c r="I59" s="9"/>
    </row>
    <row r="60" spans="1:9" s="1" customFormat="1" ht="18.149999999999999" customHeight="1" x14ac:dyDescent="0.2">
      <c r="A60" s="16" t="s">
        <v>133</v>
      </c>
      <c r="B60" s="16" t="s">
        <v>134</v>
      </c>
      <c r="C60" s="16" t="s">
        <v>38</v>
      </c>
      <c r="D60" s="17">
        <v>2272839</v>
      </c>
      <c r="E60" s="17">
        <v>9747.0700515000008</v>
      </c>
      <c r="F60" s="18">
        <v>8.3999999999999995E-3</v>
      </c>
      <c r="G60" s="7"/>
      <c r="H60" s="11"/>
      <c r="I60" s="9"/>
    </row>
    <row r="61" spans="1:9" s="1" customFormat="1" ht="18.149999999999999" customHeight="1" x14ac:dyDescent="0.2">
      <c r="A61" s="16" t="s">
        <v>135</v>
      </c>
      <c r="B61" s="16" t="s">
        <v>136</v>
      </c>
      <c r="C61" s="16" t="s">
        <v>41</v>
      </c>
      <c r="D61" s="17">
        <v>8870800</v>
      </c>
      <c r="E61" s="17">
        <v>9744.5738000000001</v>
      </c>
      <c r="F61" s="18">
        <v>8.3999999999999995E-3</v>
      </c>
      <c r="G61" s="7"/>
      <c r="H61" s="11"/>
      <c r="I61" s="9"/>
    </row>
    <row r="62" spans="1:9" s="1" customFormat="1" ht="18.149999999999999" customHeight="1" x14ac:dyDescent="0.2">
      <c r="A62" s="16" t="s">
        <v>137</v>
      </c>
      <c r="B62" s="16" t="s">
        <v>138</v>
      </c>
      <c r="C62" s="16" t="s">
        <v>79</v>
      </c>
      <c r="D62" s="17">
        <v>961900</v>
      </c>
      <c r="E62" s="17">
        <v>9539.1623</v>
      </c>
      <c r="F62" s="18">
        <v>8.3000000000000001E-3</v>
      </c>
      <c r="G62" s="7"/>
      <c r="H62" s="11"/>
      <c r="I62" s="9"/>
    </row>
    <row r="63" spans="1:9" s="1" customFormat="1" ht="18.149999999999999" customHeight="1" x14ac:dyDescent="0.2">
      <c r="A63" s="16" t="s">
        <v>139</v>
      </c>
      <c r="B63" s="16" t="s">
        <v>140</v>
      </c>
      <c r="C63" s="16" t="s">
        <v>33</v>
      </c>
      <c r="D63" s="17">
        <v>217043</v>
      </c>
      <c r="E63" s="17">
        <v>9396.3340774999997</v>
      </c>
      <c r="F63" s="18">
        <v>8.0999999999999996E-3</v>
      </c>
      <c r="G63" s="7"/>
      <c r="H63" s="11"/>
      <c r="I63" s="9"/>
    </row>
    <row r="64" spans="1:9" s="1" customFormat="1" ht="18.149999999999999" customHeight="1" x14ac:dyDescent="0.2">
      <c r="A64" s="16" t="s">
        <v>141</v>
      </c>
      <c r="B64" s="16" t="s">
        <v>142</v>
      </c>
      <c r="C64" s="16" t="s">
        <v>143</v>
      </c>
      <c r="D64" s="17">
        <v>3189800</v>
      </c>
      <c r="E64" s="17">
        <v>9326.9752000000008</v>
      </c>
      <c r="F64" s="18">
        <v>8.0999999999999996E-3</v>
      </c>
      <c r="G64" s="7"/>
      <c r="H64" s="11"/>
      <c r="I64" s="9"/>
    </row>
    <row r="65" spans="1:9" s="1" customFormat="1" ht="18.149999999999999" customHeight="1" x14ac:dyDescent="0.2">
      <c r="A65" s="16" t="s">
        <v>144</v>
      </c>
      <c r="B65" s="16" t="s">
        <v>145</v>
      </c>
      <c r="C65" s="16" t="s">
        <v>72</v>
      </c>
      <c r="D65" s="17">
        <v>6581300</v>
      </c>
      <c r="E65" s="17">
        <v>9256.5984499999995</v>
      </c>
      <c r="F65" s="18">
        <v>8.0000000000000002E-3</v>
      </c>
      <c r="G65" s="7"/>
      <c r="H65" s="11"/>
      <c r="I65" s="9"/>
    </row>
    <row r="66" spans="1:9" s="1" customFormat="1" ht="18.149999999999999" customHeight="1" x14ac:dyDescent="0.2">
      <c r="A66" s="16" t="s">
        <v>146</v>
      </c>
      <c r="B66" s="16" t="s">
        <v>147</v>
      </c>
      <c r="C66" s="16" t="s">
        <v>84</v>
      </c>
      <c r="D66" s="17">
        <v>2647300</v>
      </c>
      <c r="E66" s="17">
        <v>8844.6293000000005</v>
      </c>
      <c r="F66" s="18">
        <v>7.7000000000000002E-3</v>
      </c>
      <c r="G66" s="7"/>
      <c r="H66" s="11"/>
      <c r="I66" s="9"/>
    </row>
    <row r="67" spans="1:9" s="1" customFormat="1" ht="18.149999999999999" customHeight="1" x14ac:dyDescent="0.2">
      <c r="A67" s="16" t="s">
        <v>148</v>
      </c>
      <c r="B67" s="16" t="s">
        <v>149</v>
      </c>
      <c r="C67" s="16" t="s">
        <v>59</v>
      </c>
      <c r="D67" s="17">
        <v>391165</v>
      </c>
      <c r="E67" s="17">
        <v>8657.8505275000007</v>
      </c>
      <c r="F67" s="18">
        <v>7.4999999999999997E-3</v>
      </c>
      <c r="G67" s="7"/>
      <c r="H67" s="11"/>
      <c r="I67" s="9"/>
    </row>
    <row r="68" spans="1:9" s="1" customFormat="1" ht="18.149999999999999" customHeight="1" x14ac:dyDescent="0.2">
      <c r="A68" s="16" t="s">
        <v>150</v>
      </c>
      <c r="B68" s="16" t="s">
        <v>151</v>
      </c>
      <c r="C68" s="16" t="s">
        <v>152</v>
      </c>
      <c r="D68" s="17">
        <v>1457580</v>
      </c>
      <c r="E68" s="17">
        <v>8601.9083699999992</v>
      </c>
      <c r="F68" s="18">
        <v>7.4000000000000003E-3</v>
      </c>
      <c r="G68" s="7"/>
      <c r="H68" s="11"/>
      <c r="I68" s="9"/>
    </row>
    <row r="69" spans="1:9" s="1" customFormat="1" ht="18.149999999999999" customHeight="1" x14ac:dyDescent="0.2">
      <c r="A69" s="16" t="s">
        <v>153</v>
      </c>
      <c r="B69" s="16" t="s">
        <v>154</v>
      </c>
      <c r="C69" s="16" t="s">
        <v>105</v>
      </c>
      <c r="D69" s="17">
        <v>715200</v>
      </c>
      <c r="E69" s="17">
        <v>8215.1448</v>
      </c>
      <c r="F69" s="18">
        <v>7.1000000000000004E-3</v>
      </c>
      <c r="G69" s="7"/>
      <c r="H69" s="11"/>
      <c r="I69" s="9"/>
    </row>
    <row r="70" spans="1:9" s="1" customFormat="1" ht="18.149999999999999" customHeight="1" x14ac:dyDescent="0.2">
      <c r="A70" s="16" t="s">
        <v>155</v>
      </c>
      <c r="B70" s="16" t="s">
        <v>156</v>
      </c>
      <c r="C70" s="16" t="s">
        <v>152</v>
      </c>
      <c r="D70" s="17">
        <v>1949900</v>
      </c>
      <c r="E70" s="17">
        <v>8056.0118499999999</v>
      </c>
      <c r="F70" s="18">
        <v>7.0000000000000001E-3</v>
      </c>
      <c r="G70" s="7"/>
      <c r="H70" s="11"/>
      <c r="I70" s="9"/>
    </row>
    <row r="71" spans="1:9" s="1" customFormat="1" ht="18.149999999999999" customHeight="1" x14ac:dyDescent="0.2">
      <c r="A71" s="16" t="s">
        <v>157</v>
      </c>
      <c r="B71" s="16" t="s">
        <v>158</v>
      </c>
      <c r="C71" s="16" t="s">
        <v>124</v>
      </c>
      <c r="D71" s="17">
        <v>2106600</v>
      </c>
      <c r="E71" s="17">
        <v>7862.8845000000001</v>
      </c>
      <c r="F71" s="18">
        <v>6.7999999999999996E-3</v>
      </c>
      <c r="G71" s="7"/>
      <c r="H71" s="11"/>
      <c r="I71" s="9"/>
    </row>
    <row r="72" spans="1:9" s="1" customFormat="1" ht="18.149999999999999" customHeight="1" x14ac:dyDescent="0.2">
      <c r="A72" s="16" t="s">
        <v>159</v>
      </c>
      <c r="B72" s="16" t="s">
        <v>160</v>
      </c>
      <c r="C72" s="16" t="s">
        <v>59</v>
      </c>
      <c r="D72" s="17">
        <v>1331400</v>
      </c>
      <c r="E72" s="17">
        <v>7758.0677999999998</v>
      </c>
      <c r="F72" s="18">
        <v>6.7000000000000002E-3</v>
      </c>
      <c r="G72" s="7"/>
      <c r="H72" s="11"/>
      <c r="I72" s="9"/>
    </row>
    <row r="73" spans="1:9" s="1" customFormat="1" ht="18.149999999999999" customHeight="1" x14ac:dyDescent="0.2">
      <c r="A73" s="16" t="s">
        <v>161</v>
      </c>
      <c r="B73" s="16" t="s">
        <v>162</v>
      </c>
      <c r="C73" s="16" t="s">
        <v>33</v>
      </c>
      <c r="D73" s="17">
        <v>1679348</v>
      </c>
      <c r="E73" s="17">
        <v>7437.8322920000001</v>
      </c>
      <c r="F73" s="18">
        <v>6.4000000000000003E-3</v>
      </c>
      <c r="G73" s="7"/>
      <c r="H73" s="11"/>
      <c r="I73" s="9"/>
    </row>
    <row r="74" spans="1:9" s="1" customFormat="1" ht="18.149999999999999" customHeight="1" x14ac:dyDescent="0.2">
      <c r="A74" s="16" t="s">
        <v>163</v>
      </c>
      <c r="B74" s="16" t="s">
        <v>164</v>
      </c>
      <c r="C74" s="16" t="s">
        <v>33</v>
      </c>
      <c r="D74" s="17">
        <v>1334398</v>
      </c>
      <c r="E74" s="17">
        <v>7431.2624619999997</v>
      </c>
      <c r="F74" s="18">
        <v>6.4000000000000003E-3</v>
      </c>
      <c r="G74" s="7"/>
      <c r="H74" s="11"/>
      <c r="I74" s="9"/>
    </row>
    <row r="75" spans="1:9" s="1" customFormat="1" ht="18.149999999999999" customHeight="1" x14ac:dyDescent="0.2">
      <c r="A75" s="16" t="s">
        <v>165</v>
      </c>
      <c r="B75" s="16" t="s">
        <v>166</v>
      </c>
      <c r="C75" s="16" t="s">
        <v>59</v>
      </c>
      <c r="D75" s="17">
        <v>1311550</v>
      </c>
      <c r="E75" s="17">
        <v>7332.8760499999999</v>
      </c>
      <c r="F75" s="18">
        <v>6.3E-3</v>
      </c>
      <c r="G75" s="7"/>
      <c r="H75" s="11"/>
      <c r="I75" s="9"/>
    </row>
    <row r="76" spans="1:9" s="1" customFormat="1" ht="18.149999999999999" customHeight="1" x14ac:dyDescent="0.2">
      <c r="A76" s="16" t="s">
        <v>167</v>
      </c>
      <c r="B76" s="16" t="s">
        <v>168</v>
      </c>
      <c r="C76" s="16" t="s">
        <v>169</v>
      </c>
      <c r="D76" s="17">
        <v>1912700</v>
      </c>
      <c r="E76" s="17">
        <v>6935.4502000000002</v>
      </c>
      <c r="F76" s="18">
        <v>6.0000000000000001E-3</v>
      </c>
      <c r="G76" s="7"/>
      <c r="H76" s="11"/>
      <c r="I76" s="9"/>
    </row>
    <row r="77" spans="1:9" s="1" customFormat="1" ht="18.149999999999999" customHeight="1" x14ac:dyDescent="0.2">
      <c r="A77" s="16" t="s">
        <v>170</v>
      </c>
      <c r="B77" s="16" t="s">
        <v>171</v>
      </c>
      <c r="C77" s="16" t="s">
        <v>59</v>
      </c>
      <c r="D77" s="17">
        <v>11387110</v>
      </c>
      <c r="E77" s="17">
        <v>6826.5724449999998</v>
      </c>
      <c r="F77" s="18">
        <v>5.8999999999999999E-3</v>
      </c>
      <c r="G77" s="7"/>
      <c r="H77" s="11"/>
      <c r="I77" s="9"/>
    </row>
    <row r="78" spans="1:9" s="1" customFormat="1" ht="18.149999999999999" customHeight="1" x14ac:dyDescent="0.2">
      <c r="A78" s="16" t="s">
        <v>172</v>
      </c>
      <c r="B78" s="16" t="s">
        <v>173</v>
      </c>
      <c r="C78" s="16" t="s">
        <v>33</v>
      </c>
      <c r="D78" s="17">
        <v>762400</v>
      </c>
      <c r="E78" s="17">
        <v>6632.4988000000003</v>
      </c>
      <c r="F78" s="18">
        <v>5.7000000000000002E-3</v>
      </c>
      <c r="G78" s="7"/>
      <c r="H78" s="11"/>
      <c r="I78" s="9"/>
    </row>
    <row r="79" spans="1:9" s="1" customFormat="1" ht="18.149999999999999" customHeight="1" x14ac:dyDescent="0.2">
      <c r="A79" s="16" t="s">
        <v>174</v>
      </c>
      <c r="B79" s="16" t="s">
        <v>175</v>
      </c>
      <c r="C79" s="16" t="s">
        <v>28</v>
      </c>
      <c r="D79" s="17">
        <v>989226</v>
      </c>
      <c r="E79" s="17">
        <v>6122.3197140000002</v>
      </c>
      <c r="F79" s="18">
        <v>5.3E-3</v>
      </c>
      <c r="G79" s="7"/>
      <c r="H79" s="11"/>
      <c r="I79" s="9"/>
    </row>
    <row r="80" spans="1:9" s="1" customFormat="1" ht="18.149999999999999" customHeight="1" x14ac:dyDescent="0.2">
      <c r="A80" s="16" t="s">
        <v>176</v>
      </c>
      <c r="B80" s="16" t="s">
        <v>177</v>
      </c>
      <c r="C80" s="16" t="s">
        <v>62</v>
      </c>
      <c r="D80" s="17">
        <v>534400</v>
      </c>
      <c r="E80" s="17">
        <v>6082.5407999999998</v>
      </c>
      <c r="F80" s="18">
        <v>5.3E-3</v>
      </c>
      <c r="G80" s="7"/>
      <c r="H80" s="11"/>
      <c r="I80" s="9"/>
    </row>
    <row r="81" spans="1:11" s="1" customFormat="1" ht="18.149999999999999" customHeight="1" x14ac:dyDescent="0.2">
      <c r="A81" s="16" t="s">
        <v>178</v>
      </c>
      <c r="B81" s="16" t="s">
        <v>179</v>
      </c>
      <c r="C81" s="16" t="s">
        <v>180</v>
      </c>
      <c r="D81" s="17">
        <v>505756</v>
      </c>
      <c r="E81" s="17">
        <v>6065.2788300000002</v>
      </c>
      <c r="F81" s="18">
        <v>5.3E-3</v>
      </c>
      <c r="G81" s="7"/>
      <c r="H81" s="11"/>
      <c r="I81" s="9"/>
    </row>
    <row r="82" spans="1:11" s="1" customFormat="1" ht="18.149999999999999" customHeight="1" x14ac:dyDescent="0.2">
      <c r="A82" s="16" t="s">
        <v>181</v>
      </c>
      <c r="B82" s="16" t="s">
        <v>182</v>
      </c>
      <c r="C82" s="16" t="s">
        <v>72</v>
      </c>
      <c r="D82" s="17">
        <v>4352500</v>
      </c>
      <c r="E82" s="17">
        <v>6010.8024999999998</v>
      </c>
      <c r="F82" s="18">
        <v>5.1999999999999998E-3</v>
      </c>
      <c r="G82" s="7"/>
      <c r="H82" s="11"/>
      <c r="I82" s="9"/>
    </row>
    <row r="83" spans="1:11" s="1" customFormat="1" ht="18.149999999999999" customHeight="1" x14ac:dyDescent="0.2">
      <c r="A83" s="16" t="s">
        <v>183</v>
      </c>
      <c r="B83" s="16" t="s">
        <v>184</v>
      </c>
      <c r="C83" s="16" t="s">
        <v>59</v>
      </c>
      <c r="D83" s="17">
        <v>1677759</v>
      </c>
      <c r="E83" s="17">
        <v>5707.7361179999998</v>
      </c>
      <c r="F83" s="18">
        <v>4.8999999999999998E-3</v>
      </c>
      <c r="G83" s="7"/>
      <c r="H83" s="11"/>
      <c r="I83" s="9"/>
    </row>
    <row r="84" spans="1:11" s="1" customFormat="1" ht="18.149999999999999" customHeight="1" x14ac:dyDescent="0.2">
      <c r="A84" s="16" t="s">
        <v>185</v>
      </c>
      <c r="B84" s="16" t="s">
        <v>186</v>
      </c>
      <c r="C84" s="16" t="s">
        <v>56</v>
      </c>
      <c r="D84" s="17">
        <v>249331</v>
      </c>
      <c r="E84" s="17">
        <v>5342.1660060000004</v>
      </c>
      <c r="F84" s="18">
        <v>4.5999999999999999E-3</v>
      </c>
      <c r="G84" s="7"/>
      <c r="H84" s="11"/>
      <c r="I84" s="9"/>
    </row>
    <row r="85" spans="1:11" s="1" customFormat="1" ht="18.149999999999999" customHeight="1" x14ac:dyDescent="0.2">
      <c r="A85" s="16" t="s">
        <v>187</v>
      </c>
      <c r="B85" s="16" t="s">
        <v>188</v>
      </c>
      <c r="C85" s="16" t="s">
        <v>189</v>
      </c>
      <c r="D85" s="17">
        <v>239300</v>
      </c>
      <c r="E85" s="17">
        <v>4685.4939999999997</v>
      </c>
      <c r="F85" s="18">
        <v>4.1000000000000003E-3</v>
      </c>
      <c r="G85" s="7"/>
      <c r="H85" s="11"/>
      <c r="I85" s="9"/>
    </row>
    <row r="86" spans="1:11" s="1" customFormat="1" ht="18.149999999999999" customHeight="1" x14ac:dyDescent="0.2">
      <c r="A86" s="16" t="s">
        <v>190</v>
      </c>
      <c r="B86" s="16" t="s">
        <v>191</v>
      </c>
      <c r="C86" s="16" t="s">
        <v>192</v>
      </c>
      <c r="D86" s="17">
        <v>127869</v>
      </c>
      <c r="E86" s="17">
        <v>4521.4478399999998</v>
      </c>
      <c r="F86" s="18">
        <v>3.8999999999999998E-3</v>
      </c>
      <c r="G86" s="7"/>
      <c r="H86" s="11"/>
      <c r="I86" s="9"/>
    </row>
    <row r="87" spans="1:11" s="1" customFormat="1" ht="18.149999999999999" customHeight="1" x14ac:dyDescent="0.2">
      <c r="A87" s="16" t="s">
        <v>193</v>
      </c>
      <c r="B87" s="16" t="s">
        <v>194</v>
      </c>
      <c r="C87" s="16" t="s">
        <v>56</v>
      </c>
      <c r="D87" s="17">
        <v>100461</v>
      </c>
      <c r="E87" s="17">
        <v>4440.0748169999997</v>
      </c>
      <c r="F87" s="18">
        <v>3.8E-3</v>
      </c>
      <c r="G87" s="7"/>
      <c r="H87" s="11"/>
      <c r="I87" s="9"/>
    </row>
    <row r="88" spans="1:11" s="1" customFormat="1" ht="18.149999999999999" customHeight="1" x14ac:dyDescent="0.2">
      <c r="A88" s="16" t="s">
        <v>195</v>
      </c>
      <c r="B88" s="16" t="s">
        <v>196</v>
      </c>
      <c r="C88" s="16" t="s">
        <v>84</v>
      </c>
      <c r="D88" s="17">
        <v>626361</v>
      </c>
      <c r="E88" s="17">
        <v>4217.6017935</v>
      </c>
      <c r="F88" s="18">
        <v>3.7000000000000002E-3</v>
      </c>
      <c r="G88" s="7"/>
      <c r="H88" s="11"/>
      <c r="I88" s="9"/>
    </row>
    <row r="89" spans="1:11" s="1" customFormat="1" ht="18.149999999999999" customHeight="1" x14ac:dyDescent="0.2">
      <c r="A89" s="16" t="s">
        <v>197</v>
      </c>
      <c r="B89" s="16" t="s">
        <v>198</v>
      </c>
      <c r="C89" s="16" t="s">
        <v>33</v>
      </c>
      <c r="D89" s="17">
        <v>136853</v>
      </c>
      <c r="E89" s="17">
        <v>3969.8318239999999</v>
      </c>
      <c r="F89" s="18">
        <v>3.3999999999999998E-3</v>
      </c>
      <c r="G89" s="7"/>
      <c r="H89" s="11"/>
      <c r="I89" s="9"/>
    </row>
    <row r="90" spans="1:11" s="1" customFormat="1" ht="18.149999999999999" customHeight="1" x14ac:dyDescent="0.2">
      <c r="A90" s="16" t="s">
        <v>262</v>
      </c>
      <c r="B90" s="16" t="s">
        <v>199</v>
      </c>
      <c r="C90" s="16" t="s">
        <v>102</v>
      </c>
      <c r="D90" s="17">
        <v>2000000</v>
      </c>
      <c r="E90" s="17">
        <v>3805</v>
      </c>
      <c r="F90" s="18">
        <v>3.3E-3</v>
      </c>
      <c r="G90" s="7"/>
      <c r="H90" s="11"/>
      <c r="I90" s="9"/>
      <c r="K90" s="1" t="str">
        <f>+PROPER(A90)</f>
        <v>Electronics Mart India Limited</v>
      </c>
    </row>
    <row r="91" spans="1:11" s="1" customFormat="1" ht="18.149999999999999" customHeight="1" x14ac:dyDescent="0.2">
      <c r="A91" s="16" t="s">
        <v>200</v>
      </c>
      <c r="B91" s="16" t="s">
        <v>201</v>
      </c>
      <c r="C91" s="16" t="s">
        <v>28</v>
      </c>
      <c r="D91" s="17">
        <v>2324422</v>
      </c>
      <c r="E91" s="17">
        <v>3756.2659520000002</v>
      </c>
      <c r="F91" s="18">
        <v>3.3E-3</v>
      </c>
      <c r="G91" s="7"/>
      <c r="H91" s="11"/>
      <c r="I91" s="9"/>
    </row>
    <row r="92" spans="1:11" s="1" customFormat="1" ht="18.149999999999999" customHeight="1" x14ac:dyDescent="0.2">
      <c r="A92" s="16" t="s">
        <v>202</v>
      </c>
      <c r="B92" s="16" t="s">
        <v>203</v>
      </c>
      <c r="C92" s="16" t="s">
        <v>17</v>
      </c>
      <c r="D92" s="17">
        <v>1305102</v>
      </c>
      <c r="E92" s="17">
        <v>3722.1509040000001</v>
      </c>
      <c r="F92" s="18">
        <v>3.2000000000000002E-3</v>
      </c>
      <c r="G92" s="7"/>
      <c r="H92" s="11"/>
      <c r="I92" s="9"/>
    </row>
    <row r="93" spans="1:11" s="1" customFormat="1" ht="18.149999999999999" customHeight="1" x14ac:dyDescent="0.2">
      <c r="A93" s="16" t="s">
        <v>204</v>
      </c>
      <c r="B93" s="16" t="s">
        <v>205</v>
      </c>
      <c r="C93" s="16" t="s">
        <v>206</v>
      </c>
      <c r="D93" s="17">
        <v>448246</v>
      </c>
      <c r="E93" s="17">
        <v>3582.8302779999999</v>
      </c>
      <c r="F93" s="18">
        <v>3.0999999999999999E-3</v>
      </c>
      <c r="G93" s="7"/>
      <c r="H93" s="11"/>
      <c r="I93" s="9"/>
    </row>
    <row r="94" spans="1:11" s="1" customFormat="1" ht="18.149999999999999" customHeight="1" x14ac:dyDescent="0.2">
      <c r="A94" s="16" t="s">
        <v>207</v>
      </c>
      <c r="B94" s="16" t="s">
        <v>208</v>
      </c>
      <c r="C94" s="16" t="s">
        <v>62</v>
      </c>
      <c r="D94" s="17">
        <v>678000</v>
      </c>
      <c r="E94" s="17">
        <v>3560.1779999999999</v>
      </c>
      <c r="F94" s="18">
        <v>3.0999999999999999E-3</v>
      </c>
      <c r="G94" s="7"/>
      <c r="H94" s="11"/>
      <c r="I94" s="9"/>
    </row>
    <row r="95" spans="1:11" s="1" customFormat="1" ht="18.149999999999999" customHeight="1" x14ac:dyDescent="0.2">
      <c r="A95" s="16" t="s">
        <v>209</v>
      </c>
      <c r="B95" s="16" t="s">
        <v>210</v>
      </c>
      <c r="C95" s="16" t="s">
        <v>67</v>
      </c>
      <c r="D95" s="17">
        <v>327800</v>
      </c>
      <c r="E95" s="17">
        <v>3485.0057000000002</v>
      </c>
      <c r="F95" s="18">
        <v>3.0000000000000001E-3</v>
      </c>
      <c r="G95" s="7"/>
      <c r="H95" s="11"/>
      <c r="I95" s="9"/>
    </row>
    <row r="96" spans="1:11" s="1" customFormat="1" ht="18.149999999999999" customHeight="1" x14ac:dyDescent="0.2">
      <c r="A96" s="16" t="s">
        <v>211</v>
      </c>
      <c r="B96" s="16" t="s">
        <v>212</v>
      </c>
      <c r="C96" s="16" t="s">
        <v>56</v>
      </c>
      <c r="D96" s="17">
        <v>125200</v>
      </c>
      <c r="E96" s="17">
        <v>3472.5472</v>
      </c>
      <c r="F96" s="18">
        <v>3.0000000000000001E-3</v>
      </c>
      <c r="G96" s="7"/>
      <c r="H96" s="11"/>
      <c r="I96" s="9"/>
    </row>
    <row r="97" spans="1:9" s="1" customFormat="1" ht="18.149999999999999" customHeight="1" x14ac:dyDescent="0.2">
      <c r="A97" s="16" t="s">
        <v>213</v>
      </c>
      <c r="B97" s="16" t="s">
        <v>214</v>
      </c>
      <c r="C97" s="16" t="s">
        <v>99</v>
      </c>
      <c r="D97" s="17">
        <v>2598417</v>
      </c>
      <c r="E97" s="17">
        <v>3454.5954015000002</v>
      </c>
      <c r="F97" s="18">
        <v>3.0000000000000001E-3</v>
      </c>
      <c r="G97" s="7"/>
      <c r="H97" s="11"/>
      <c r="I97" s="9"/>
    </row>
    <row r="98" spans="1:9" s="1" customFormat="1" ht="18.149999999999999" customHeight="1" x14ac:dyDescent="0.2">
      <c r="A98" s="16" t="s">
        <v>215</v>
      </c>
      <c r="B98" s="16" t="s">
        <v>216</v>
      </c>
      <c r="C98" s="16" t="s">
        <v>33</v>
      </c>
      <c r="D98" s="17">
        <v>457523</v>
      </c>
      <c r="E98" s="17">
        <v>3103.3785090000001</v>
      </c>
      <c r="F98" s="18">
        <v>2.7000000000000001E-3</v>
      </c>
      <c r="G98" s="7"/>
      <c r="H98" s="11"/>
      <c r="I98" s="9"/>
    </row>
    <row r="99" spans="1:9" s="1" customFormat="1" ht="18.149999999999999" customHeight="1" x14ac:dyDescent="0.2">
      <c r="A99" s="16" t="s">
        <v>217</v>
      </c>
      <c r="B99" s="16" t="s">
        <v>218</v>
      </c>
      <c r="C99" s="16" t="s">
        <v>99</v>
      </c>
      <c r="D99" s="17">
        <v>6140857</v>
      </c>
      <c r="E99" s="17">
        <v>2830.9350770000001</v>
      </c>
      <c r="F99" s="18">
        <v>2.5000000000000001E-3</v>
      </c>
      <c r="G99" s="7"/>
      <c r="H99" s="11"/>
      <c r="I99" s="9"/>
    </row>
    <row r="100" spans="1:9" s="1" customFormat="1" ht="18.149999999999999" customHeight="1" x14ac:dyDescent="0.2">
      <c r="A100" s="16" t="s">
        <v>219</v>
      </c>
      <c r="B100" s="16" t="s">
        <v>220</v>
      </c>
      <c r="C100" s="16" t="s">
        <v>221</v>
      </c>
      <c r="D100" s="17">
        <v>678750</v>
      </c>
      <c r="E100" s="17">
        <v>2646.1068749999999</v>
      </c>
      <c r="F100" s="18">
        <v>2.3E-3</v>
      </c>
      <c r="G100" s="7"/>
      <c r="H100" s="11"/>
      <c r="I100" s="9"/>
    </row>
    <row r="101" spans="1:9" s="1" customFormat="1" ht="18.149999999999999" customHeight="1" x14ac:dyDescent="0.2">
      <c r="A101" s="16" t="s">
        <v>222</v>
      </c>
      <c r="B101" s="16" t="s">
        <v>223</v>
      </c>
      <c r="C101" s="16" t="s">
        <v>102</v>
      </c>
      <c r="D101" s="17">
        <v>1001264</v>
      </c>
      <c r="E101" s="17">
        <v>2391.0184319999998</v>
      </c>
      <c r="F101" s="18">
        <v>2.0999999999999999E-3</v>
      </c>
      <c r="G101" s="7"/>
      <c r="H101" s="11"/>
      <c r="I101" s="9"/>
    </row>
    <row r="102" spans="1:9" s="1" customFormat="1" ht="18.149999999999999" customHeight="1" x14ac:dyDescent="0.2">
      <c r="A102" s="16" t="s">
        <v>224</v>
      </c>
      <c r="B102" s="16" t="s">
        <v>225</v>
      </c>
      <c r="C102" s="16" t="s">
        <v>226</v>
      </c>
      <c r="D102" s="17">
        <v>120000</v>
      </c>
      <c r="E102" s="17">
        <v>1460.28</v>
      </c>
      <c r="F102" s="18">
        <v>1.2999999999999999E-3</v>
      </c>
      <c r="G102" s="7"/>
      <c r="H102" s="11"/>
      <c r="I102" s="9"/>
    </row>
    <row r="103" spans="1:9" s="1" customFormat="1" ht="19.649999999999999" customHeight="1" x14ac:dyDescent="0.25">
      <c r="A103" s="10" t="s">
        <v>227</v>
      </c>
      <c r="B103" s="19"/>
      <c r="C103" s="19"/>
      <c r="D103" s="10"/>
      <c r="E103" s="20">
        <v>1137582.8524974999</v>
      </c>
      <c r="F103" s="21">
        <v>0.98470000000000002</v>
      </c>
      <c r="G103" s="19"/>
      <c r="H103" s="22"/>
      <c r="I103" s="23"/>
    </row>
    <row r="104" spans="1:9" s="1" customFormat="1" ht="18.149999999999999" customHeight="1" x14ac:dyDescent="0.25">
      <c r="A104" s="10" t="s">
        <v>228</v>
      </c>
      <c r="B104" s="16"/>
      <c r="C104" s="16"/>
      <c r="D104" s="16"/>
      <c r="E104" s="20">
        <v>19738.954824600001</v>
      </c>
      <c r="F104" s="21">
        <v>1.7100000000000001E-2</v>
      </c>
      <c r="G104" s="24">
        <v>6.7595999999999998</v>
      </c>
      <c r="H104" s="11"/>
      <c r="I104" s="9"/>
    </row>
    <row r="105" spans="1:9" s="1" customFormat="1" ht="18.149999999999999" customHeight="1" x14ac:dyDescent="0.2">
      <c r="A105" s="16" t="s">
        <v>229</v>
      </c>
      <c r="B105" s="7"/>
      <c r="C105" s="7"/>
      <c r="D105" s="7"/>
      <c r="E105" s="17">
        <v>-2164.09274919983</v>
      </c>
      <c r="F105" s="18">
        <v>-1.79999999999964E-3</v>
      </c>
      <c r="G105" s="25">
        <v>6.7595999999999998</v>
      </c>
      <c r="H105" s="11"/>
      <c r="I105" s="9"/>
    </row>
    <row r="106" spans="1:9" s="1" customFormat="1" ht="18.149999999999999" customHeight="1" x14ac:dyDescent="0.25">
      <c r="A106" s="10" t="s">
        <v>230</v>
      </c>
      <c r="B106" s="7"/>
      <c r="C106" s="7"/>
      <c r="D106" s="7"/>
      <c r="E106" s="20">
        <v>1155157.7145729</v>
      </c>
      <c r="F106" s="21">
        <v>1</v>
      </c>
      <c r="G106" s="7"/>
      <c r="H106" s="11"/>
      <c r="I106" s="9"/>
    </row>
    <row r="108" spans="1:9" x14ac:dyDescent="0.25">
      <c r="A108" s="27"/>
    </row>
  </sheetData>
  <mergeCells count="12">
    <mergeCell ref="F6:F7"/>
    <mergeCell ref="G6:G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DECCE-8011-4AC9-899C-8AEFAE8DB67B}">
  <dimension ref="A1:G27"/>
  <sheetViews>
    <sheetView showGridLines="0" workbookViewId="0">
      <selection sqref="A1:B1"/>
    </sheetView>
  </sheetViews>
  <sheetFormatPr defaultRowHeight="13.2" x14ac:dyDescent="0.25"/>
  <cols>
    <col min="1" max="1" width="25.88671875" customWidth="1"/>
    <col min="2" max="2" width="15.77734375" customWidth="1"/>
    <col min="3" max="3" width="16.33203125" customWidth="1"/>
  </cols>
  <sheetData>
    <row r="1" spans="1:7" x14ac:dyDescent="0.25">
      <c r="A1" s="46" t="s">
        <v>254</v>
      </c>
      <c r="B1" s="47"/>
      <c r="C1" s="28"/>
      <c r="D1" s="28"/>
      <c r="E1" s="28"/>
      <c r="F1" s="28"/>
      <c r="G1" s="28"/>
    </row>
    <row r="2" spans="1:7" x14ac:dyDescent="0.25">
      <c r="A2" s="29" t="s">
        <v>231</v>
      </c>
      <c r="B2" s="28"/>
      <c r="C2" s="28"/>
      <c r="D2" s="28"/>
      <c r="E2" s="28"/>
      <c r="F2" s="28"/>
      <c r="G2" s="28"/>
    </row>
    <row r="3" spans="1:7" x14ac:dyDescent="0.25">
      <c r="A3" s="29" t="s">
        <v>232</v>
      </c>
      <c r="B3" s="28"/>
      <c r="C3" s="28"/>
      <c r="D3" s="28"/>
      <c r="E3" s="28"/>
      <c r="F3" s="28"/>
      <c r="G3" s="28"/>
    </row>
    <row r="4" spans="1:7" x14ac:dyDescent="0.25">
      <c r="A4" s="29" t="s">
        <v>233</v>
      </c>
      <c r="B4" s="28"/>
      <c r="C4" s="28"/>
      <c r="D4" s="28"/>
      <c r="E4" s="28"/>
      <c r="F4" s="28"/>
      <c r="G4" s="28"/>
    </row>
    <row r="5" spans="1:7" x14ac:dyDescent="0.25">
      <c r="A5" s="30" t="s">
        <v>234</v>
      </c>
      <c r="B5" s="31" t="s">
        <v>255</v>
      </c>
      <c r="C5" s="31" t="s">
        <v>256</v>
      </c>
      <c r="D5" s="28"/>
      <c r="E5" s="28"/>
      <c r="F5" s="28"/>
      <c r="G5" s="28"/>
    </row>
    <row r="6" spans="1:7" x14ac:dyDescent="0.25">
      <c r="A6" s="32" t="s">
        <v>235</v>
      </c>
      <c r="B6" s="36">
        <v>66.691500000000005</v>
      </c>
      <c r="C6" s="37">
        <v>67.566999999999993</v>
      </c>
      <c r="D6" s="28"/>
      <c r="E6" s="28"/>
      <c r="F6" s="28"/>
      <c r="G6" s="28"/>
    </row>
    <row r="7" spans="1:7" x14ac:dyDescent="0.25">
      <c r="A7" s="32" t="s">
        <v>236</v>
      </c>
      <c r="B7" s="36">
        <v>40.559699999999999</v>
      </c>
      <c r="C7" s="37">
        <v>41.092199999999998</v>
      </c>
      <c r="D7" s="28"/>
      <c r="E7" s="28"/>
      <c r="F7" s="28"/>
      <c r="G7" s="28"/>
    </row>
    <row r="8" spans="1:7" x14ac:dyDescent="0.25">
      <c r="A8" s="32" t="s">
        <v>237</v>
      </c>
      <c r="B8" s="36">
        <v>61.080399999999997</v>
      </c>
      <c r="C8" s="37">
        <v>61.937399999999997</v>
      </c>
      <c r="D8" s="28"/>
      <c r="E8" s="28"/>
      <c r="F8" s="28"/>
      <c r="G8" s="28"/>
    </row>
    <row r="9" spans="1:7" x14ac:dyDescent="0.25">
      <c r="A9" s="33" t="s">
        <v>238</v>
      </c>
      <c r="B9" s="38">
        <v>36.254800000000003</v>
      </c>
      <c r="C9" s="39">
        <v>36.763599999999997</v>
      </c>
      <c r="D9" s="28"/>
      <c r="E9" s="28"/>
      <c r="F9" s="28"/>
      <c r="G9" s="28"/>
    </row>
    <row r="10" spans="1:7" x14ac:dyDescent="0.25">
      <c r="A10" s="34" t="s">
        <v>257</v>
      </c>
      <c r="B10" s="28"/>
      <c r="C10" s="28"/>
      <c r="D10" s="28"/>
      <c r="E10" s="28"/>
      <c r="F10" s="28"/>
      <c r="G10" s="28"/>
    </row>
    <row r="11" spans="1:7" x14ac:dyDescent="0.25">
      <c r="A11" s="29" t="s">
        <v>239</v>
      </c>
      <c r="B11" s="28"/>
      <c r="C11" s="28"/>
      <c r="D11" s="28"/>
      <c r="E11" s="28"/>
      <c r="F11" s="28"/>
      <c r="G11" s="28"/>
    </row>
    <row r="12" spans="1:7" x14ac:dyDescent="0.25">
      <c r="A12" s="29" t="s">
        <v>240</v>
      </c>
      <c r="B12" s="28"/>
      <c r="C12" s="28"/>
      <c r="D12" s="28"/>
      <c r="E12" s="28"/>
      <c r="F12" s="28"/>
      <c r="G12" s="28"/>
    </row>
    <row r="13" spans="1:7" x14ac:dyDescent="0.25">
      <c r="A13" s="29" t="s">
        <v>241</v>
      </c>
      <c r="B13" s="28"/>
      <c r="C13" s="28"/>
      <c r="D13" s="28"/>
      <c r="E13" s="28"/>
      <c r="F13" s="28"/>
      <c r="G13" s="28"/>
    </row>
    <row r="14" spans="1:7" x14ac:dyDescent="0.25">
      <c r="A14" s="29" t="s">
        <v>242</v>
      </c>
      <c r="B14" s="28"/>
      <c r="C14" s="28"/>
      <c r="D14" s="28"/>
      <c r="E14" s="28"/>
      <c r="F14" s="28"/>
      <c r="G14" s="28"/>
    </row>
    <row r="15" spans="1:7" x14ac:dyDescent="0.25">
      <c r="A15" s="29" t="s">
        <v>243</v>
      </c>
      <c r="B15" s="28"/>
      <c r="C15" s="28"/>
      <c r="D15" s="28"/>
      <c r="E15" s="28"/>
      <c r="F15" s="28"/>
      <c r="G15" s="28"/>
    </row>
    <row r="16" spans="1:7" x14ac:dyDescent="0.25">
      <c r="A16" s="29" t="s">
        <v>244</v>
      </c>
      <c r="B16" s="28"/>
      <c r="C16" s="28"/>
      <c r="D16" s="28"/>
      <c r="E16" s="28"/>
      <c r="F16" s="28"/>
      <c r="G16" s="28"/>
    </row>
    <row r="17" spans="1:7" x14ac:dyDescent="0.25">
      <c r="A17" s="29" t="s">
        <v>245</v>
      </c>
      <c r="B17" s="28"/>
      <c r="C17" s="28"/>
      <c r="D17" s="28"/>
      <c r="E17" s="28"/>
      <c r="F17" s="28"/>
      <c r="G17" s="28"/>
    </row>
    <row r="18" spans="1:7" x14ac:dyDescent="0.25">
      <c r="A18" s="29" t="s">
        <v>246</v>
      </c>
      <c r="B18" s="28"/>
      <c r="C18" s="28"/>
      <c r="D18" s="28"/>
      <c r="E18" s="28"/>
      <c r="F18" s="28"/>
      <c r="G18" s="28"/>
    </row>
    <row r="19" spans="1:7" x14ac:dyDescent="0.25">
      <c r="A19" s="35" t="s">
        <v>247</v>
      </c>
      <c r="B19" s="28"/>
      <c r="C19" s="28"/>
      <c r="D19" s="28"/>
      <c r="E19" s="28"/>
      <c r="F19" s="28"/>
      <c r="G19" s="28"/>
    </row>
    <row r="20" spans="1:7" x14ac:dyDescent="0.25">
      <c r="A20" s="35" t="s">
        <v>258</v>
      </c>
      <c r="B20" s="28"/>
      <c r="C20" s="28"/>
      <c r="D20" s="28"/>
      <c r="E20" s="28"/>
      <c r="F20" s="28"/>
      <c r="G20" s="28"/>
    </row>
    <row r="21" spans="1:7" x14ac:dyDescent="0.25">
      <c r="A21" s="35" t="s">
        <v>248</v>
      </c>
      <c r="B21" s="28"/>
      <c r="C21" s="28"/>
      <c r="D21" s="28"/>
      <c r="E21" s="28"/>
      <c r="F21" s="28"/>
      <c r="G21" s="28"/>
    </row>
    <row r="22" spans="1:7" x14ac:dyDescent="0.25">
      <c r="A22" s="29" t="s">
        <v>259</v>
      </c>
      <c r="B22" s="28"/>
      <c r="C22" s="28"/>
      <c r="D22" s="28"/>
      <c r="E22" s="28"/>
      <c r="F22" s="28"/>
      <c r="G22" s="28"/>
    </row>
    <row r="23" spans="1:7" x14ac:dyDescent="0.25">
      <c r="A23" s="29" t="s">
        <v>260</v>
      </c>
      <c r="B23" s="28"/>
      <c r="C23" s="28"/>
      <c r="D23" s="28"/>
      <c r="E23" s="28"/>
      <c r="F23" s="28"/>
      <c r="G23" s="28"/>
    </row>
    <row r="24" spans="1:7" x14ac:dyDescent="0.25">
      <c r="A24" s="29" t="s">
        <v>249</v>
      </c>
      <c r="B24" s="28"/>
      <c r="C24" s="28"/>
      <c r="D24" s="28"/>
      <c r="E24" s="28"/>
      <c r="F24" s="28"/>
      <c r="G24" s="28"/>
    </row>
    <row r="25" spans="1:7" x14ac:dyDescent="0.25">
      <c r="A25" s="29" t="s">
        <v>250</v>
      </c>
      <c r="B25" s="28"/>
      <c r="C25" s="28"/>
      <c r="D25" s="28"/>
      <c r="E25" s="28"/>
      <c r="F25" s="28"/>
      <c r="G25" s="28"/>
    </row>
    <row r="26" spans="1:7" x14ac:dyDescent="0.25">
      <c r="A26" s="29" t="s">
        <v>251</v>
      </c>
      <c r="B26" s="28"/>
      <c r="C26" s="28"/>
      <c r="D26" s="28"/>
      <c r="E26" s="28"/>
      <c r="F26" s="28"/>
      <c r="G26" s="28"/>
    </row>
    <row r="27" spans="1:7" x14ac:dyDescent="0.25">
      <c r="A27" s="29" t="s">
        <v>261</v>
      </c>
      <c r="B27" s="28"/>
      <c r="C27" s="28"/>
      <c r="D27" s="28"/>
      <c r="E27" s="28"/>
      <c r="F27" s="28"/>
      <c r="G27" s="28"/>
    </row>
  </sheetData>
  <mergeCells count="1">
    <mergeCell ref="A1:B1"/>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12410-9B42-4036-A93F-AC6567F6ABDB}">
  <dimension ref="A1"/>
  <sheetViews>
    <sheetView showGridLines="0" workbookViewId="0">
      <selection activeCell="E5" sqref="E5"/>
    </sheetView>
  </sheetViews>
  <sheetFormatPr defaultColWidth="8.88671875" defaultRowHeight="13.2" x14ac:dyDescent="0.25"/>
  <cols>
    <col min="1" max="1" width="125.5546875" style="26" bestFit="1" customWidth="1"/>
    <col min="2" max="16384" width="8.88671875" style="26"/>
  </cols>
  <sheetData/>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1025" r:id="rId4">
          <objectPr defaultSize="0" autoPict="0" r:id="rId5">
            <anchor moveWithCells="1">
              <from>
                <xdr:col>0</xdr:col>
                <xdr:colOff>76200</xdr:colOff>
                <xdr:row>0</xdr:row>
                <xdr:rowOff>60960</xdr:rowOff>
              </from>
              <to>
                <xdr:col>2</xdr:col>
                <xdr:colOff>411480</xdr:colOff>
                <xdr:row>22</xdr:row>
                <xdr:rowOff>114300</xdr:rowOff>
              </to>
            </anchor>
          </objectPr>
        </oleObject>
      </mc:Choice>
      <mc:Fallback>
        <oleObject progId="Excel.Shee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HEMIDF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Small Cap Fund as on 31102023</dc:title>
  <dc:subject>HSBC Small Cap Fund as on 31102023</dc:subject>
  <dc:creator>HSBC Mutual Fund</dc:creator>
  <cp:keywords>HSBC Small Cap Fund as on 31102023</cp:keywords>
  <dcterms:created xsi:type="dcterms:W3CDTF">2023-11-01T15:35:04Z</dcterms:created>
  <dcterms:modified xsi:type="dcterms:W3CDTF">2023-11-06T06:45:43Z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2023-11-01T15:35:26Z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fe477617-817b-43a9-a646-4cfb0af1a856</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MSIP_Label_3486a02c-2dfb-4efe-823f-aa2d1f0e6ab7_Enabled">
    <vt:lpwstr>true</vt:lpwstr>
  </property>
  <property fmtid="{D5CDD505-2E9C-101B-9397-08002B2CF9AE}" pid="11" name="MSIP_Label_3486a02c-2dfb-4efe-823f-aa2d1f0e6ab7_SetDate">
    <vt:lpwstr>2023-11-06T06:45:43Z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8d27363e-8e4e-442f-b8eb-8d7b374c4adf</vt:lpwstr>
  </property>
  <property fmtid="{D5CDD505-2E9C-101B-9397-08002B2CF9AE}" pid="16" name="MSIP_Label_3486a02c-2dfb-4efe-823f-aa2d1f0e6ab7_ContentBits">
    <vt:lpwstr>2</vt:lpwstr>
  </property>
  <property fmtid="{D5CDD505-2E9C-101B-9397-08002B2CF9AE}" pid="17" name="Classification">
    <vt:lpwstr>PUBLIC</vt:lpwstr>
  </property>
</Properties>
</file>