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31"/>
  <workbookPr defaultThemeVersion="166925"/>
  <mc:AlternateContent xmlns:mc="http://schemas.openxmlformats.org/markup-compatibility/2006">
    <mc:Choice Requires="x15">
      <x15ac:absPath xmlns:x15ac="http://schemas.microsoft.com/office/spreadsheetml/2010/11/ac" url="/Users/apple/Desktop/Sangam/HSBC/Excel/9 Jun/"/>
    </mc:Choice>
  </mc:AlternateContent>
  <xr:revisionPtr revIDLastSave="0" documentId="13_ncr:1_{886FA5C0-B6D9-F941-883D-2D74947E7B27}" xr6:coauthVersionLast="47" xr6:coauthVersionMax="47" xr10:uidLastSave="{00000000-0000-0000-0000-000000000000}"/>
  <bookViews>
    <workbookView xWindow="0" yWindow="0" windowWidth="28800" windowHeight="18000" xr2:uid="{F54B9CE0-34BC-4E41-B94B-7D2DEC023CFA}"/>
  </bookViews>
  <sheets>
    <sheet name="PART A" sheetId="1" r:id="rId1"/>
    <sheet name="PART B" sheetId="2" r:id="rId2"/>
    <sheet name="PART C" sheetId="3" r:id="rId3"/>
    <sheet name="PART D" sheetId="4" r:id="rId4"/>
  </sheets>
  <definedNames>
    <definedName name="_xlnm._FilterDatabase" localSheetId="0" hidden="1">'PART A'!$A$9:$N$28</definedName>
    <definedName name="_xlnm._FilterDatabase" localSheetId="1" hidden="1">'PART B'!$A$5:$N$24</definedName>
    <definedName name="_xlnm._FilterDatabase" localSheetId="2" hidden="1">'PART C'!$A$3:$F$4</definedName>
    <definedName name="Z_05801574_0CA7_486B_BD0A_E1B674342490_.wvu.FilterData" localSheetId="0" hidden="1">'PART A'!$A$7:$N$24</definedName>
    <definedName name="Z_05801574_0CA7_486B_BD0A_E1B674342490_.wvu.FilterData" localSheetId="2" hidden="1">'PART C'!$A$3:$F$4</definedName>
    <definedName name="Z_61D354A7_7A28_499B_A143_9E741F3D5AD9_.wvu.Cols" localSheetId="0" hidden="1">'PART A'!$F:$H</definedName>
    <definedName name="Z_61D354A7_7A28_499B_A143_9E741F3D5AD9_.wvu.FilterData" localSheetId="0" hidden="1">'PART A'!$A$7:$N$24</definedName>
    <definedName name="Z_61D354A7_7A28_499B_A143_9E741F3D5AD9_.wvu.FilterData" localSheetId="2" hidden="1">'PART C'!$A$3:$F$4</definedName>
    <definedName name="Z_7F1C7CA4_368F_4B5F_86F4_C9EFE27F41D6_.wvu.FilterData" localSheetId="0" hidden="1">'PART A'!$A$9:$N$28</definedName>
  </definedNames>
  <calcPr calcId="191029"/>
  <customWorkbookViews>
    <customWorkbookView name="jasleen.wadhwa@hsbc.co.in - Personal View" guid="{05801574-0CA7-486B-BD0A-E1B674342490}" mergeInterval="0" personalView="1" maximized="1" xWindow="-11" yWindow="-11" windowWidth="1942" windowHeight="1030" activeSheetId="1"/>
    <customWorkbookView name="prachi1.jain@hsbc.co.in - Personal View" guid="{D4181D62-3E75-495D-BEC6-2037AE1488EE}" mergeInterval="0" personalView="1" maximized="1" xWindow="-11" yWindow="-11" windowWidth="1942" windowHeight="1042" activeSheetId="1"/>
    <customWorkbookView name="satyavathi.mullick@hsbc.co.in - Personal View" guid="{61D354A7-7A28-499B-A143-9E741F3D5AD9}" mergeInterval="0" personalView="1" maximized="1" xWindow="-11" yWindow="-11" windowWidth="1942" windowHeight="1030"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4" l="1"/>
  <c r="E14" i="4"/>
  <c r="F14" i="4"/>
  <c r="C14" i="4"/>
  <c r="E11" i="4"/>
  <c r="D11" i="4"/>
</calcChain>
</file>

<file path=xl/sharedStrings.xml><?xml version="1.0" encoding="utf-8"?>
<sst xmlns="http://schemas.openxmlformats.org/spreadsheetml/2006/main" count="140" uniqueCount="83">
  <si>
    <t>HSBC Mutual Fund</t>
  </si>
  <si>
    <t>Total Number of Folios</t>
  </si>
  <si>
    <t>Part A: Total complaints report (including complaints received through SCORES)</t>
  </si>
  <si>
    <t># including against its authorized persons/ distributors/ employees. etc.</t>
  </si>
  <si>
    <t>*Non actionable means the complaint that are incomplete / outside the scope of the mutual fund</t>
  </si>
  <si>
    <t>^ Average Resolution time is the sum total of time taken to resolve each complaint in days, in the current month divided by total number of complaints resolved in the current month.</t>
  </si>
  <si>
    <t>Complaint code</t>
  </si>
  <si>
    <t>Type of complaint#</t>
  </si>
  <si>
    <t>(a) No. of complaints pending at the beginning of the period</t>
  </si>
  <si>
    <t>(b) No of complaints received during the period</t>
  </si>
  <si>
    <t>Resolved</t>
  </si>
  <si>
    <t>Non Actionable *</t>
  </si>
  <si>
    <t>Pending</t>
  </si>
  <si>
    <t>I A</t>
  </si>
  <si>
    <t>Non receipt of amount declared under Income Distribution cum Capital Withdrawal option</t>
  </si>
  <si>
    <t>I B</t>
  </si>
  <si>
    <t>Interest on delayed payment of amount declared under Income Distribution cum Capital Withdrawal option</t>
  </si>
  <si>
    <t>I C</t>
  </si>
  <si>
    <t>Non receipt of Redemption Proceeds</t>
  </si>
  <si>
    <t>I D</t>
  </si>
  <si>
    <t>Interest on delayed payment of Redemption</t>
  </si>
  <si>
    <t>II A</t>
  </si>
  <si>
    <t>Non receipt of Statement of Account/Unit Certificate</t>
  </si>
  <si>
    <t>II B</t>
  </si>
  <si>
    <t>Discrepancy in Statement of Account</t>
  </si>
  <si>
    <t>II C</t>
  </si>
  <si>
    <t>Data corrections in Investor details</t>
  </si>
  <si>
    <t>II D</t>
  </si>
  <si>
    <t>Non receipt of Annual Report/Abridged Summary</t>
  </si>
  <si>
    <t>III A</t>
  </si>
  <si>
    <t>Wrong switch between Schemes</t>
  </si>
  <si>
    <t>III B</t>
  </si>
  <si>
    <t>Unauthorized switch between Schemes</t>
  </si>
  <si>
    <t>III C</t>
  </si>
  <si>
    <t>Deviation from Scheme attributes</t>
  </si>
  <si>
    <t>III D</t>
  </si>
  <si>
    <t>Wrong or excess charges/load</t>
  </si>
  <si>
    <t>III E</t>
  </si>
  <si>
    <t>Non updation of changes viz. address, PAN, bank details, nomination, etc</t>
  </si>
  <si>
    <t>III F</t>
  </si>
  <si>
    <t>Delay in allotment of Units</t>
  </si>
  <si>
    <t>III G</t>
  </si>
  <si>
    <t>Unauthorized Redemption</t>
  </si>
  <si>
    <t>IV</t>
  </si>
  <si>
    <t>Others</t>
  </si>
  <si>
    <t>Part C:   Trend of monthly disposal of complaints (including complaints received through SCORES)</t>
  </si>
  <si>
    <t>SN</t>
  </si>
  <si>
    <t>Month</t>
  </si>
  <si>
    <t>Carried forward from previous month</t>
  </si>
  <si>
    <t>Received</t>
  </si>
  <si>
    <t>Part D: Trend of annual disposal of complaints (including complaints received through SCORES)</t>
  </si>
  <si>
    <t>Year</t>
  </si>
  <si>
    <t>Carried forward from previous year</t>
  </si>
  <si>
    <t>Received during the year</t>
  </si>
  <si>
    <t>Resolved during the year</t>
  </si>
  <si>
    <t>Pending at the end of the year</t>
  </si>
  <si>
    <t>2017-18</t>
  </si>
  <si>
    <t>2018-19</t>
  </si>
  <si>
    <t>2019-20</t>
  </si>
  <si>
    <t>2020-21</t>
  </si>
  <si>
    <t>2021-22</t>
  </si>
  <si>
    <t>2022-23</t>
  </si>
  <si>
    <t>2023-2024</t>
  </si>
  <si>
    <t>2024-2025</t>
  </si>
  <si>
    <t>Grand Total</t>
  </si>
  <si>
    <t>Part B: Report on complaints received through SCORES</t>
  </si>
  <si>
    <t>2025-2026</t>
  </si>
  <si>
    <r>
      <t>Redressal of Complaints received during the period:</t>
    </r>
    <r>
      <rPr>
        <b/>
        <sz val="10"/>
        <color indexed="10"/>
        <rFont val="Aptos"/>
        <family val="2"/>
      </rPr>
      <t xml:space="preserve"> </t>
    </r>
  </si>
  <si>
    <r>
      <t>Name of the Mutual Fund:</t>
    </r>
    <r>
      <rPr>
        <b/>
        <sz val="10"/>
        <color indexed="10"/>
        <rFont val="Aptos"/>
        <family val="2"/>
      </rPr>
      <t xml:space="preserve"> </t>
    </r>
  </si>
  <si>
    <t>2026-2027</t>
  </si>
  <si>
    <t>01/05/2026 to 31/05/2026</t>
  </si>
  <si>
    <t>Resolved
(Within 30 days)</t>
  </si>
  <si>
    <t>Resolved 
(30-60 days)</t>
  </si>
  <si>
    <t>Resolved 
(Beyond 180 days)</t>
  </si>
  <si>
    <t>Resolved 
(60-180 days)</t>
  </si>
  <si>
    <t>Resolved 
(Average time taken ^ (in days))</t>
  </si>
  <si>
    <t>Pending
(0-3 months)</t>
  </si>
  <si>
    <t>Pending
(3-6 months)</t>
  </si>
  <si>
    <t>Pending
(6-12 months)</t>
  </si>
  <si>
    <t>Pending
(Beyond 12 months)</t>
  </si>
  <si>
    <r>
      <t>Document remediated as per WCAG 2.2 Level AA standards</t>
    </r>
    <r>
      <rPr>
        <sz val="11"/>
        <color theme="1"/>
        <rFont val="Calibri"/>
        <family val="2"/>
        <scheme val="minor"/>
      </rPr>
      <t>.</t>
    </r>
  </si>
  <si>
    <t>End of Document</t>
  </si>
  <si>
    <t xml:space="preserve">Colum E to Column N shows data of Action on (a) and (b)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</si>
</sst>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
  </numFmts>
  <fonts count="11" x14ac:knownFonts="1">
    <font>
      <sz val="11"/>
      <color theme="1"/>
      <name val="Calibri"/>
      <family val="2"/>
      <scheme val="minor"/>
    </font>
    <font>
      <sz val="11"/>
      <color theme="1"/>
      <name val="Calibri"/>
      <family val="2"/>
      <scheme val="minor"/>
    </font>
    <font>
      <b/>
      <sz val="10"/>
      <color theme="1"/>
      <name val="Times New Roman"/>
      <family val="1"/>
    </font>
    <font>
      <sz val="10"/>
      <name val="Times New Roman"/>
      <family val="1"/>
    </font>
    <font>
      <sz val="10"/>
      <color theme="1"/>
      <name val="Times New Roman"/>
      <family val="1"/>
    </font>
    <font>
      <sz val="10"/>
      <name val="Aptos"/>
      <family val="2"/>
    </font>
    <font>
      <b/>
      <sz val="10"/>
      <color theme="1"/>
      <name val="Aptos"/>
      <family val="2"/>
    </font>
    <font>
      <b/>
      <sz val="10"/>
      <color indexed="10"/>
      <name val="Aptos"/>
      <family val="2"/>
    </font>
    <font>
      <sz val="10"/>
      <color theme="1"/>
      <name val="Aptos"/>
      <family val="2"/>
    </font>
    <font>
      <sz val="10"/>
      <color rgb="FF242424"/>
      <name val="Aptos"/>
      <family val="2"/>
    </font>
    <font>
      <b/>
      <i/>
      <sz val="10"/>
      <color theme="1"/>
      <name val="Aptos"/>
    </font>
  </fonts>
  <fills count="2">
    <fill>
      <patternFill patternType="none"/>
    </fill>
    <fill>
      <patternFill patternType="gray125"/>
    </fill>
  </fills>
  <borders count="31">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s>
  <cellStyleXfs count="2">
    <xf numFmtId="0" fontId="0" fillId="0" borderId="0"/>
    <xf numFmtId="9" fontId="1" fillId="0" borderId="0" applyFont="0" applyFill="0" applyBorder="0" applyAlignment="0" applyProtection="0"/>
  </cellStyleXfs>
  <cellXfs count="82">
    <xf numFmtId="0" fontId="0" fillId="0" borderId="0" xfId="0"/>
    <xf numFmtId="17" fontId="3" fillId="0" borderId="11" xfId="0" applyNumberFormat="1" applyFont="1" applyBorder="1" applyAlignment="1">
      <alignment horizontal="center" vertical="top" wrapText="1"/>
    </xf>
    <xf numFmtId="0" fontId="4" fillId="0" borderId="0" xfId="0" applyFont="1"/>
    <xf numFmtId="0" fontId="4" fillId="0" borderId="0" xfId="0" applyFont="1" applyAlignment="1">
      <alignment vertical="top"/>
    </xf>
    <xf numFmtId="0" fontId="5" fillId="0" borderId="11" xfId="0" applyFont="1" applyBorder="1" applyAlignment="1">
      <alignment vertical="top" wrapText="1"/>
    </xf>
    <xf numFmtId="0" fontId="5" fillId="0" borderId="11" xfId="0" applyFont="1" applyBorder="1" applyAlignment="1">
      <alignment horizontal="center" vertical="top"/>
    </xf>
    <xf numFmtId="0" fontId="5" fillId="0" borderId="0" xfId="0" applyFont="1"/>
    <xf numFmtId="0" fontId="5" fillId="0" borderId="0" xfId="0" applyFont="1" applyAlignment="1">
      <alignment horizontal="center" vertical="top"/>
    </xf>
    <xf numFmtId="0" fontId="5" fillId="0" borderId="0" xfId="0" applyFont="1" applyAlignment="1">
      <alignment vertical="top"/>
    </xf>
    <xf numFmtId="0" fontId="5" fillId="0" borderId="0" xfId="0" applyFont="1" applyAlignment="1">
      <alignment horizontal="left" vertical="top"/>
    </xf>
    <xf numFmtId="0" fontId="6" fillId="0" borderId="1" xfId="0" applyFont="1" applyBorder="1" applyAlignment="1">
      <alignment vertical="top" wrapText="1"/>
    </xf>
    <xf numFmtId="0" fontId="8" fillId="0" borderId="2" xfId="0" applyFont="1" applyBorder="1" applyAlignment="1">
      <alignment horizontal="left" vertical="top" wrapText="1"/>
    </xf>
    <xf numFmtId="0" fontId="6" fillId="0" borderId="0" xfId="0" applyFont="1" applyAlignment="1">
      <alignment horizontal="center" vertical="top"/>
    </xf>
    <xf numFmtId="0" fontId="8" fillId="0" borderId="0" xfId="0" applyFont="1"/>
    <xf numFmtId="0" fontId="6" fillId="0" borderId="3" xfId="0" applyFont="1" applyBorder="1" applyAlignment="1">
      <alignment vertical="top" wrapText="1"/>
    </xf>
    <xf numFmtId="0" fontId="8" fillId="0" borderId="4" xfId="0" applyFont="1" applyBorder="1" applyAlignment="1">
      <alignment vertical="top" wrapText="1"/>
    </xf>
    <xf numFmtId="0" fontId="8" fillId="0" borderId="0" xfId="0" applyFont="1" applyAlignment="1">
      <alignment horizontal="center" vertical="top" wrapText="1"/>
    </xf>
    <xf numFmtId="164" fontId="8" fillId="0" borderId="0" xfId="1" applyNumberFormat="1" applyFont="1" applyFill="1" applyAlignment="1">
      <alignment horizontal="center" vertical="top"/>
    </xf>
    <xf numFmtId="0" fontId="6" fillId="0" borderId="5" xfId="0" applyFont="1" applyBorder="1" applyAlignment="1">
      <alignment vertical="top" wrapText="1"/>
    </xf>
    <xf numFmtId="0" fontId="8" fillId="0" borderId="6" xfId="0" applyFont="1" applyBorder="1" applyAlignment="1">
      <alignment horizontal="left" vertical="top" wrapText="1"/>
    </xf>
    <xf numFmtId="0" fontId="6" fillId="0" borderId="0" xfId="0" applyFont="1" applyAlignment="1">
      <alignment vertical="top" wrapText="1"/>
    </xf>
    <xf numFmtId="0" fontId="9" fillId="0" borderId="0" xfId="0" applyFont="1" applyAlignment="1">
      <alignment horizontal="left" vertical="top"/>
    </xf>
    <xf numFmtId="0" fontId="8" fillId="0" borderId="0" xfId="0" applyFont="1" applyAlignment="1">
      <alignment horizontal="center" vertical="top"/>
    </xf>
    <xf numFmtId="0" fontId="8" fillId="0" borderId="0" xfId="0" applyFont="1" applyAlignment="1">
      <alignment vertical="top"/>
    </xf>
    <xf numFmtId="0" fontId="2" fillId="0" borderId="0" xfId="0" applyFont="1"/>
    <xf numFmtId="0" fontId="3" fillId="0" borderId="0" xfId="0" applyFont="1"/>
    <xf numFmtId="0" fontId="2" fillId="0" borderId="0" xfId="0" applyFont="1" applyAlignment="1">
      <alignment vertical="top"/>
    </xf>
    <xf numFmtId="0" fontId="2" fillId="0" borderId="10" xfId="0" applyFont="1" applyBorder="1" applyAlignment="1">
      <alignment horizontal="center" vertical="top" wrapText="1"/>
    </xf>
    <xf numFmtId="0" fontId="4" fillId="0" borderId="10" xfId="0" applyFont="1" applyBorder="1" applyAlignment="1">
      <alignment horizontal="center" vertical="top" wrapText="1"/>
    </xf>
    <xf numFmtId="0" fontId="4" fillId="0" borderId="2" xfId="0" applyFont="1" applyBorder="1" applyAlignment="1">
      <alignment horizontal="center" vertical="top" wrapText="1"/>
    </xf>
    <xf numFmtId="0" fontId="2" fillId="0" borderId="11" xfId="0" applyFont="1" applyBorder="1" applyAlignment="1">
      <alignment horizontal="center" vertical="top" wrapText="1"/>
    </xf>
    <xf numFmtId="0" fontId="4" fillId="0" borderId="11" xfId="0" applyFont="1" applyBorder="1" applyAlignment="1">
      <alignment horizontal="center" vertical="top" wrapText="1"/>
    </xf>
    <xf numFmtId="0" fontId="4" fillId="0" borderId="4" xfId="0" applyFont="1" applyBorder="1" applyAlignment="1">
      <alignment horizontal="center" vertical="top" wrapText="1"/>
    </xf>
    <xf numFmtId="0" fontId="2" fillId="0" borderId="12" xfId="0" applyFont="1" applyBorder="1" applyAlignment="1">
      <alignment horizontal="center" vertical="top" wrapText="1"/>
    </xf>
    <xf numFmtId="0" fontId="8" fillId="0" borderId="13" xfId="0" applyFont="1" applyBorder="1"/>
    <xf numFmtId="0" fontId="8" fillId="0" borderId="14" xfId="0" applyFont="1" applyBorder="1"/>
    <xf numFmtId="0" fontId="5" fillId="0" borderId="12" xfId="0" applyFont="1" applyBorder="1" applyAlignment="1">
      <alignment vertical="top" wrapText="1"/>
    </xf>
    <xf numFmtId="0" fontId="3" fillId="0" borderId="11" xfId="0" applyFont="1" applyBorder="1" applyAlignment="1">
      <alignment horizontal="center" vertical="top" wrapText="1"/>
    </xf>
    <xf numFmtId="0" fontId="8" fillId="0" borderId="11" xfId="0" applyFont="1" applyBorder="1" applyAlignment="1">
      <alignment horizontal="center" vertical="top" wrapText="1"/>
    </xf>
    <xf numFmtId="0" fontId="8" fillId="0" borderId="4" xfId="0" applyFont="1" applyBorder="1" applyAlignment="1">
      <alignment horizontal="center" vertical="top" wrapText="1"/>
    </xf>
    <xf numFmtId="0" fontId="4" fillId="0" borderId="12" xfId="0" applyFont="1" applyBorder="1" applyAlignment="1">
      <alignment horizontal="center" vertical="top" wrapText="1"/>
    </xf>
    <xf numFmtId="0" fontId="4" fillId="0" borderId="17" xfId="0" applyFont="1" applyBorder="1" applyAlignment="1">
      <alignment horizontal="center" vertical="top" wrapText="1"/>
    </xf>
    <xf numFmtId="0" fontId="5" fillId="0" borderId="0" xfId="0" applyFont="1" applyAlignment="1">
      <alignment vertical="top" wrapText="1"/>
    </xf>
    <xf numFmtId="1" fontId="5" fillId="0" borderId="0" xfId="0" applyNumberFormat="1" applyFont="1" applyAlignment="1">
      <alignment horizontal="center" vertical="top"/>
    </xf>
    <xf numFmtId="0" fontId="6" fillId="0" borderId="13" xfId="0" applyFont="1" applyBorder="1" applyAlignment="1">
      <alignment horizontal="center"/>
    </xf>
    <xf numFmtId="0" fontId="6" fillId="0" borderId="14" xfId="0" applyFont="1" applyBorder="1" applyAlignment="1">
      <alignment horizontal="center"/>
    </xf>
    <xf numFmtId="0" fontId="6" fillId="0" borderId="15" xfId="0" applyFont="1" applyBorder="1" applyAlignment="1">
      <alignment horizontal="center"/>
    </xf>
    <xf numFmtId="0" fontId="6" fillId="0" borderId="7" xfId="0" applyFont="1" applyBorder="1" applyAlignment="1">
      <alignment horizontal="left" vertical="top"/>
    </xf>
    <xf numFmtId="0" fontId="6" fillId="0" borderId="8" xfId="0" applyFont="1" applyBorder="1" applyAlignment="1">
      <alignment horizontal="left" vertical="top"/>
    </xf>
    <xf numFmtId="0" fontId="6" fillId="0" borderId="9" xfId="0" applyFont="1" applyBorder="1" applyAlignment="1">
      <alignment horizontal="left" vertical="top"/>
    </xf>
    <xf numFmtId="0" fontId="5" fillId="0" borderId="7" xfId="0" applyFont="1" applyBorder="1" applyAlignment="1">
      <alignment horizontal="left" vertical="top"/>
    </xf>
    <xf numFmtId="0" fontId="5" fillId="0" borderId="8" xfId="0" applyFont="1" applyBorder="1" applyAlignment="1">
      <alignment horizontal="left" vertical="top"/>
    </xf>
    <xf numFmtId="0" fontId="5" fillId="0" borderId="9" xfId="0" applyFont="1" applyBorder="1" applyAlignment="1">
      <alignment horizontal="left" vertical="top"/>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7" xfId="0" applyFont="1" applyBorder="1" applyAlignment="1">
      <alignment horizontal="left" vertical="top"/>
    </xf>
    <xf numFmtId="0" fontId="2" fillId="0" borderId="8" xfId="0" applyFont="1" applyBorder="1" applyAlignment="1">
      <alignment horizontal="left" vertical="top"/>
    </xf>
    <xf numFmtId="0" fontId="2" fillId="0" borderId="9" xfId="0" applyFont="1" applyBorder="1" applyAlignment="1">
      <alignment horizontal="left" vertical="top"/>
    </xf>
    <xf numFmtId="0" fontId="5" fillId="0" borderId="18" xfId="0" applyFont="1" applyBorder="1" applyAlignment="1">
      <alignment horizontal="center" vertical="top"/>
    </xf>
    <xf numFmtId="0" fontId="6" fillId="0" borderId="19" xfId="0" applyFont="1" applyBorder="1" applyAlignment="1">
      <alignment horizontal="center" vertical="top" wrapText="1"/>
    </xf>
    <xf numFmtId="0" fontId="6" fillId="0" borderId="20" xfId="0" applyFont="1" applyBorder="1" applyAlignment="1">
      <alignment horizontal="center" vertical="top" wrapText="1"/>
    </xf>
    <xf numFmtId="0" fontId="6" fillId="0" borderId="22" xfId="0" applyFont="1" applyBorder="1" applyAlignment="1">
      <alignment horizontal="center" vertical="top" wrapText="1"/>
    </xf>
    <xf numFmtId="0" fontId="5" fillId="0" borderId="23" xfId="0" applyFont="1" applyBorder="1" applyAlignment="1">
      <alignment horizontal="center" vertical="top"/>
    </xf>
    <xf numFmtId="0" fontId="5" fillId="0" borderId="24" xfId="0" applyFont="1" applyBorder="1" applyAlignment="1">
      <alignment horizontal="center" vertical="top"/>
    </xf>
    <xf numFmtId="0" fontId="5" fillId="0" borderId="12" xfId="0" applyFont="1" applyBorder="1" applyAlignment="1">
      <alignment horizontal="center" vertical="top"/>
    </xf>
    <xf numFmtId="1" fontId="5" fillId="0" borderId="12" xfId="0" applyNumberFormat="1" applyFont="1" applyBorder="1" applyAlignment="1">
      <alignment horizontal="center" vertical="top"/>
    </xf>
    <xf numFmtId="0" fontId="5" fillId="0" borderId="25" xfId="0" applyFont="1" applyBorder="1" applyAlignment="1">
      <alignment horizontal="center" vertical="top"/>
    </xf>
    <xf numFmtId="0" fontId="10" fillId="0" borderId="0" xfId="0" applyFont="1"/>
    <xf numFmtId="0" fontId="5" fillId="0" borderId="0" xfId="0" applyFont="1" applyBorder="1" applyAlignment="1">
      <alignment horizontal="left" vertical="top"/>
    </xf>
    <xf numFmtId="0" fontId="2" fillId="0" borderId="27" xfId="0" applyFont="1" applyBorder="1" applyAlignment="1">
      <alignment horizontal="center" vertical="top" wrapText="1"/>
    </xf>
    <xf numFmtId="0" fontId="2" fillId="0" borderId="20" xfId="0" applyFont="1" applyBorder="1" applyAlignment="1">
      <alignment horizontal="center" vertical="top" wrapText="1"/>
    </xf>
    <xf numFmtId="0" fontId="2" fillId="0" borderId="21" xfId="0" applyFont="1" applyBorder="1" applyAlignment="1">
      <alignment horizontal="center" vertical="top" wrapText="1"/>
    </xf>
    <xf numFmtId="0" fontId="3" fillId="0" borderId="16" xfId="0" applyFont="1" applyBorder="1" applyAlignment="1">
      <alignment horizontal="center" vertical="top" wrapText="1"/>
    </xf>
    <xf numFmtId="17" fontId="3" fillId="0" borderId="12" xfId="0" applyNumberFormat="1" applyFont="1" applyBorder="1" applyAlignment="1">
      <alignment horizontal="center" vertical="top" wrapText="1"/>
    </xf>
    <xf numFmtId="0" fontId="3" fillId="0" borderId="12" xfId="0" applyFont="1" applyBorder="1" applyAlignment="1">
      <alignment horizontal="center" vertical="top" wrapText="1"/>
    </xf>
    <xf numFmtId="0" fontId="2" fillId="0" borderId="26" xfId="0" applyFont="1" applyBorder="1" applyAlignment="1">
      <alignment horizontal="center" vertical="top" wrapText="1"/>
    </xf>
    <xf numFmtId="0" fontId="2" fillId="0" borderId="18" xfId="0" applyFont="1" applyBorder="1" applyAlignment="1">
      <alignment horizontal="center" vertical="top" wrapText="1"/>
    </xf>
    <xf numFmtId="0" fontId="2" fillId="0" borderId="24" xfId="0" applyFont="1" applyBorder="1" applyAlignment="1">
      <alignment horizontal="center" vertical="top" wrapText="1"/>
    </xf>
    <xf numFmtId="0" fontId="2" fillId="0" borderId="28" xfId="0" applyFont="1" applyBorder="1" applyAlignment="1">
      <alignment horizontal="center" vertical="top" wrapText="1"/>
    </xf>
    <xf numFmtId="0" fontId="2" fillId="0" borderId="29" xfId="0" applyFont="1" applyBorder="1" applyAlignment="1">
      <alignment horizontal="center" vertical="top" wrapText="1"/>
    </xf>
    <xf numFmtId="0" fontId="2" fillId="0" borderId="30" xfId="0" applyFont="1" applyBorder="1" applyAlignment="1">
      <alignment horizontal="center" vertical="top" wrapText="1"/>
    </xf>
  </cellXfs>
  <cellStyles count="2">
    <cellStyle name="Normal" xfId="0" builtinId="0"/>
    <cellStyle name="Per cent" xfId="1" builtinId="5"/>
  </cellStyles>
  <dxfs count="58">
    <dxf>
      <font>
        <b/>
        <i val="0"/>
        <strike val="0"/>
        <condense val="0"/>
        <extend val="0"/>
        <outline val="0"/>
        <shadow val="0"/>
        <u val="none"/>
        <vertAlign val="baseline"/>
        <sz val="10"/>
        <color theme="1"/>
        <name val="Times New Roman"/>
        <family val="1"/>
        <scheme val="none"/>
      </font>
      <alignment horizontal="center"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Times New Roman"/>
        <family val="1"/>
        <scheme val="none"/>
      </font>
      <alignment horizontal="center" vertical="top" textRotation="0" wrapText="1"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top" textRotation="0" wrapText="1" indent="0" justifyLastLine="0" shrinkToFit="0" readingOrder="0"/>
      <border diagonalUp="0" diagonalDown="0">
        <left style="thin">
          <color indexed="64"/>
        </left>
        <right style="medium">
          <color indexed="64"/>
        </right>
        <top style="thin">
          <color indexed="64"/>
        </top>
        <bottom/>
        <vertical/>
        <horizontal/>
      </border>
    </dxf>
    <dxf>
      <font>
        <b val="0"/>
        <i val="0"/>
        <strike val="0"/>
        <condense val="0"/>
        <extend val="0"/>
        <outline val="0"/>
        <shadow val="0"/>
        <u val="none"/>
        <vertAlign val="baseline"/>
        <sz val="10"/>
        <color theme="1"/>
        <name val="Times New Roman"/>
        <family val="1"/>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0"/>
        <color theme="1"/>
        <name val="Times New Roman"/>
        <family val="1"/>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0"/>
        <color theme="1"/>
        <name val="Times New Roman"/>
        <family val="1"/>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vertical/>
        <horizontal/>
      </border>
    </dxf>
    <dxf>
      <font>
        <b/>
        <i val="0"/>
        <strike val="0"/>
        <condense val="0"/>
        <extend val="0"/>
        <outline val="0"/>
        <shadow val="0"/>
        <u val="none"/>
        <vertAlign val="baseline"/>
        <sz val="10"/>
        <color theme="1"/>
        <name val="Times New Roman"/>
        <family val="1"/>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vertical/>
        <horizontal/>
      </border>
    </dxf>
    <dxf>
      <font>
        <b/>
        <i val="0"/>
        <strike val="0"/>
        <condense val="0"/>
        <extend val="0"/>
        <outline val="0"/>
        <shadow val="0"/>
        <u val="none"/>
        <vertAlign val="baseline"/>
        <sz val="10"/>
        <color theme="1"/>
        <name val="Times New Roman"/>
        <family val="1"/>
        <scheme val="none"/>
      </font>
      <alignment horizontal="center" vertical="top" textRotation="0" wrapText="1" indent="0" justifyLastLine="0" shrinkToFit="0" readingOrder="0"/>
      <border diagonalUp="0" diagonalDown="0">
        <left/>
        <right style="thin">
          <color indexed="64"/>
        </right>
        <top style="thin">
          <color indexed="64"/>
        </top>
        <bottom/>
        <vertical/>
        <horizontal/>
      </border>
    </dxf>
    <dxf>
      <border outline="0">
        <left style="medium">
          <color indexed="64"/>
        </left>
        <top style="medium">
          <color indexed="64"/>
        </top>
        <bottom style="medium">
          <color indexed="64"/>
        </bottom>
      </border>
    </dxf>
    <dxf>
      <font>
        <b/>
        <i val="0"/>
        <strike val="0"/>
        <condense val="0"/>
        <extend val="0"/>
        <outline val="0"/>
        <shadow val="0"/>
        <u val="none"/>
        <vertAlign val="baseline"/>
        <sz val="10"/>
        <color theme="1"/>
        <name val="Times New Roman"/>
        <family val="1"/>
        <scheme val="none"/>
      </font>
      <alignment horizontal="center" vertical="top"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0"/>
        <color auto="1"/>
        <name val="Times New Roman"/>
        <family val="1"/>
        <scheme val="none"/>
      </font>
      <alignment horizontal="center" vertical="top" textRotation="0" wrapText="1" indent="0" justifyLastLine="0" shrinkToFit="0" readingOrder="0"/>
    </dxf>
    <dxf>
      <font>
        <b val="0"/>
        <i val="0"/>
        <strike val="0"/>
        <condense val="0"/>
        <extend val="0"/>
        <outline val="0"/>
        <shadow val="0"/>
        <u val="none"/>
        <vertAlign val="baseline"/>
        <sz val="10"/>
        <color auto="1"/>
        <name val="Times New Roman"/>
        <family val="1"/>
        <scheme val="none"/>
      </font>
      <alignment horizontal="center"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Times New Roman"/>
        <family val="1"/>
        <scheme val="none"/>
      </font>
      <alignment horizontal="center"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Times New Roman"/>
        <family val="1"/>
        <scheme val="none"/>
      </font>
      <alignment horizontal="center"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Times New Roman"/>
        <family val="1"/>
        <scheme val="none"/>
      </font>
      <alignment horizontal="center"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Times New Roman"/>
        <family val="1"/>
        <scheme val="none"/>
      </font>
      <numFmt numFmtId="22" formatCode="mmm\-yy"/>
      <alignment horizontal="center"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Times New Roman"/>
        <family val="1"/>
        <scheme val="none"/>
      </font>
      <alignment horizontal="center"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border outline="0">
        <top style="thin">
          <color indexed="64"/>
        </top>
      </border>
    </dxf>
    <dxf>
      <border outline="0">
        <bottom style="thin">
          <color indexed="64"/>
        </bottom>
      </border>
    </dxf>
    <dxf>
      <border outline="0">
        <top style="medium">
          <color indexed="64"/>
        </top>
        <bottom style="thin">
          <color auto="1"/>
        </bottom>
      </border>
    </dxf>
    <dxf>
      <font>
        <b/>
        <i val="0"/>
        <strike val="0"/>
        <condense val="0"/>
        <extend val="0"/>
        <outline val="0"/>
        <shadow val="0"/>
        <u val="none"/>
        <vertAlign val="baseline"/>
        <sz val="10"/>
        <color theme="1"/>
        <name val="Aptos"/>
        <family val="2"/>
        <scheme val="none"/>
      </font>
      <alignment horizontal="center"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auto="1"/>
        <name val="Aptos"/>
        <family val="2"/>
        <scheme val="none"/>
      </font>
      <alignment horizontal="center" vertical="top"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ptos"/>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ptos"/>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ptos"/>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ptos"/>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ptos"/>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ptos"/>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ptos"/>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ptos"/>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ptos"/>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ptos"/>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ptos"/>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ptos"/>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ptos"/>
        <family val="2"/>
        <scheme val="none"/>
      </font>
      <alignment horizontal="center" vertical="top"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bottom style="thin">
          <color indexed="64"/>
        </bottom>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auto="1"/>
        <name val="Aptos"/>
        <family val="2"/>
        <scheme val="none"/>
      </font>
      <alignment horizontal="center" vertical="top" textRotation="0" wrapText="0" indent="0" justifyLastLine="0" shrinkToFit="0" readingOrder="0"/>
    </dxf>
    <dxf>
      <font>
        <b/>
        <i val="0"/>
        <strike val="0"/>
        <condense val="0"/>
        <extend val="0"/>
        <outline val="0"/>
        <shadow val="0"/>
        <u val="none"/>
        <vertAlign val="baseline"/>
        <sz val="10"/>
        <color theme="1"/>
        <name val="Aptos"/>
        <family val="2"/>
        <scheme val="none"/>
      </font>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auto="1"/>
        <name val="Aptos"/>
        <family val="2"/>
        <scheme val="none"/>
      </font>
      <alignment horizontal="center" vertical="top"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ptos"/>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ptos"/>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ptos"/>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ptos"/>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ptos"/>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ptos"/>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ptos"/>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ptos"/>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ptos"/>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ptos"/>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ptos"/>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ptos"/>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ptos"/>
        <family val="2"/>
        <scheme val="none"/>
      </font>
      <alignment horizontal="center" vertical="top"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bottom style="thin">
          <color indexed="64"/>
        </bottom>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auto="1"/>
        <name val="Aptos"/>
        <family val="2"/>
        <scheme val="none"/>
      </font>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4D01DD9-5A7E-0B49-9B93-24FE11F59159}" name="Table1" displayName="Table1" ref="A8:N24" totalsRowShown="0" headerRowDxfId="39" dataDxfId="57" headerRowBorderDxfId="55" tableBorderDxfId="56" totalsRowBorderDxfId="54">
  <autoFilter ref="A8:N24" xr:uid="{04D01DD9-5A7E-0B49-9B93-24FE11F5915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3B93A336-3DA1-664F-9A91-FDE99E940AC8}" name="Complaint code" dataDxfId="53"/>
    <tableColumn id="2" xr3:uid="{9B9C217B-7294-9A41-AD57-2442E797CDF0}" name="Type of complaint#" dataDxfId="52"/>
    <tableColumn id="3" xr3:uid="{C117F26E-69CF-184D-A983-C9F883EF4C2B}" name="(a) No. of complaints pending at the beginning of the period" dataDxfId="51"/>
    <tableColumn id="4" xr3:uid="{73E9522D-6997-2543-A9AF-EA65E1FDEC1E}" name="(b) No of complaints received during the period" dataDxfId="50"/>
    <tableColumn id="5" xr3:uid="{6B872997-CE34-C447-AA49-6061040CF0D9}" name="Resolved_x000a_(Within 30 days)" dataDxfId="49"/>
    <tableColumn id="6" xr3:uid="{8C5B9280-F8CE-7F42-964D-E288FE860CDF}" name="Resolved _x000a_(30-60 days)" dataDxfId="48"/>
    <tableColumn id="7" xr3:uid="{0D29E9ED-3852-204D-925E-6371EFA6C4D8}" name="Resolved _x000a_(60-180 days)" dataDxfId="47"/>
    <tableColumn id="8" xr3:uid="{DB50E6EC-6E15-2C40-92F0-94614AD1D58E}" name="Resolved _x000a_(Beyond 180 days)" dataDxfId="46"/>
    <tableColumn id="9" xr3:uid="{DF24C76F-522D-0045-9A6B-7627CDE25281}" name="Resolved _x000a_(Average time taken ^ (in days))" dataDxfId="45"/>
    <tableColumn id="10" xr3:uid="{31A22019-A01C-7043-848B-B9D091489986}" name="Non Actionable *" dataDxfId="44"/>
    <tableColumn id="11" xr3:uid="{2358B514-432D-5249-A594-9E1BC057458F}" name="Pending_x000a_(0-3 months)" dataDxfId="43"/>
    <tableColumn id="12" xr3:uid="{01BCD8CF-CC68-9645-8221-F2DA51AC9561}" name="Pending_x000a_(3-6 months)" dataDxfId="42"/>
    <tableColumn id="13" xr3:uid="{05EACE35-ED8B-3346-BC04-7C13AC5BA1BA}" name="Pending_x000a_(6-12 months)" dataDxfId="41"/>
    <tableColumn id="14" xr3:uid="{BF08D651-8DE8-874B-8FB0-7256426A13B1}" name="Pending_x000a_(Beyond 12 months)" dataDxfId="4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6E86A7B-FDD1-D44B-8015-5F06EEE36C8B}" name="Table2" displayName="Table2" ref="A4:N20" totalsRowShown="0" headerRowDxfId="20" dataDxfId="38" headerRowBorderDxfId="36" tableBorderDxfId="37" totalsRowBorderDxfId="35">
  <autoFilter ref="A4:N20" xr:uid="{06E86A7B-FDD1-D44B-8015-5F06EEE36C8B}"/>
  <tableColumns count="14">
    <tableColumn id="1" xr3:uid="{503AA10D-B78C-E441-879A-9B2DC3D407ED}" name="Complaint code" dataDxfId="34"/>
    <tableColumn id="2" xr3:uid="{BCE250BE-7C08-9A40-962F-9170239D3551}" name="Type of complaint#" dataDxfId="33"/>
    <tableColumn id="3" xr3:uid="{D3E07234-FD9B-0044-B031-A4C59F059C19}" name="(a) No. of complaints pending at the beginning of the period" dataDxfId="32"/>
    <tableColumn id="4" xr3:uid="{DBB9ECF7-9C05-584C-A3BC-2D12C983F295}" name="(b) No of complaints received during the period" dataDxfId="31"/>
    <tableColumn id="5" xr3:uid="{68DCE8A8-07A5-434C-9AB3-DCD2A3C8BEE7}" name="Resolved_x000a_(Within 30 days)" dataDxfId="30"/>
    <tableColumn id="6" xr3:uid="{28C21D9E-8AC9-5B41-9B29-264B42AC0C4A}" name="Resolved _x000a_(30-60 days)" dataDxfId="29"/>
    <tableColumn id="7" xr3:uid="{A78DE76E-7FC4-0B4D-A85D-C759D8FCDCCE}" name="Resolved _x000a_(60-180 days)" dataDxfId="28"/>
    <tableColumn id="8" xr3:uid="{41C92FE5-E279-7648-9615-FA7FDEE51602}" name="Resolved _x000a_(Beyond 180 days)" dataDxfId="27"/>
    <tableColumn id="9" xr3:uid="{C0238261-D4E3-EC4F-9869-7C96EAF22078}" name="Resolved _x000a_(Average time taken ^ (in days))" dataDxfId="26"/>
    <tableColumn id="10" xr3:uid="{3E28CC76-4DDC-0848-BF20-A206328CF365}" name="Non Actionable *" dataDxfId="25"/>
    <tableColumn id="11" xr3:uid="{5105BE74-14E9-8E49-97AA-7B6179792EC7}" name="Pending_x000a_(0-3 months)" dataDxfId="24"/>
    <tableColumn id="12" xr3:uid="{19C94937-792A-A946-9B20-314C449065E7}" name="Pending_x000a_(3-6 months)" dataDxfId="23"/>
    <tableColumn id="13" xr3:uid="{F3DB8DF8-DD51-6747-B40B-F733F189E1E3}" name="Pending_x000a_(6-12 months)" dataDxfId="22"/>
    <tableColumn id="14" xr3:uid="{CFA50A06-8579-704C-8458-0F3DBD444695}" name="Pending_x000a_(Beyond 12 months)" dataDxfId="21"/>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D4B1C18-B8C9-EE43-B131-115435043A01}" name="Table3" displayName="Table3" ref="A4:F6" totalsRowShown="0" headerRowDxfId="9" dataDxfId="10" headerRowBorderDxfId="18" tableBorderDxfId="19" totalsRowBorderDxfId="17">
  <autoFilter ref="A4:F6" xr:uid="{BD4B1C18-B8C9-EE43-B131-115435043A01}">
    <filterColumn colId="0" hiddenButton="1"/>
    <filterColumn colId="1" hiddenButton="1"/>
    <filterColumn colId="2" hiddenButton="1"/>
    <filterColumn colId="3" hiddenButton="1"/>
    <filterColumn colId="4" hiddenButton="1"/>
    <filterColumn colId="5" hiddenButton="1"/>
  </autoFilter>
  <tableColumns count="6">
    <tableColumn id="1" xr3:uid="{86065552-E4AE-BB48-AC56-E8D6DF724386}" name="SN" dataDxfId="16"/>
    <tableColumn id="2" xr3:uid="{AF53C795-678A-3E4D-A463-BE54AB23CD4A}" name="Month" dataDxfId="15"/>
    <tableColumn id="3" xr3:uid="{5C5C8634-7DFC-F947-A7E0-603AE373003C}" name="Carried forward from previous month" dataDxfId="14"/>
    <tableColumn id="4" xr3:uid="{D25A3B6E-4ECE-FD4A-9E47-13D447BC919C}" name="Received" dataDxfId="13"/>
    <tableColumn id="5" xr3:uid="{4A9044B5-3401-9046-8EC8-0CC82A1937D2}" name="Resolved" dataDxfId="12"/>
    <tableColumn id="6" xr3:uid="{C38CF8AF-D2A9-D941-96A6-34DE27696E80}" name="Pending" dataDxfId="11"/>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B4A85D7-A19D-7C43-8C9A-CE0312D1A165}" name="Table4" displayName="Table4" ref="A3:F14" totalsRowShown="0" headerRowDxfId="0" dataDxfId="1" tableBorderDxfId="8">
  <autoFilter ref="A3:F14" xr:uid="{8B4A85D7-A19D-7C43-8C9A-CE0312D1A165}">
    <filterColumn colId="0" hiddenButton="1"/>
    <filterColumn colId="1" hiddenButton="1"/>
    <filterColumn colId="2" hiddenButton="1"/>
    <filterColumn colId="3" hiddenButton="1"/>
    <filterColumn colId="4" hiddenButton="1"/>
    <filterColumn colId="5" hiddenButton="1"/>
  </autoFilter>
  <tableColumns count="6">
    <tableColumn id="1" xr3:uid="{C83742D7-9ABA-0342-ACB7-D02DDB7BF811}" name="SN" dataDxfId="7"/>
    <tableColumn id="2" xr3:uid="{74B645C4-B9A5-594C-AEE3-10D27A525DFC}" name="Year" dataDxfId="6"/>
    <tableColumn id="3" xr3:uid="{844C4634-7E10-D84C-9BEA-2E89627684C4}" name="Carried forward from previous year" dataDxfId="5"/>
    <tableColumn id="4" xr3:uid="{217AAB8C-1C64-A949-B39E-342E5A98C024}" name="Received during the year" dataDxfId="4"/>
    <tableColumn id="5" xr3:uid="{99EA2CE9-2838-294E-9ABF-EE77B38BDD26}" name="Resolved during the year" dataDxfId="3"/>
    <tableColumn id="6" xr3:uid="{F9EBCF72-CD34-D746-ABD7-2546D88F7C78}" name="Pending at the end of the year" dataDxfId="2"/>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table" Target="../tables/table1.xml"/><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5" Type="http://schemas.openxmlformats.org/officeDocument/2006/relationships/table" Target="../tables/table3.xml"/><Relationship Id="rId4" Type="http://schemas.openxmlformats.org/officeDocument/2006/relationships/printerSettings" Target="../printerSettings/printerSettings11.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5" Type="http://schemas.openxmlformats.org/officeDocument/2006/relationships/table" Target="../tables/table4.xml"/><Relationship Id="rId4"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7A060-85CD-48FB-927B-61D4EC01BE57}">
  <dimension ref="A1:N31"/>
  <sheetViews>
    <sheetView tabSelected="1" zoomScale="92" zoomScaleNormal="98" workbookViewId="0"/>
  </sheetViews>
  <sheetFormatPr baseColWidth="10" defaultColWidth="8.83203125" defaultRowHeight="14" x14ac:dyDescent="0.2"/>
  <cols>
    <col min="1" max="1" width="15" style="13" customWidth="1"/>
    <col min="2" max="2" width="34.33203125" style="13" customWidth="1"/>
    <col min="3" max="3" width="46.5" style="13" customWidth="1"/>
    <col min="4" max="4" width="37.5" style="13" customWidth="1"/>
    <col min="5" max="5" width="10.33203125" style="13" customWidth="1"/>
    <col min="6" max="8" width="10.1640625" style="13" customWidth="1"/>
    <col min="9" max="9" width="25.33203125" style="13" customWidth="1"/>
    <col min="10" max="10" width="16" style="13" customWidth="1"/>
    <col min="11" max="11" width="9.1640625" style="13" customWidth="1"/>
    <col min="12" max="14" width="10.1640625" style="13" customWidth="1"/>
    <col min="15" max="16384" width="8.83203125" style="13"/>
  </cols>
  <sheetData>
    <row r="1" spans="1:14" ht="31" customHeight="1" x14ac:dyDescent="0.2">
      <c r="A1" s="10" t="s">
        <v>67</v>
      </c>
      <c r="B1" s="11" t="s">
        <v>70</v>
      </c>
      <c r="C1" s="12"/>
      <c r="D1" s="12"/>
      <c r="E1" s="12"/>
    </row>
    <row r="2" spans="1:14" ht="24" customHeight="1" x14ac:dyDescent="0.2">
      <c r="A2" s="14" t="s">
        <v>68</v>
      </c>
      <c r="B2" s="15" t="s">
        <v>0</v>
      </c>
      <c r="C2" s="12"/>
      <c r="D2" s="12"/>
      <c r="E2" s="12"/>
    </row>
    <row r="3" spans="1:14" ht="31" thickBot="1" x14ac:dyDescent="0.25">
      <c r="A3" s="18" t="s">
        <v>1</v>
      </c>
      <c r="B3" s="19">
        <v>2577766</v>
      </c>
      <c r="D3" s="17"/>
    </row>
    <row r="4" spans="1:14" ht="15" thickBot="1" x14ac:dyDescent="0.25">
      <c r="A4" s="20"/>
      <c r="B4" s="21"/>
      <c r="C4" s="16"/>
      <c r="D4" s="22"/>
    </row>
    <row r="5" spans="1:14" ht="15" thickBot="1" x14ac:dyDescent="0.25">
      <c r="A5" s="47" t="s">
        <v>2</v>
      </c>
      <c r="B5" s="48"/>
      <c r="C5" s="48"/>
      <c r="D5" s="49"/>
    </row>
    <row r="6" spans="1:14" ht="15" thickBot="1" x14ac:dyDescent="0.25"/>
    <row r="7" spans="1:14" x14ac:dyDescent="0.2">
      <c r="A7" s="34"/>
      <c r="B7" s="35"/>
      <c r="C7" s="35"/>
      <c r="D7" s="35"/>
      <c r="E7" s="44" t="s">
        <v>82</v>
      </c>
      <c r="F7" s="45"/>
      <c r="G7" s="45"/>
      <c r="H7" s="45"/>
      <c r="I7" s="45"/>
      <c r="J7" s="45"/>
      <c r="K7" s="45"/>
      <c r="L7" s="45"/>
      <c r="M7" s="45"/>
      <c r="N7" s="46"/>
    </row>
    <row r="8" spans="1:14" ht="45" x14ac:dyDescent="0.2">
      <c r="A8" s="60" t="s">
        <v>6</v>
      </c>
      <c r="B8" s="61" t="s">
        <v>7</v>
      </c>
      <c r="C8" s="61" t="s">
        <v>8</v>
      </c>
      <c r="D8" s="61" t="s">
        <v>9</v>
      </c>
      <c r="E8" s="61" t="s">
        <v>71</v>
      </c>
      <c r="F8" s="61" t="s">
        <v>72</v>
      </c>
      <c r="G8" s="61" t="s">
        <v>74</v>
      </c>
      <c r="H8" s="61" t="s">
        <v>73</v>
      </c>
      <c r="I8" s="61" t="s">
        <v>75</v>
      </c>
      <c r="J8" s="61" t="s">
        <v>11</v>
      </c>
      <c r="K8" s="61" t="s">
        <v>76</v>
      </c>
      <c r="L8" s="61" t="s">
        <v>77</v>
      </c>
      <c r="M8" s="61" t="s">
        <v>78</v>
      </c>
      <c r="N8" s="62" t="s">
        <v>79</v>
      </c>
    </row>
    <row r="9" spans="1:14" ht="45" x14ac:dyDescent="0.2">
      <c r="A9" s="59" t="s">
        <v>13</v>
      </c>
      <c r="B9" s="4" t="s">
        <v>14</v>
      </c>
      <c r="C9" s="5">
        <v>0</v>
      </c>
      <c r="D9" s="5">
        <v>0</v>
      </c>
      <c r="E9" s="5">
        <v>0</v>
      </c>
      <c r="F9" s="5">
        <v>0</v>
      </c>
      <c r="G9" s="5">
        <v>0</v>
      </c>
      <c r="H9" s="5">
        <v>0</v>
      </c>
      <c r="I9" s="5">
        <v>0</v>
      </c>
      <c r="J9" s="5">
        <v>0</v>
      </c>
      <c r="K9" s="5">
        <v>0</v>
      </c>
      <c r="L9" s="5">
        <v>0</v>
      </c>
      <c r="M9" s="5">
        <v>0</v>
      </c>
      <c r="N9" s="63">
        <v>0</v>
      </c>
    </row>
    <row r="10" spans="1:14" ht="46.5" customHeight="1" x14ac:dyDescent="0.2">
      <c r="A10" s="59" t="s">
        <v>15</v>
      </c>
      <c r="B10" s="4" t="s">
        <v>16</v>
      </c>
      <c r="C10" s="5">
        <v>0</v>
      </c>
      <c r="D10" s="5">
        <v>0</v>
      </c>
      <c r="E10" s="5">
        <v>0</v>
      </c>
      <c r="F10" s="5">
        <v>0</v>
      </c>
      <c r="G10" s="5">
        <v>0</v>
      </c>
      <c r="H10" s="5">
        <v>0</v>
      </c>
      <c r="I10" s="5">
        <v>0</v>
      </c>
      <c r="J10" s="5">
        <v>0</v>
      </c>
      <c r="K10" s="5">
        <v>0</v>
      </c>
      <c r="L10" s="5">
        <v>0</v>
      </c>
      <c r="M10" s="5">
        <v>0</v>
      </c>
      <c r="N10" s="63">
        <v>0</v>
      </c>
    </row>
    <row r="11" spans="1:14" ht="15" x14ac:dyDescent="0.2">
      <c r="A11" s="59" t="s">
        <v>17</v>
      </c>
      <c r="B11" s="4" t="s">
        <v>18</v>
      </c>
      <c r="C11" s="5">
        <v>1</v>
      </c>
      <c r="D11" s="5">
        <v>3</v>
      </c>
      <c r="E11" s="5">
        <v>4</v>
      </c>
      <c r="F11" s="5">
        <v>0</v>
      </c>
      <c r="G11" s="5">
        <v>0</v>
      </c>
      <c r="H11" s="5">
        <v>0</v>
      </c>
      <c r="I11" s="5">
        <v>6</v>
      </c>
      <c r="J11" s="5">
        <v>0</v>
      </c>
      <c r="K11" s="5">
        <v>0</v>
      </c>
      <c r="L11" s="5">
        <v>0</v>
      </c>
      <c r="M11" s="5">
        <v>0</v>
      </c>
      <c r="N11" s="63">
        <v>0</v>
      </c>
    </row>
    <row r="12" spans="1:14" ht="15" x14ac:dyDescent="0.2">
      <c r="A12" s="59" t="s">
        <v>19</v>
      </c>
      <c r="B12" s="4" t="s">
        <v>20</v>
      </c>
      <c r="C12" s="5">
        <v>0</v>
      </c>
      <c r="D12" s="5">
        <v>0</v>
      </c>
      <c r="E12" s="5">
        <v>0</v>
      </c>
      <c r="F12" s="5">
        <v>0</v>
      </c>
      <c r="G12" s="5">
        <v>0</v>
      </c>
      <c r="H12" s="5">
        <v>0</v>
      </c>
      <c r="I12" s="5">
        <v>0</v>
      </c>
      <c r="J12" s="5">
        <v>0</v>
      </c>
      <c r="K12" s="5">
        <v>0</v>
      </c>
      <c r="L12" s="5">
        <v>0</v>
      </c>
      <c r="M12" s="5">
        <v>0</v>
      </c>
      <c r="N12" s="63">
        <v>0</v>
      </c>
    </row>
    <row r="13" spans="1:14" ht="30" x14ac:dyDescent="0.2">
      <c r="A13" s="59" t="s">
        <v>21</v>
      </c>
      <c r="B13" s="4" t="s">
        <v>22</v>
      </c>
      <c r="C13" s="5">
        <v>0</v>
      </c>
      <c r="D13" s="5">
        <v>1</v>
      </c>
      <c r="E13" s="5">
        <v>1</v>
      </c>
      <c r="F13" s="5">
        <v>0</v>
      </c>
      <c r="G13" s="5">
        <v>0</v>
      </c>
      <c r="H13" s="5">
        <v>0</v>
      </c>
      <c r="I13" s="5">
        <v>7</v>
      </c>
      <c r="J13" s="5">
        <v>0</v>
      </c>
      <c r="K13" s="5">
        <v>0</v>
      </c>
      <c r="L13" s="5">
        <v>0</v>
      </c>
      <c r="M13" s="5">
        <v>0</v>
      </c>
      <c r="N13" s="63">
        <v>0</v>
      </c>
    </row>
    <row r="14" spans="1:14" ht="15" x14ac:dyDescent="0.2">
      <c r="A14" s="59" t="s">
        <v>23</v>
      </c>
      <c r="B14" s="4" t="s">
        <v>24</v>
      </c>
      <c r="C14" s="5">
        <v>0</v>
      </c>
      <c r="D14" s="5">
        <v>1</v>
      </c>
      <c r="E14" s="5">
        <v>1</v>
      </c>
      <c r="F14" s="5">
        <v>0</v>
      </c>
      <c r="G14" s="5">
        <v>0</v>
      </c>
      <c r="H14" s="5">
        <v>0</v>
      </c>
      <c r="I14" s="5">
        <v>3</v>
      </c>
      <c r="J14" s="5">
        <v>0</v>
      </c>
      <c r="K14" s="5">
        <v>0</v>
      </c>
      <c r="L14" s="5">
        <v>0</v>
      </c>
      <c r="M14" s="5">
        <v>0</v>
      </c>
      <c r="N14" s="63">
        <v>0</v>
      </c>
    </row>
    <row r="15" spans="1:14" ht="15" x14ac:dyDescent="0.2">
      <c r="A15" s="59" t="s">
        <v>25</v>
      </c>
      <c r="B15" s="4" t="s">
        <v>26</v>
      </c>
      <c r="C15" s="5">
        <v>0</v>
      </c>
      <c r="D15" s="5">
        <v>15</v>
      </c>
      <c r="E15" s="5">
        <v>13</v>
      </c>
      <c r="F15" s="5">
        <v>0</v>
      </c>
      <c r="G15" s="5">
        <v>0</v>
      </c>
      <c r="H15" s="5">
        <v>0</v>
      </c>
      <c r="I15" s="5">
        <v>5</v>
      </c>
      <c r="J15" s="5">
        <v>0</v>
      </c>
      <c r="K15" s="5">
        <v>2</v>
      </c>
      <c r="L15" s="5">
        <v>0</v>
      </c>
      <c r="M15" s="5">
        <v>0</v>
      </c>
      <c r="N15" s="63">
        <v>0</v>
      </c>
    </row>
    <row r="16" spans="1:14" ht="30" x14ac:dyDescent="0.2">
      <c r="A16" s="59" t="s">
        <v>27</v>
      </c>
      <c r="B16" s="4" t="s">
        <v>28</v>
      </c>
      <c r="C16" s="5">
        <v>0</v>
      </c>
      <c r="D16" s="5">
        <v>0</v>
      </c>
      <c r="E16" s="5">
        <v>0</v>
      </c>
      <c r="F16" s="5">
        <v>0</v>
      </c>
      <c r="G16" s="5">
        <v>0</v>
      </c>
      <c r="H16" s="5">
        <v>0</v>
      </c>
      <c r="I16" s="5">
        <v>0</v>
      </c>
      <c r="J16" s="5">
        <v>0</v>
      </c>
      <c r="K16" s="5">
        <v>0</v>
      </c>
      <c r="L16" s="5">
        <v>0</v>
      </c>
      <c r="M16" s="5">
        <v>0</v>
      </c>
      <c r="N16" s="63">
        <v>0</v>
      </c>
    </row>
    <row r="17" spans="1:14" ht="15" x14ac:dyDescent="0.2">
      <c r="A17" s="59" t="s">
        <v>29</v>
      </c>
      <c r="B17" s="4" t="s">
        <v>30</v>
      </c>
      <c r="C17" s="5">
        <v>0</v>
      </c>
      <c r="D17" s="5">
        <v>0</v>
      </c>
      <c r="E17" s="5">
        <v>0</v>
      </c>
      <c r="F17" s="5">
        <v>0</v>
      </c>
      <c r="G17" s="5">
        <v>0</v>
      </c>
      <c r="H17" s="5">
        <v>0</v>
      </c>
      <c r="I17" s="5">
        <v>0</v>
      </c>
      <c r="J17" s="5">
        <v>0</v>
      </c>
      <c r="K17" s="5">
        <v>0</v>
      </c>
      <c r="L17" s="5">
        <v>0</v>
      </c>
      <c r="M17" s="5">
        <v>0</v>
      </c>
      <c r="N17" s="63">
        <v>0</v>
      </c>
    </row>
    <row r="18" spans="1:14" ht="15" x14ac:dyDescent="0.2">
      <c r="A18" s="59" t="s">
        <v>31</v>
      </c>
      <c r="B18" s="4" t="s">
        <v>32</v>
      </c>
      <c r="C18" s="5">
        <v>0</v>
      </c>
      <c r="D18" s="5">
        <v>0</v>
      </c>
      <c r="E18" s="5">
        <v>0</v>
      </c>
      <c r="F18" s="5">
        <v>0</v>
      </c>
      <c r="G18" s="5">
        <v>0</v>
      </c>
      <c r="H18" s="5">
        <v>0</v>
      </c>
      <c r="I18" s="5">
        <v>0</v>
      </c>
      <c r="J18" s="5">
        <v>0</v>
      </c>
      <c r="K18" s="5">
        <v>0</v>
      </c>
      <c r="L18" s="5">
        <v>0</v>
      </c>
      <c r="M18" s="5">
        <v>0</v>
      </c>
      <c r="N18" s="63">
        <v>0</v>
      </c>
    </row>
    <row r="19" spans="1:14" ht="15" x14ac:dyDescent="0.2">
      <c r="A19" s="59" t="s">
        <v>33</v>
      </c>
      <c r="B19" s="4" t="s">
        <v>34</v>
      </c>
      <c r="C19" s="5">
        <v>0</v>
      </c>
      <c r="D19" s="5">
        <v>0</v>
      </c>
      <c r="E19" s="5">
        <v>0</v>
      </c>
      <c r="F19" s="5">
        <v>0</v>
      </c>
      <c r="G19" s="5">
        <v>0</v>
      </c>
      <c r="H19" s="5">
        <v>0</v>
      </c>
      <c r="I19" s="5">
        <v>0</v>
      </c>
      <c r="J19" s="5">
        <v>0</v>
      </c>
      <c r="K19" s="5">
        <v>0</v>
      </c>
      <c r="L19" s="5">
        <v>0</v>
      </c>
      <c r="M19" s="5">
        <v>0</v>
      </c>
      <c r="N19" s="63">
        <v>0</v>
      </c>
    </row>
    <row r="20" spans="1:14" ht="15" x14ac:dyDescent="0.2">
      <c r="A20" s="59" t="s">
        <v>35</v>
      </c>
      <c r="B20" s="4" t="s">
        <v>36</v>
      </c>
      <c r="C20" s="5">
        <v>0</v>
      </c>
      <c r="D20" s="5">
        <v>0</v>
      </c>
      <c r="E20" s="5">
        <v>0</v>
      </c>
      <c r="F20" s="5">
        <v>0</v>
      </c>
      <c r="G20" s="5">
        <v>0</v>
      </c>
      <c r="H20" s="5">
        <v>0</v>
      </c>
      <c r="I20" s="5">
        <v>0</v>
      </c>
      <c r="J20" s="5">
        <v>0</v>
      </c>
      <c r="K20" s="5">
        <v>0</v>
      </c>
      <c r="L20" s="5">
        <v>0</v>
      </c>
      <c r="M20" s="5">
        <v>0</v>
      </c>
      <c r="N20" s="63">
        <v>0</v>
      </c>
    </row>
    <row r="21" spans="1:14" ht="30" customHeight="1" x14ac:dyDescent="0.2">
      <c r="A21" s="59" t="s">
        <v>37</v>
      </c>
      <c r="B21" s="4" t="s">
        <v>38</v>
      </c>
      <c r="C21" s="5">
        <v>1</v>
      </c>
      <c r="D21" s="5">
        <v>7</v>
      </c>
      <c r="E21" s="5">
        <v>7</v>
      </c>
      <c r="F21" s="5">
        <v>0</v>
      </c>
      <c r="G21" s="5">
        <v>0</v>
      </c>
      <c r="H21" s="5">
        <v>0</v>
      </c>
      <c r="I21" s="5">
        <v>6</v>
      </c>
      <c r="J21" s="5">
        <v>0</v>
      </c>
      <c r="K21" s="5">
        <v>1</v>
      </c>
      <c r="L21" s="5">
        <v>0</v>
      </c>
      <c r="M21" s="5">
        <v>0</v>
      </c>
      <c r="N21" s="63">
        <v>0</v>
      </c>
    </row>
    <row r="22" spans="1:14" ht="15" x14ac:dyDescent="0.2">
      <c r="A22" s="59" t="s">
        <v>39</v>
      </c>
      <c r="B22" s="4" t="s">
        <v>40</v>
      </c>
      <c r="C22" s="5">
        <v>0</v>
      </c>
      <c r="D22" s="5">
        <v>0</v>
      </c>
      <c r="E22" s="5">
        <v>0</v>
      </c>
      <c r="F22" s="5">
        <v>0</v>
      </c>
      <c r="G22" s="5">
        <v>0</v>
      </c>
      <c r="H22" s="5">
        <v>0</v>
      </c>
      <c r="I22" s="5">
        <v>0</v>
      </c>
      <c r="J22" s="5">
        <v>0</v>
      </c>
      <c r="K22" s="5">
        <v>0</v>
      </c>
      <c r="L22" s="5">
        <v>0</v>
      </c>
      <c r="M22" s="5">
        <v>0</v>
      </c>
      <c r="N22" s="63">
        <v>0</v>
      </c>
    </row>
    <row r="23" spans="1:14" ht="15" x14ac:dyDescent="0.2">
      <c r="A23" s="59" t="s">
        <v>41</v>
      </c>
      <c r="B23" s="4" t="s">
        <v>42</v>
      </c>
      <c r="C23" s="5">
        <v>0</v>
      </c>
      <c r="D23" s="5">
        <v>0</v>
      </c>
      <c r="E23" s="5">
        <v>0</v>
      </c>
      <c r="F23" s="5">
        <v>0</v>
      </c>
      <c r="G23" s="5">
        <v>0</v>
      </c>
      <c r="H23" s="5">
        <v>0</v>
      </c>
      <c r="I23" s="5">
        <v>0</v>
      </c>
      <c r="J23" s="5">
        <v>0</v>
      </c>
      <c r="K23" s="5">
        <v>0</v>
      </c>
      <c r="L23" s="5">
        <v>0</v>
      </c>
      <c r="M23" s="5">
        <v>0</v>
      </c>
      <c r="N23" s="63">
        <v>0</v>
      </c>
    </row>
    <row r="24" spans="1:14" ht="15" x14ac:dyDescent="0.2">
      <c r="A24" s="64" t="s">
        <v>43</v>
      </c>
      <c r="B24" s="36" t="s">
        <v>44</v>
      </c>
      <c r="C24" s="65">
        <v>2</v>
      </c>
      <c r="D24" s="65">
        <v>10</v>
      </c>
      <c r="E24" s="65">
        <v>12</v>
      </c>
      <c r="F24" s="65">
        <v>0</v>
      </c>
      <c r="G24" s="65">
        <v>0</v>
      </c>
      <c r="H24" s="65">
        <v>0</v>
      </c>
      <c r="I24" s="66">
        <v>5</v>
      </c>
      <c r="J24" s="65">
        <v>0</v>
      </c>
      <c r="K24" s="65">
        <v>0</v>
      </c>
      <c r="L24" s="65">
        <v>0</v>
      </c>
      <c r="M24" s="65">
        <v>0</v>
      </c>
      <c r="N24" s="67">
        <v>0</v>
      </c>
    </row>
    <row r="25" spans="1:14" x14ac:dyDescent="0.2">
      <c r="A25" s="7"/>
      <c r="B25" s="42"/>
      <c r="C25" s="7"/>
      <c r="D25" s="7"/>
      <c r="E25" s="7"/>
      <c r="F25" s="7"/>
      <c r="G25" s="7"/>
      <c r="H25" s="7"/>
      <c r="I25" s="43"/>
      <c r="J25" s="7"/>
      <c r="K25" s="7"/>
      <c r="L25" s="7"/>
      <c r="M25" s="7"/>
      <c r="N25" s="7"/>
    </row>
    <row r="26" spans="1:14" x14ac:dyDescent="0.2">
      <c r="A26" s="13" t="s">
        <v>3</v>
      </c>
      <c r="C26" s="22"/>
      <c r="D26" s="22"/>
      <c r="E26" s="22"/>
      <c r="F26" s="22"/>
      <c r="G26" s="22"/>
      <c r="H26" s="22"/>
      <c r="I26" s="22"/>
      <c r="K26" s="22"/>
      <c r="L26" s="22"/>
      <c r="M26" s="22"/>
      <c r="N26" s="22"/>
    </row>
    <row r="27" spans="1:14" x14ac:dyDescent="0.2">
      <c r="A27" s="13" t="s">
        <v>4</v>
      </c>
      <c r="C27" s="22"/>
      <c r="D27" s="22"/>
      <c r="E27" s="22"/>
      <c r="F27" s="22"/>
      <c r="G27" s="22"/>
      <c r="H27" s="22"/>
      <c r="I27" s="22"/>
      <c r="K27" s="22"/>
      <c r="L27" s="22"/>
      <c r="M27" s="22"/>
      <c r="N27" s="22"/>
    </row>
    <row r="28" spans="1:14" ht="27.75" customHeight="1" x14ac:dyDescent="0.2">
      <c r="A28" s="23" t="s">
        <v>5</v>
      </c>
      <c r="C28" s="22"/>
      <c r="D28" s="22"/>
      <c r="E28" s="22"/>
      <c r="F28" s="22"/>
      <c r="G28" s="22"/>
      <c r="H28" s="22"/>
      <c r="I28" s="22"/>
      <c r="K28" s="22"/>
      <c r="L28" s="22"/>
      <c r="M28" s="22"/>
      <c r="N28" s="22"/>
    </row>
    <row r="30" spans="1:14" ht="15" x14ac:dyDescent="0.2">
      <c r="A30" s="68" t="s">
        <v>80</v>
      </c>
    </row>
    <row r="31" spans="1:14" x14ac:dyDescent="0.2">
      <c r="A31" s="68" t="s">
        <v>81</v>
      </c>
    </row>
  </sheetData>
  <customSheetViews>
    <customSheetView guid="{05801574-0CA7-486B-BD0A-E1B674342490}" scale="92" topLeftCell="A7">
      <selection activeCell="I23" sqref="I23"/>
      <pageMargins left="0.7" right="0.7" top="0.75" bottom="0.75" header="0.3" footer="0.3"/>
      <pageSetup paperSize="9" orientation="portrait" r:id="rId1"/>
      <headerFooter>
        <oddFooter>&amp;C&amp;1#&amp;"Calibri"&amp;10&amp;K000000INTERNAL</oddFooter>
      </headerFooter>
    </customSheetView>
    <customSheetView guid="{D4181D62-3E75-495D-BEC6-2037AE1488EE}" scale="92" topLeftCell="A12">
      <selection activeCell="C8" sqref="C8:C10"/>
      <pageMargins left="0.7" right="0.7" top="0.75" bottom="0.75" header="0.3" footer="0.3"/>
      <pageSetup paperSize="9" orientation="portrait" r:id="rId2"/>
      <headerFooter>
        <oddFooter>&amp;C&amp;1#&amp;"Calibri"&amp;10&amp;K000000INTERNAL</oddFooter>
      </headerFooter>
    </customSheetView>
    <customSheetView guid="{61D354A7-7A28-499B-A143-9E741F3D5AD9}" scale="98" hiddenColumns="1" topLeftCell="A14">
      <selection activeCell="J1" sqref="J1:J1048576"/>
      <pageMargins left="0.7" right="0.7" top="0.75" bottom="0.75" header="0.3" footer="0.3"/>
      <pageSetup paperSize="9" orientation="portrait" r:id="rId3"/>
      <headerFooter>
        <oddFooter>&amp;C&amp;"Aptos Narrow"&amp;11&amp;K000000_x000D_&amp;1#&amp;"Calibri"&amp;10&amp;K000000PUBLIC</oddFooter>
      </headerFooter>
    </customSheetView>
  </customSheetViews>
  <mergeCells count="2">
    <mergeCell ref="E7:N7"/>
    <mergeCell ref="A5:D5"/>
  </mergeCells>
  <pageMargins left="0.7" right="0.7" top="0.75" bottom="0.75" header="0.3" footer="0.3"/>
  <pageSetup paperSize="9" orientation="portrait" r:id="rId4"/>
  <headerFooter>
    <oddFooter>&amp;C&amp;1#&amp;"Calibri"&amp;10&amp;K000000INTERNAL</oddFooter>
  </headerFooter>
  <tableParts count="1">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5F1EB-8586-47DB-B6A8-7534C7C76243}">
  <dimension ref="A1:N27"/>
  <sheetViews>
    <sheetView zoomScale="93" zoomScaleNormal="93" workbookViewId="0">
      <selection sqref="A1:D1"/>
    </sheetView>
  </sheetViews>
  <sheetFormatPr baseColWidth="10" defaultColWidth="15.83203125" defaultRowHeight="14" x14ac:dyDescent="0.2"/>
  <cols>
    <col min="1" max="1" width="10.5" style="7" customWidth="1"/>
    <col min="2" max="2" width="26.1640625" style="6" customWidth="1"/>
    <col min="3" max="3" width="46.1640625" style="7" customWidth="1"/>
    <col min="4" max="4" width="37.33203125" style="7" customWidth="1"/>
    <col min="5" max="8" width="10.1640625" style="7" customWidth="1"/>
    <col min="9" max="9" width="15.5" style="7" customWidth="1"/>
    <col min="10" max="10" width="13.83203125" style="7" customWidth="1"/>
    <col min="11" max="11" width="10.83203125" style="6" bestFit="1" customWidth="1"/>
    <col min="12" max="13" width="10.1640625" style="6" customWidth="1"/>
    <col min="14" max="14" width="11.1640625" style="6" customWidth="1"/>
    <col min="15" max="256" width="15.83203125" style="6"/>
    <col min="257" max="257" width="10.5" style="6" customWidth="1"/>
    <col min="258" max="258" width="62.83203125" style="6" bestFit="1" customWidth="1"/>
    <col min="259" max="260" width="16.1640625" style="6" customWidth="1"/>
    <col min="261" max="261" width="10.1640625" style="6" customWidth="1"/>
    <col min="262" max="262" width="6.5" style="6" bestFit="1" customWidth="1"/>
    <col min="263" max="263" width="7.5" style="6" bestFit="1" customWidth="1"/>
    <col min="264" max="264" width="8.5" style="6" bestFit="1" customWidth="1"/>
    <col min="265" max="265" width="13.1640625" style="6" bestFit="1" customWidth="1"/>
    <col min="266" max="266" width="13.83203125" style="6" customWidth="1"/>
    <col min="267" max="267" width="10.83203125" style="6" bestFit="1" customWidth="1"/>
    <col min="268" max="269" width="7.83203125" style="6" bestFit="1" customWidth="1"/>
    <col min="270" max="270" width="10.83203125" style="6" bestFit="1" customWidth="1"/>
    <col min="271" max="512" width="15.83203125" style="6"/>
    <col min="513" max="513" width="10.5" style="6" customWidth="1"/>
    <col min="514" max="514" width="62.83203125" style="6" bestFit="1" customWidth="1"/>
    <col min="515" max="516" width="16.1640625" style="6" customWidth="1"/>
    <col min="517" max="517" width="10.1640625" style="6" customWidth="1"/>
    <col min="518" max="518" width="6.5" style="6" bestFit="1" customWidth="1"/>
    <col min="519" max="519" width="7.5" style="6" bestFit="1" customWidth="1"/>
    <col min="520" max="520" width="8.5" style="6" bestFit="1" customWidth="1"/>
    <col min="521" max="521" width="13.1640625" style="6" bestFit="1" customWidth="1"/>
    <col min="522" max="522" width="13.83203125" style="6" customWidth="1"/>
    <col min="523" max="523" width="10.83203125" style="6" bestFit="1" customWidth="1"/>
    <col min="524" max="525" width="7.83203125" style="6" bestFit="1" customWidth="1"/>
    <col min="526" max="526" width="10.83203125" style="6" bestFit="1" customWidth="1"/>
    <col min="527" max="768" width="15.83203125" style="6"/>
    <col min="769" max="769" width="10.5" style="6" customWidth="1"/>
    <col min="770" max="770" width="62.83203125" style="6" bestFit="1" customWidth="1"/>
    <col min="771" max="772" width="16.1640625" style="6" customWidth="1"/>
    <col min="773" max="773" width="10.1640625" style="6" customWidth="1"/>
    <col min="774" max="774" width="6.5" style="6" bestFit="1" customWidth="1"/>
    <col min="775" max="775" width="7.5" style="6" bestFit="1" customWidth="1"/>
    <col min="776" max="776" width="8.5" style="6" bestFit="1" customWidth="1"/>
    <col min="777" max="777" width="13.1640625" style="6" bestFit="1" customWidth="1"/>
    <col min="778" max="778" width="13.83203125" style="6" customWidth="1"/>
    <col min="779" max="779" width="10.83203125" style="6" bestFit="1" customWidth="1"/>
    <col min="780" max="781" width="7.83203125" style="6" bestFit="1" customWidth="1"/>
    <col min="782" max="782" width="10.83203125" style="6" bestFit="1" customWidth="1"/>
    <col min="783" max="1024" width="15.83203125" style="6"/>
    <col min="1025" max="1025" width="10.5" style="6" customWidth="1"/>
    <col min="1026" max="1026" width="62.83203125" style="6" bestFit="1" customWidth="1"/>
    <col min="1027" max="1028" width="16.1640625" style="6" customWidth="1"/>
    <col min="1029" max="1029" width="10.1640625" style="6" customWidth="1"/>
    <col min="1030" max="1030" width="6.5" style="6" bestFit="1" customWidth="1"/>
    <col min="1031" max="1031" width="7.5" style="6" bestFit="1" customWidth="1"/>
    <col min="1032" max="1032" width="8.5" style="6" bestFit="1" customWidth="1"/>
    <col min="1033" max="1033" width="13.1640625" style="6" bestFit="1" customWidth="1"/>
    <col min="1034" max="1034" width="13.83203125" style="6" customWidth="1"/>
    <col min="1035" max="1035" width="10.83203125" style="6" bestFit="1" customWidth="1"/>
    <col min="1036" max="1037" width="7.83203125" style="6" bestFit="1" customWidth="1"/>
    <col min="1038" max="1038" width="10.83203125" style="6" bestFit="1" customWidth="1"/>
    <col min="1039" max="1280" width="15.83203125" style="6"/>
    <col min="1281" max="1281" width="10.5" style="6" customWidth="1"/>
    <col min="1282" max="1282" width="62.83203125" style="6" bestFit="1" customWidth="1"/>
    <col min="1283" max="1284" width="16.1640625" style="6" customWidth="1"/>
    <col min="1285" max="1285" width="10.1640625" style="6" customWidth="1"/>
    <col min="1286" max="1286" width="6.5" style="6" bestFit="1" customWidth="1"/>
    <col min="1287" max="1287" width="7.5" style="6" bestFit="1" customWidth="1"/>
    <col min="1288" max="1288" width="8.5" style="6" bestFit="1" customWidth="1"/>
    <col min="1289" max="1289" width="13.1640625" style="6" bestFit="1" customWidth="1"/>
    <col min="1290" max="1290" width="13.83203125" style="6" customWidth="1"/>
    <col min="1291" max="1291" width="10.83203125" style="6" bestFit="1" customWidth="1"/>
    <col min="1292" max="1293" width="7.83203125" style="6" bestFit="1" customWidth="1"/>
    <col min="1294" max="1294" width="10.83203125" style="6" bestFit="1" customWidth="1"/>
    <col min="1295" max="1536" width="15.83203125" style="6"/>
    <col min="1537" max="1537" width="10.5" style="6" customWidth="1"/>
    <col min="1538" max="1538" width="62.83203125" style="6" bestFit="1" customWidth="1"/>
    <col min="1539" max="1540" width="16.1640625" style="6" customWidth="1"/>
    <col min="1541" max="1541" width="10.1640625" style="6" customWidth="1"/>
    <col min="1542" max="1542" width="6.5" style="6" bestFit="1" customWidth="1"/>
    <col min="1543" max="1543" width="7.5" style="6" bestFit="1" customWidth="1"/>
    <col min="1544" max="1544" width="8.5" style="6" bestFit="1" customWidth="1"/>
    <col min="1545" max="1545" width="13.1640625" style="6" bestFit="1" customWidth="1"/>
    <col min="1546" max="1546" width="13.83203125" style="6" customWidth="1"/>
    <col min="1547" max="1547" width="10.83203125" style="6" bestFit="1" customWidth="1"/>
    <col min="1548" max="1549" width="7.83203125" style="6" bestFit="1" customWidth="1"/>
    <col min="1550" max="1550" width="10.83203125" style="6" bestFit="1" customWidth="1"/>
    <col min="1551" max="1792" width="15.83203125" style="6"/>
    <col min="1793" max="1793" width="10.5" style="6" customWidth="1"/>
    <col min="1794" max="1794" width="62.83203125" style="6" bestFit="1" customWidth="1"/>
    <col min="1795" max="1796" width="16.1640625" style="6" customWidth="1"/>
    <col min="1797" max="1797" width="10.1640625" style="6" customWidth="1"/>
    <col min="1798" max="1798" width="6.5" style="6" bestFit="1" customWidth="1"/>
    <col min="1799" max="1799" width="7.5" style="6" bestFit="1" customWidth="1"/>
    <col min="1800" max="1800" width="8.5" style="6" bestFit="1" customWidth="1"/>
    <col min="1801" max="1801" width="13.1640625" style="6" bestFit="1" customWidth="1"/>
    <col min="1802" max="1802" width="13.83203125" style="6" customWidth="1"/>
    <col min="1803" max="1803" width="10.83203125" style="6" bestFit="1" customWidth="1"/>
    <col min="1804" max="1805" width="7.83203125" style="6" bestFit="1" customWidth="1"/>
    <col min="1806" max="1806" width="10.83203125" style="6" bestFit="1" customWidth="1"/>
    <col min="1807" max="2048" width="15.83203125" style="6"/>
    <col min="2049" max="2049" width="10.5" style="6" customWidth="1"/>
    <col min="2050" max="2050" width="62.83203125" style="6" bestFit="1" customWidth="1"/>
    <col min="2051" max="2052" width="16.1640625" style="6" customWidth="1"/>
    <col min="2053" max="2053" width="10.1640625" style="6" customWidth="1"/>
    <col min="2054" max="2054" width="6.5" style="6" bestFit="1" customWidth="1"/>
    <col min="2055" max="2055" width="7.5" style="6" bestFit="1" customWidth="1"/>
    <col min="2056" max="2056" width="8.5" style="6" bestFit="1" customWidth="1"/>
    <col min="2057" max="2057" width="13.1640625" style="6" bestFit="1" customWidth="1"/>
    <col min="2058" max="2058" width="13.83203125" style="6" customWidth="1"/>
    <col min="2059" max="2059" width="10.83203125" style="6" bestFit="1" customWidth="1"/>
    <col min="2060" max="2061" width="7.83203125" style="6" bestFit="1" customWidth="1"/>
    <col min="2062" max="2062" width="10.83203125" style="6" bestFit="1" customWidth="1"/>
    <col min="2063" max="2304" width="15.83203125" style="6"/>
    <col min="2305" max="2305" width="10.5" style="6" customWidth="1"/>
    <col min="2306" max="2306" width="62.83203125" style="6" bestFit="1" customWidth="1"/>
    <col min="2307" max="2308" width="16.1640625" style="6" customWidth="1"/>
    <col min="2309" max="2309" width="10.1640625" style="6" customWidth="1"/>
    <col min="2310" max="2310" width="6.5" style="6" bestFit="1" customWidth="1"/>
    <col min="2311" max="2311" width="7.5" style="6" bestFit="1" customWidth="1"/>
    <col min="2312" max="2312" width="8.5" style="6" bestFit="1" customWidth="1"/>
    <col min="2313" max="2313" width="13.1640625" style="6" bestFit="1" customWidth="1"/>
    <col min="2314" max="2314" width="13.83203125" style="6" customWidth="1"/>
    <col min="2315" max="2315" width="10.83203125" style="6" bestFit="1" customWidth="1"/>
    <col min="2316" max="2317" width="7.83203125" style="6" bestFit="1" customWidth="1"/>
    <col min="2318" max="2318" width="10.83203125" style="6" bestFit="1" customWidth="1"/>
    <col min="2319" max="2560" width="15.83203125" style="6"/>
    <col min="2561" max="2561" width="10.5" style="6" customWidth="1"/>
    <col min="2562" max="2562" width="62.83203125" style="6" bestFit="1" customWidth="1"/>
    <col min="2563" max="2564" width="16.1640625" style="6" customWidth="1"/>
    <col min="2565" max="2565" width="10.1640625" style="6" customWidth="1"/>
    <col min="2566" max="2566" width="6.5" style="6" bestFit="1" customWidth="1"/>
    <col min="2567" max="2567" width="7.5" style="6" bestFit="1" customWidth="1"/>
    <col min="2568" max="2568" width="8.5" style="6" bestFit="1" customWidth="1"/>
    <col min="2569" max="2569" width="13.1640625" style="6" bestFit="1" customWidth="1"/>
    <col min="2570" max="2570" width="13.83203125" style="6" customWidth="1"/>
    <col min="2571" max="2571" width="10.83203125" style="6" bestFit="1" customWidth="1"/>
    <col min="2572" max="2573" width="7.83203125" style="6" bestFit="1" customWidth="1"/>
    <col min="2574" max="2574" width="10.83203125" style="6" bestFit="1" customWidth="1"/>
    <col min="2575" max="2816" width="15.83203125" style="6"/>
    <col min="2817" max="2817" width="10.5" style="6" customWidth="1"/>
    <col min="2818" max="2818" width="62.83203125" style="6" bestFit="1" customWidth="1"/>
    <col min="2819" max="2820" width="16.1640625" style="6" customWidth="1"/>
    <col min="2821" max="2821" width="10.1640625" style="6" customWidth="1"/>
    <col min="2822" max="2822" width="6.5" style="6" bestFit="1" customWidth="1"/>
    <col min="2823" max="2823" width="7.5" style="6" bestFit="1" customWidth="1"/>
    <col min="2824" max="2824" width="8.5" style="6" bestFit="1" customWidth="1"/>
    <col min="2825" max="2825" width="13.1640625" style="6" bestFit="1" customWidth="1"/>
    <col min="2826" max="2826" width="13.83203125" style="6" customWidth="1"/>
    <col min="2827" max="2827" width="10.83203125" style="6" bestFit="1" customWidth="1"/>
    <col min="2828" max="2829" width="7.83203125" style="6" bestFit="1" customWidth="1"/>
    <col min="2830" max="2830" width="10.83203125" style="6" bestFit="1" customWidth="1"/>
    <col min="2831" max="3072" width="15.83203125" style="6"/>
    <col min="3073" max="3073" width="10.5" style="6" customWidth="1"/>
    <col min="3074" max="3074" width="62.83203125" style="6" bestFit="1" customWidth="1"/>
    <col min="3075" max="3076" width="16.1640625" style="6" customWidth="1"/>
    <col min="3077" max="3077" width="10.1640625" style="6" customWidth="1"/>
    <col min="3078" max="3078" width="6.5" style="6" bestFit="1" customWidth="1"/>
    <col min="3079" max="3079" width="7.5" style="6" bestFit="1" customWidth="1"/>
    <col min="3080" max="3080" width="8.5" style="6" bestFit="1" customWidth="1"/>
    <col min="3081" max="3081" width="13.1640625" style="6" bestFit="1" customWidth="1"/>
    <col min="3082" max="3082" width="13.83203125" style="6" customWidth="1"/>
    <col min="3083" max="3083" width="10.83203125" style="6" bestFit="1" customWidth="1"/>
    <col min="3084" max="3085" width="7.83203125" style="6" bestFit="1" customWidth="1"/>
    <col min="3086" max="3086" width="10.83203125" style="6" bestFit="1" customWidth="1"/>
    <col min="3087" max="3328" width="15.83203125" style="6"/>
    <col min="3329" max="3329" width="10.5" style="6" customWidth="1"/>
    <col min="3330" max="3330" width="62.83203125" style="6" bestFit="1" customWidth="1"/>
    <col min="3331" max="3332" width="16.1640625" style="6" customWidth="1"/>
    <col min="3333" max="3333" width="10.1640625" style="6" customWidth="1"/>
    <col min="3334" max="3334" width="6.5" style="6" bestFit="1" customWidth="1"/>
    <col min="3335" max="3335" width="7.5" style="6" bestFit="1" customWidth="1"/>
    <col min="3336" max="3336" width="8.5" style="6" bestFit="1" customWidth="1"/>
    <col min="3337" max="3337" width="13.1640625" style="6" bestFit="1" customWidth="1"/>
    <col min="3338" max="3338" width="13.83203125" style="6" customWidth="1"/>
    <col min="3339" max="3339" width="10.83203125" style="6" bestFit="1" customWidth="1"/>
    <col min="3340" max="3341" width="7.83203125" style="6" bestFit="1" customWidth="1"/>
    <col min="3342" max="3342" width="10.83203125" style="6" bestFit="1" customWidth="1"/>
    <col min="3343" max="3584" width="15.83203125" style="6"/>
    <col min="3585" max="3585" width="10.5" style="6" customWidth="1"/>
    <col min="3586" max="3586" width="62.83203125" style="6" bestFit="1" customWidth="1"/>
    <col min="3587" max="3588" width="16.1640625" style="6" customWidth="1"/>
    <col min="3589" max="3589" width="10.1640625" style="6" customWidth="1"/>
    <col min="3590" max="3590" width="6.5" style="6" bestFit="1" customWidth="1"/>
    <col min="3591" max="3591" width="7.5" style="6" bestFit="1" customWidth="1"/>
    <col min="3592" max="3592" width="8.5" style="6" bestFit="1" customWidth="1"/>
    <col min="3593" max="3593" width="13.1640625" style="6" bestFit="1" customWidth="1"/>
    <col min="3594" max="3594" width="13.83203125" style="6" customWidth="1"/>
    <col min="3595" max="3595" width="10.83203125" style="6" bestFit="1" customWidth="1"/>
    <col min="3596" max="3597" width="7.83203125" style="6" bestFit="1" customWidth="1"/>
    <col min="3598" max="3598" width="10.83203125" style="6" bestFit="1" customWidth="1"/>
    <col min="3599" max="3840" width="15.83203125" style="6"/>
    <col min="3841" max="3841" width="10.5" style="6" customWidth="1"/>
    <col min="3842" max="3842" width="62.83203125" style="6" bestFit="1" customWidth="1"/>
    <col min="3843" max="3844" width="16.1640625" style="6" customWidth="1"/>
    <col min="3845" max="3845" width="10.1640625" style="6" customWidth="1"/>
    <col min="3846" max="3846" width="6.5" style="6" bestFit="1" customWidth="1"/>
    <col min="3847" max="3847" width="7.5" style="6" bestFit="1" customWidth="1"/>
    <col min="3848" max="3848" width="8.5" style="6" bestFit="1" customWidth="1"/>
    <col min="3849" max="3849" width="13.1640625" style="6" bestFit="1" customWidth="1"/>
    <col min="3850" max="3850" width="13.83203125" style="6" customWidth="1"/>
    <col min="3851" max="3851" width="10.83203125" style="6" bestFit="1" customWidth="1"/>
    <col min="3852" max="3853" width="7.83203125" style="6" bestFit="1" customWidth="1"/>
    <col min="3854" max="3854" width="10.83203125" style="6" bestFit="1" customWidth="1"/>
    <col min="3855" max="4096" width="15.83203125" style="6"/>
    <col min="4097" max="4097" width="10.5" style="6" customWidth="1"/>
    <col min="4098" max="4098" width="62.83203125" style="6" bestFit="1" customWidth="1"/>
    <col min="4099" max="4100" width="16.1640625" style="6" customWidth="1"/>
    <col min="4101" max="4101" width="10.1640625" style="6" customWidth="1"/>
    <col min="4102" max="4102" width="6.5" style="6" bestFit="1" customWidth="1"/>
    <col min="4103" max="4103" width="7.5" style="6" bestFit="1" customWidth="1"/>
    <col min="4104" max="4104" width="8.5" style="6" bestFit="1" customWidth="1"/>
    <col min="4105" max="4105" width="13.1640625" style="6" bestFit="1" customWidth="1"/>
    <col min="4106" max="4106" width="13.83203125" style="6" customWidth="1"/>
    <col min="4107" max="4107" width="10.83203125" style="6" bestFit="1" customWidth="1"/>
    <col min="4108" max="4109" width="7.83203125" style="6" bestFit="1" customWidth="1"/>
    <col min="4110" max="4110" width="10.83203125" style="6" bestFit="1" customWidth="1"/>
    <col min="4111" max="4352" width="15.83203125" style="6"/>
    <col min="4353" max="4353" width="10.5" style="6" customWidth="1"/>
    <col min="4354" max="4354" width="62.83203125" style="6" bestFit="1" customWidth="1"/>
    <col min="4355" max="4356" width="16.1640625" style="6" customWidth="1"/>
    <col min="4357" max="4357" width="10.1640625" style="6" customWidth="1"/>
    <col min="4358" max="4358" width="6.5" style="6" bestFit="1" customWidth="1"/>
    <col min="4359" max="4359" width="7.5" style="6" bestFit="1" customWidth="1"/>
    <col min="4360" max="4360" width="8.5" style="6" bestFit="1" customWidth="1"/>
    <col min="4361" max="4361" width="13.1640625" style="6" bestFit="1" customWidth="1"/>
    <col min="4362" max="4362" width="13.83203125" style="6" customWidth="1"/>
    <col min="4363" max="4363" width="10.83203125" style="6" bestFit="1" customWidth="1"/>
    <col min="4364" max="4365" width="7.83203125" style="6" bestFit="1" customWidth="1"/>
    <col min="4366" max="4366" width="10.83203125" style="6" bestFit="1" customWidth="1"/>
    <col min="4367" max="4608" width="15.83203125" style="6"/>
    <col min="4609" max="4609" width="10.5" style="6" customWidth="1"/>
    <col min="4610" max="4610" width="62.83203125" style="6" bestFit="1" customWidth="1"/>
    <col min="4611" max="4612" width="16.1640625" style="6" customWidth="1"/>
    <col min="4613" max="4613" width="10.1640625" style="6" customWidth="1"/>
    <col min="4614" max="4614" width="6.5" style="6" bestFit="1" customWidth="1"/>
    <col min="4615" max="4615" width="7.5" style="6" bestFit="1" customWidth="1"/>
    <col min="4616" max="4616" width="8.5" style="6" bestFit="1" customWidth="1"/>
    <col min="4617" max="4617" width="13.1640625" style="6" bestFit="1" customWidth="1"/>
    <col min="4618" max="4618" width="13.83203125" style="6" customWidth="1"/>
    <col min="4619" max="4619" width="10.83203125" style="6" bestFit="1" customWidth="1"/>
    <col min="4620" max="4621" width="7.83203125" style="6" bestFit="1" customWidth="1"/>
    <col min="4622" max="4622" width="10.83203125" style="6" bestFit="1" customWidth="1"/>
    <col min="4623" max="4864" width="15.83203125" style="6"/>
    <col min="4865" max="4865" width="10.5" style="6" customWidth="1"/>
    <col min="4866" max="4866" width="62.83203125" style="6" bestFit="1" customWidth="1"/>
    <col min="4867" max="4868" width="16.1640625" style="6" customWidth="1"/>
    <col min="4869" max="4869" width="10.1640625" style="6" customWidth="1"/>
    <col min="4870" max="4870" width="6.5" style="6" bestFit="1" customWidth="1"/>
    <col min="4871" max="4871" width="7.5" style="6" bestFit="1" customWidth="1"/>
    <col min="4872" max="4872" width="8.5" style="6" bestFit="1" customWidth="1"/>
    <col min="4873" max="4873" width="13.1640625" style="6" bestFit="1" customWidth="1"/>
    <col min="4874" max="4874" width="13.83203125" style="6" customWidth="1"/>
    <col min="4875" max="4875" width="10.83203125" style="6" bestFit="1" customWidth="1"/>
    <col min="4876" max="4877" width="7.83203125" style="6" bestFit="1" customWidth="1"/>
    <col min="4878" max="4878" width="10.83203125" style="6" bestFit="1" customWidth="1"/>
    <col min="4879" max="5120" width="15.83203125" style="6"/>
    <col min="5121" max="5121" width="10.5" style="6" customWidth="1"/>
    <col min="5122" max="5122" width="62.83203125" style="6" bestFit="1" customWidth="1"/>
    <col min="5123" max="5124" width="16.1640625" style="6" customWidth="1"/>
    <col min="5125" max="5125" width="10.1640625" style="6" customWidth="1"/>
    <col min="5126" max="5126" width="6.5" style="6" bestFit="1" customWidth="1"/>
    <col min="5127" max="5127" width="7.5" style="6" bestFit="1" customWidth="1"/>
    <col min="5128" max="5128" width="8.5" style="6" bestFit="1" customWidth="1"/>
    <col min="5129" max="5129" width="13.1640625" style="6" bestFit="1" customWidth="1"/>
    <col min="5130" max="5130" width="13.83203125" style="6" customWidth="1"/>
    <col min="5131" max="5131" width="10.83203125" style="6" bestFit="1" customWidth="1"/>
    <col min="5132" max="5133" width="7.83203125" style="6" bestFit="1" customWidth="1"/>
    <col min="5134" max="5134" width="10.83203125" style="6" bestFit="1" customWidth="1"/>
    <col min="5135" max="5376" width="15.83203125" style="6"/>
    <col min="5377" max="5377" width="10.5" style="6" customWidth="1"/>
    <col min="5378" max="5378" width="62.83203125" style="6" bestFit="1" customWidth="1"/>
    <col min="5379" max="5380" width="16.1640625" style="6" customWidth="1"/>
    <col min="5381" max="5381" width="10.1640625" style="6" customWidth="1"/>
    <col min="5382" max="5382" width="6.5" style="6" bestFit="1" customWidth="1"/>
    <col min="5383" max="5383" width="7.5" style="6" bestFit="1" customWidth="1"/>
    <col min="5384" max="5384" width="8.5" style="6" bestFit="1" customWidth="1"/>
    <col min="5385" max="5385" width="13.1640625" style="6" bestFit="1" customWidth="1"/>
    <col min="5386" max="5386" width="13.83203125" style="6" customWidth="1"/>
    <col min="5387" max="5387" width="10.83203125" style="6" bestFit="1" customWidth="1"/>
    <col min="5388" max="5389" width="7.83203125" style="6" bestFit="1" customWidth="1"/>
    <col min="5390" max="5390" width="10.83203125" style="6" bestFit="1" customWidth="1"/>
    <col min="5391" max="5632" width="15.83203125" style="6"/>
    <col min="5633" max="5633" width="10.5" style="6" customWidth="1"/>
    <col min="5634" max="5634" width="62.83203125" style="6" bestFit="1" customWidth="1"/>
    <col min="5635" max="5636" width="16.1640625" style="6" customWidth="1"/>
    <col min="5637" max="5637" width="10.1640625" style="6" customWidth="1"/>
    <col min="5638" max="5638" width="6.5" style="6" bestFit="1" customWidth="1"/>
    <col min="5639" max="5639" width="7.5" style="6" bestFit="1" customWidth="1"/>
    <col min="5640" max="5640" width="8.5" style="6" bestFit="1" customWidth="1"/>
    <col min="5641" max="5641" width="13.1640625" style="6" bestFit="1" customWidth="1"/>
    <col min="5642" max="5642" width="13.83203125" style="6" customWidth="1"/>
    <col min="5643" max="5643" width="10.83203125" style="6" bestFit="1" customWidth="1"/>
    <col min="5644" max="5645" width="7.83203125" style="6" bestFit="1" customWidth="1"/>
    <col min="5646" max="5646" width="10.83203125" style="6" bestFit="1" customWidth="1"/>
    <col min="5647" max="5888" width="15.83203125" style="6"/>
    <col min="5889" max="5889" width="10.5" style="6" customWidth="1"/>
    <col min="5890" max="5890" width="62.83203125" style="6" bestFit="1" customWidth="1"/>
    <col min="5891" max="5892" width="16.1640625" style="6" customWidth="1"/>
    <col min="5893" max="5893" width="10.1640625" style="6" customWidth="1"/>
    <col min="5894" max="5894" width="6.5" style="6" bestFit="1" customWidth="1"/>
    <col min="5895" max="5895" width="7.5" style="6" bestFit="1" customWidth="1"/>
    <col min="5896" max="5896" width="8.5" style="6" bestFit="1" customWidth="1"/>
    <col min="5897" max="5897" width="13.1640625" style="6" bestFit="1" customWidth="1"/>
    <col min="5898" max="5898" width="13.83203125" style="6" customWidth="1"/>
    <col min="5899" max="5899" width="10.83203125" style="6" bestFit="1" customWidth="1"/>
    <col min="5900" max="5901" width="7.83203125" style="6" bestFit="1" customWidth="1"/>
    <col min="5902" max="5902" width="10.83203125" style="6" bestFit="1" customWidth="1"/>
    <col min="5903" max="6144" width="15.83203125" style="6"/>
    <col min="6145" max="6145" width="10.5" style="6" customWidth="1"/>
    <col min="6146" max="6146" width="62.83203125" style="6" bestFit="1" customWidth="1"/>
    <col min="6147" max="6148" width="16.1640625" style="6" customWidth="1"/>
    <col min="6149" max="6149" width="10.1640625" style="6" customWidth="1"/>
    <col min="6150" max="6150" width="6.5" style="6" bestFit="1" customWidth="1"/>
    <col min="6151" max="6151" width="7.5" style="6" bestFit="1" customWidth="1"/>
    <col min="6152" max="6152" width="8.5" style="6" bestFit="1" customWidth="1"/>
    <col min="6153" max="6153" width="13.1640625" style="6" bestFit="1" customWidth="1"/>
    <col min="6154" max="6154" width="13.83203125" style="6" customWidth="1"/>
    <col min="6155" max="6155" width="10.83203125" style="6" bestFit="1" customWidth="1"/>
    <col min="6156" max="6157" width="7.83203125" style="6" bestFit="1" customWidth="1"/>
    <col min="6158" max="6158" width="10.83203125" style="6" bestFit="1" customWidth="1"/>
    <col min="6159" max="6400" width="15.83203125" style="6"/>
    <col min="6401" max="6401" width="10.5" style="6" customWidth="1"/>
    <col min="6402" max="6402" width="62.83203125" style="6" bestFit="1" customWidth="1"/>
    <col min="6403" max="6404" width="16.1640625" style="6" customWidth="1"/>
    <col min="6405" max="6405" width="10.1640625" style="6" customWidth="1"/>
    <col min="6406" max="6406" width="6.5" style="6" bestFit="1" customWidth="1"/>
    <col min="6407" max="6407" width="7.5" style="6" bestFit="1" customWidth="1"/>
    <col min="6408" max="6408" width="8.5" style="6" bestFit="1" customWidth="1"/>
    <col min="6409" max="6409" width="13.1640625" style="6" bestFit="1" customWidth="1"/>
    <col min="6410" max="6410" width="13.83203125" style="6" customWidth="1"/>
    <col min="6411" max="6411" width="10.83203125" style="6" bestFit="1" customWidth="1"/>
    <col min="6412" max="6413" width="7.83203125" style="6" bestFit="1" customWidth="1"/>
    <col min="6414" max="6414" width="10.83203125" style="6" bestFit="1" customWidth="1"/>
    <col min="6415" max="6656" width="15.83203125" style="6"/>
    <col min="6657" max="6657" width="10.5" style="6" customWidth="1"/>
    <col min="6658" max="6658" width="62.83203125" style="6" bestFit="1" customWidth="1"/>
    <col min="6659" max="6660" width="16.1640625" style="6" customWidth="1"/>
    <col min="6661" max="6661" width="10.1640625" style="6" customWidth="1"/>
    <col min="6662" max="6662" width="6.5" style="6" bestFit="1" customWidth="1"/>
    <col min="6663" max="6663" width="7.5" style="6" bestFit="1" customWidth="1"/>
    <col min="6664" max="6664" width="8.5" style="6" bestFit="1" customWidth="1"/>
    <col min="6665" max="6665" width="13.1640625" style="6" bestFit="1" customWidth="1"/>
    <col min="6666" max="6666" width="13.83203125" style="6" customWidth="1"/>
    <col min="6667" max="6667" width="10.83203125" style="6" bestFit="1" customWidth="1"/>
    <col min="6668" max="6669" width="7.83203125" style="6" bestFit="1" customWidth="1"/>
    <col min="6670" max="6670" width="10.83203125" style="6" bestFit="1" customWidth="1"/>
    <col min="6671" max="6912" width="15.83203125" style="6"/>
    <col min="6913" max="6913" width="10.5" style="6" customWidth="1"/>
    <col min="6914" max="6914" width="62.83203125" style="6" bestFit="1" customWidth="1"/>
    <col min="6915" max="6916" width="16.1640625" style="6" customWidth="1"/>
    <col min="6917" max="6917" width="10.1640625" style="6" customWidth="1"/>
    <col min="6918" max="6918" width="6.5" style="6" bestFit="1" customWidth="1"/>
    <col min="6919" max="6919" width="7.5" style="6" bestFit="1" customWidth="1"/>
    <col min="6920" max="6920" width="8.5" style="6" bestFit="1" customWidth="1"/>
    <col min="6921" max="6921" width="13.1640625" style="6" bestFit="1" customWidth="1"/>
    <col min="6922" max="6922" width="13.83203125" style="6" customWidth="1"/>
    <col min="6923" max="6923" width="10.83203125" style="6" bestFit="1" customWidth="1"/>
    <col min="6924" max="6925" width="7.83203125" style="6" bestFit="1" customWidth="1"/>
    <col min="6926" max="6926" width="10.83203125" style="6" bestFit="1" customWidth="1"/>
    <col min="6927" max="7168" width="15.83203125" style="6"/>
    <col min="7169" max="7169" width="10.5" style="6" customWidth="1"/>
    <col min="7170" max="7170" width="62.83203125" style="6" bestFit="1" customWidth="1"/>
    <col min="7171" max="7172" width="16.1640625" style="6" customWidth="1"/>
    <col min="7173" max="7173" width="10.1640625" style="6" customWidth="1"/>
    <col min="7174" max="7174" width="6.5" style="6" bestFit="1" customWidth="1"/>
    <col min="7175" max="7175" width="7.5" style="6" bestFit="1" customWidth="1"/>
    <col min="7176" max="7176" width="8.5" style="6" bestFit="1" customWidth="1"/>
    <col min="7177" max="7177" width="13.1640625" style="6" bestFit="1" customWidth="1"/>
    <col min="7178" max="7178" width="13.83203125" style="6" customWidth="1"/>
    <col min="7179" max="7179" width="10.83203125" style="6" bestFit="1" customWidth="1"/>
    <col min="7180" max="7181" width="7.83203125" style="6" bestFit="1" customWidth="1"/>
    <col min="7182" max="7182" width="10.83203125" style="6" bestFit="1" customWidth="1"/>
    <col min="7183" max="7424" width="15.83203125" style="6"/>
    <col min="7425" max="7425" width="10.5" style="6" customWidth="1"/>
    <col min="7426" max="7426" width="62.83203125" style="6" bestFit="1" customWidth="1"/>
    <col min="7427" max="7428" width="16.1640625" style="6" customWidth="1"/>
    <col min="7429" max="7429" width="10.1640625" style="6" customWidth="1"/>
    <col min="7430" max="7430" width="6.5" style="6" bestFit="1" customWidth="1"/>
    <col min="7431" max="7431" width="7.5" style="6" bestFit="1" customWidth="1"/>
    <col min="7432" max="7432" width="8.5" style="6" bestFit="1" customWidth="1"/>
    <col min="7433" max="7433" width="13.1640625" style="6" bestFit="1" customWidth="1"/>
    <col min="7434" max="7434" width="13.83203125" style="6" customWidth="1"/>
    <col min="7435" max="7435" width="10.83203125" style="6" bestFit="1" customWidth="1"/>
    <col min="7436" max="7437" width="7.83203125" style="6" bestFit="1" customWidth="1"/>
    <col min="7438" max="7438" width="10.83203125" style="6" bestFit="1" customWidth="1"/>
    <col min="7439" max="7680" width="15.83203125" style="6"/>
    <col min="7681" max="7681" width="10.5" style="6" customWidth="1"/>
    <col min="7682" max="7682" width="62.83203125" style="6" bestFit="1" customWidth="1"/>
    <col min="7683" max="7684" width="16.1640625" style="6" customWidth="1"/>
    <col min="7685" max="7685" width="10.1640625" style="6" customWidth="1"/>
    <col min="7686" max="7686" width="6.5" style="6" bestFit="1" customWidth="1"/>
    <col min="7687" max="7687" width="7.5" style="6" bestFit="1" customWidth="1"/>
    <col min="7688" max="7688" width="8.5" style="6" bestFit="1" customWidth="1"/>
    <col min="7689" max="7689" width="13.1640625" style="6" bestFit="1" customWidth="1"/>
    <col min="7690" max="7690" width="13.83203125" style="6" customWidth="1"/>
    <col min="7691" max="7691" width="10.83203125" style="6" bestFit="1" customWidth="1"/>
    <col min="7692" max="7693" width="7.83203125" style="6" bestFit="1" customWidth="1"/>
    <col min="7694" max="7694" width="10.83203125" style="6" bestFit="1" customWidth="1"/>
    <col min="7695" max="7936" width="15.83203125" style="6"/>
    <col min="7937" max="7937" width="10.5" style="6" customWidth="1"/>
    <col min="7938" max="7938" width="62.83203125" style="6" bestFit="1" customWidth="1"/>
    <col min="7939" max="7940" width="16.1640625" style="6" customWidth="1"/>
    <col min="7941" max="7941" width="10.1640625" style="6" customWidth="1"/>
    <col min="7942" max="7942" width="6.5" style="6" bestFit="1" customWidth="1"/>
    <col min="7943" max="7943" width="7.5" style="6" bestFit="1" customWidth="1"/>
    <col min="7944" max="7944" width="8.5" style="6" bestFit="1" customWidth="1"/>
    <col min="7945" max="7945" width="13.1640625" style="6" bestFit="1" customWidth="1"/>
    <col min="7946" max="7946" width="13.83203125" style="6" customWidth="1"/>
    <col min="7947" max="7947" width="10.83203125" style="6" bestFit="1" customWidth="1"/>
    <col min="7948" max="7949" width="7.83203125" style="6" bestFit="1" customWidth="1"/>
    <col min="7950" max="7950" width="10.83203125" style="6" bestFit="1" customWidth="1"/>
    <col min="7951" max="8192" width="15.83203125" style="6"/>
    <col min="8193" max="8193" width="10.5" style="6" customWidth="1"/>
    <col min="8194" max="8194" width="62.83203125" style="6" bestFit="1" customWidth="1"/>
    <col min="8195" max="8196" width="16.1640625" style="6" customWidth="1"/>
    <col min="8197" max="8197" width="10.1640625" style="6" customWidth="1"/>
    <col min="8198" max="8198" width="6.5" style="6" bestFit="1" customWidth="1"/>
    <col min="8199" max="8199" width="7.5" style="6" bestFit="1" customWidth="1"/>
    <col min="8200" max="8200" width="8.5" style="6" bestFit="1" customWidth="1"/>
    <col min="8201" max="8201" width="13.1640625" style="6" bestFit="1" customWidth="1"/>
    <col min="8202" max="8202" width="13.83203125" style="6" customWidth="1"/>
    <col min="8203" max="8203" width="10.83203125" style="6" bestFit="1" customWidth="1"/>
    <col min="8204" max="8205" width="7.83203125" style="6" bestFit="1" customWidth="1"/>
    <col min="8206" max="8206" width="10.83203125" style="6" bestFit="1" customWidth="1"/>
    <col min="8207" max="8448" width="15.83203125" style="6"/>
    <col min="8449" max="8449" width="10.5" style="6" customWidth="1"/>
    <col min="8450" max="8450" width="62.83203125" style="6" bestFit="1" customWidth="1"/>
    <col min="8451" max="8452" width="16.1640625" style="6" customWidth="1"/>
    <col min="8453" max="8453" width="10.1640625" style="6" customWidth="1"/>
    <col min="8454" max="8454" width="6.5" style="6" bestFit="1" customWidth="1"/>
    <col min="8455" max="8455" width="7.5" style="6" bestFit="1" customWidth="1"/>
    <col min="8456" max="8456" width="8.5" style="6" bestFit="1" customWidth="1"/>
    <col min="8457" max="8457" width="13.1640625" style="6" bestFit="1" customWidth="1"/>
    <col min="8458" max="8458" width="13.83203125" style="6" customWidth="1"/>
    <col min="8459" max="8459" width="10.83203125" style="6" bestFit="1" customWidth="1"/>
    <col min="8460" max="8461" width="7.83203125" style="6" bestFit="1" customWidth="1"/>
    <col min="8462" max="8462" width="10.83203125" style="6" bestFit="1" customWidth="1"/>
    <col min="8463" max="8704" width="15.83203125" style="6"/>
    <col min="8705" max="8705" width="10.5" style="6" customWidth="1"/>
    <col min="8706" max="8706" width="62.83203125" style="6" bestFit="1" customWidth="1"/>
    <col min="8707" max="8708" width="16.1640625" style="6" customWidth="1"/>
    <col min="8709" max="8709" width="10.1640625" style="6" customWidth="1"/>
    <col min="8710" max="8710" width="6.5" style="6" bestFit="1" customWidth="1"/>
    <col min="8711" max="8711" width="7.5" style="6" bestFit="1" customWidth="1"/>
    <col min="8712" max="8712" width="8.5" style="6" bestFit="1" customWidth="1"/>
    <col min="8713" max="8713" width="13.1640625" style="6" bestFit="1" customWidth="1"/>
    <col min="8714" max="8714" width="13.83203125" style="6" customWidth="1"/>
    <col min="8715" max="8715" width="10.83203125" style="6" bestFit="1" customWidth="1"/>
    <col min="8716" max="8717" width="7.83203125" style="6" bestFit="1" customWidth="1"/>
    <col min="8718" max="8718" width="10.83203125" style="6" bestFit="1" customWidth="1"/>
    <col min="8719" max="8960" width="15.83203125" style="6"/>
    <col min="8961" max="8961" width="10.5" style="6" customWidth="1"/>
    <col min="8962" max="8962" width="62.83203125" style="6" bestFit="1" customWidth="1"/>
    <col min="8963" max="8964" width="16.1640625" style="6" customWidth="1"/>
    <col min="8965" max="8965" width="10.1640625" style="6" customWidth="1"/>
    <col min="8966" max="8966" width="6.5" style="6" bestFit="1" customWidth="1"/>
    <col min="8967" max="8967" width="7.5" style="6" bestFit="1" customWidth="1"/>
    <col min="8968" max="8968" width="8.5" style="6" bestFit="1" customWidth="1"/>
    <col min="8969" max="8969" width="13.1640625" style="6" bestFit="1" customWidth="1"/>
    <col min="8970" max="8970" width="13.83203125" style="6" customWidth="1"/>
    <col min="8971" max="8971" width="10.83203125" style="6" bestFit="1" customWidth="1"/>
    <col min="8972" max="8973" width="7.83203125" style="6" bestFit="1" customWidth="1"/>
    <col min="8974" max="8974" width="10.83203125" style="6" bestFit="1" customWidth="1"/>
    <col min="8975" max="9216" width="15.83203125" style="6"/>
    <col min="9217" max="9217" width="10.5" style="6" customWidth="1"/>
    <col min="9218" max="9218" width="62.83203125" style="6" bestFit="1" customWidth="1"/>
    <col min="9219" max="9220" width="16.1640625" style="6" customWidth="1"/>
    <col min="9221" max="9221" width="10.1640625" style="6" customWidth="1"/>
    <col min="9222" max="9222" width="6.5" style="6" bestFit="1" customWidth="1"/>
    <col min="9223" max="9223" width="7.5" style="6" bestFit="1" customWidth="1"/>
    <col min="9224" max="9224" width="8.5" style="6" bestFit="1" customWidth="1"/>
    <col min="9225" max="9225" width="13.1640625" style="6" bestFit="1" customWidth="1"/>
    <col min="9226" max="9226" width="13.83203125" style="6" customWidth="1"/>
    <col min="9227" max="9227" width="10.83203125" style="6" bestFit="1" customWidth="1"/>
    <col min="9228" max="9229" width="7.83203125" style="6" bestFit="1" customWidth="1"/>
    <col min="9230" max="9230" width="10.83203125" style="6" bestFit="1" customWidth="1"/>
    <col min="9231" max="9472" width="15.83203125" style="6"/>
    <col min="9473" max="9473" width="10.5" style="6" customWidth="1"/>
    <col min="9474" max="9474" width="62.83203125" style="6" bestFit="1" customWidth="1"/>
    <col min="9475" max="9476" width="16.1640625" style="6" customWidth="1"/>
    <col min="9477" max="9477" width="10.1640625" style="6" customWidth="1"/>
    <col min="9478" max="9478" width="6.5" style="6" bestFit="1" customWidth="1"/>
    <col min="9479" max="9479" width="7.5" style="6" bestFit="1" customWidth="1"/>
    <col min="9480" max="9480" width="8.5" style="6" bestFit="1" customWidth="1"/>
    <col min="9481" max="9481" width="13.1640625" style="6" bestFit="1" customWidth="1"/>
    <col min="9482" max="9482" width="13.83203125" style="6" customWidth="1"/>
    <col min="9483" max="9483" width="10.83203125" style="6" bestFit="1" customWidth="1"/>
    <col min="9484" max="9485" width="7.83203125" style="6" bestFit="1" customWidth="1"/>
    <col min="9486" max="9486" width="10.83203125" style="6" bestFit="1" customWidth="1"/>
    <col min="9487" max="9728" width="15.83203125" style="6"/>
    <col min="9729" max="9729" width="10.5" style="6" customWidth="1"/>
    <col min="9730" max="9730" width="62.83203125" style="6" bestFit="1" customWidth="1"/>
    <col min="9731" max="9732" width="16.1640625" style="6" customWidth="1"/>
    <col min="9733" max="9733" width="10.1640625" style="6" customWidth="1"/>
    <col min="9734" max="9734" width="6.5" style="6" bestFit="1" customWidth="1"/>
    <col min="9735" max="9735" width="7.5" style="6" bestFit="1" customWidth="1"/>
    <col min="9736" max="9736" width="8.5" style="6" bestFit="1" customWidth="1"/>
    <col min="9737" max="9737" width="13.1640625" style="6" bestFit="1" customWidth="1"/>
    <col min="9738" max="9738" width="13.83203125" style="6" customWidth="1"/>
    <col min="9739" max="9739" width="10.83203125" style="6" bestFit="1" customWidth="1"/>
    <col min="9740" max="9741" width="7.83203125" style="6" bestFit="1" customWidth="1"/>
    <col min="9742" max="9742" width="10.83203125" style="6" bestFit="1" customWidth="1"/>
    <col min="9743" max="9984" width="15.83203125" style="6"/>
    <col min="9985" max="9985" width="10.5" style="6" customWidth="1"/>
    <col min="9986" max="9986" width="62.83203125" style="6" bestFit="1" customWidth="1"/>
    <col min="9987" max="9988" width="16.1640625" style="6" customWidth="1"/>
    <col min="9989" max="9989" width="10.1640625" style="6" customWidth="1"/>
    <col min="9990" max="9990" width="6.5" style="6" bestFit="1" customWidth="1"/>
    <col min="9991" max="9991" width="7.5" style="6" bestFit="1" customWidth="1"/>
    <col min="9992" max="9992" width="8.5" style="6" bestFit="1" customWidth="1"/>
    <col min="9993" max="9993" width="13.1640625" style="6" bestFit="1" customWidth="1"/>
    <col min="9994" max="9994" width="13.83203125" style="6" customWidth="1"/>
    <col min="9995" max="9995" width="10.83203125" style="6" bestFit="1" customWidth="1"/>
    <col min="9996" max="9997" width="7.83203125" style="6" bestFit="1" customWidth="1"/>
    <col min="9998" max="9998" width="10.83203125" style="6" bestFit="1" customWidth="1"/>
    <col min="9999" max="10240" width="15.83203125" style="6"/>
    <col min="10241" max="10241" width="10.5" style="6" customWidth="1"/>
    <col min="10242" max="10242" width="62.83203125" style="6" bestFit="1" customWidth="1"/>
    <col min="10243" max="10244" width="16.1640625" style="6" customWidth="1"/>
    <col min="10245" max="10245" width="10.1640625" style="6" customWidth="1"/>
    <col min="10246" max="10246" width="6.5" style="6" bestFit="1" customWidth="1"/>
    <col min="10247" max="10247" width="7.5" style="6" bestFit="1" customWidth="1"/>
    <col min="10248" max="10248" width="8.5" style="6" bestFit="1" customWidth="1"/>
    <col min="10249" max="10249" width="13.1640625" style="6" bestFit="1" customWidth="1"/>
    <col min="10250" max="10250" width="13.83203125" style="6" customWidth="1"/>
    <col min="10251" max="10251" width="10.83203125" style="6" bestFit="1" customWidth="1"/>
    <col min="10252" max="10253" width="7.83203125" style="6" bestFit="1" customWidth="1"/>
    <col min="10254" max="10254" width="10.83203125" style="6" bestFit="1" customWidth="1"/>
    <col min="10255" max="10496" width="15.83203125" style="6"/>
    <col min="10497" max="10497" width="10.5" style="6" customWidth="1"/>
    <col min="10498" max="10498" width="62.83203125" style="6" bestFit="1" customWidth="1"/>
    <col min="10499" max="10500" width="16.1640625" style="6" customWidth="1"/>
    <col min="10501" max="10501" width="10.1640625" style="6" customWidth="1"/>
    <col min="10502" max="10502" width="6.5" style="6" bestFit="1" customWidth="1"/>
    <col min="10503" max="10503" width="7.5" style="6" bestFit="1" customWidth="1"/>
    <col min="10504" max="10504" width="8.5" style="6" bestFit="1" customWidth="1"/>
    <col min="10505" max="10505" width="13.1640625" style="6" bestFit="1" customWidth="1"/>
    <col min="10506" max="10506" width="13.83203125" style="6" customWidth="1"/>
    <col min="10507" max="10507" width="10.83203125" style="6" bestFit="1" customWidth="1"/>
    <col min="10508" max="10509" width="7.83203125" style="6" bestFit="1" customWidth="1"/>
    <col min="10510" max="10510" width="10.83203125" style="6" bestFit="1" customWidth="1"/>
    <col min="10511" max="10752" width="15.83203125" style="6"/>
    <col min="10753" max="10753" width="10.5" style="6" customWidth="1"/>
    <col min="10754" max="10754" width="62.83203125" style="6" bestFit="1" customWidth="1"/>
    <col min="10755" max="10756" width="16.1640625" style="6" customWidth="1"/>
    <col min="10757" max="10757" width="10.1640625" style="6" customWidth="1"/>
    <col min="10758" max="10758" width="6.5" style="6" bestFit="1" customWidth="1"/>
    <col min="10759" max="10759" width="7.5" style="6" bestFit="1" customWidth="1"/>
    <col min="10760" max="10760" width="8.5" style="6" bestFit="1" customWidth="1"/>
    <col min="10761" max="10761" width="13.1640625" style="6" bestFit="1" customWidth="1"/>
    <col min="10762" max="10762" width="13.83203125" style="6" customWidth="1"/>
    <col min="10763" max="10763" width="10.83203125" style="6" bestFit="1" customWidth="1"/>
    <col min="10764" max="10765" width="7.83203125" style="6" bestFit="1" customWidth="1"/>
    <col min="10766" max="10766" width="10.83203125" style="6" bestFit="1" customWidth="1"/>
    <col min="10767" max="11008" width="15.83203125" style="6"/>
    <col min="11009" max="11009" width="10.5" style="6" customWidth="1"/>
    <col min="11010" max="11010" width="62.83203125" style="6" bestFit="1" customWidth="1"/>
    <col min="11011" max="11012" width="16.1640625" style="6" customWidth="1"/>
    <col min="11013" max="11013" width="10.1640625" style="6" customWidth="1"/>
    <col min="11014" max="11014" width="6.5" style="6" bestFit="1" customWidth="1"/>
    <col min="11015" max="11015" width="7.5" style="6" bestFit="1" customWidth="1"/>
    <col min="11016" max="11016" width="8.5" style="6" bestFit="1" customWidth="1"/>
    <col min="11017" max="11017" width="13.1640625" style="6" bestFit="1" customWidth="1"/>
    <col min="11018" max="11018" width="13.83203125" style="6" customWidth="1"/>
    <col min="11019" max="11019" width="10.83203125" style="6" bestFit="1" customWidth="1"/>
    <col min="11020" max="11021" width="7.83203125" style="6" bestFit="1" customWidth="1"/>
    <col min="11022" max="11022" width="10.83203125" style="6" bestFit="1" customWidth="1"/>
    <col min="11023" max="11264" width="15.83203125" style="6"/>
    <col min="11265" max="11265" width="10.5" style="6" customWidth="1"/>
    <col min="11266" max="11266" width="62.83203125" style="6" bestFit="1" customWidth="1"/>
    <col min="11267" max="11268" width="16.1640625" style="6" customWidth="1"/>
    <col min="11269" max="11269" width="10.1640625" style="6" customWidth="1"/>
    <col min="11270" max="11270" width="6.5" style="6" bestFit="1" customWidth="1"/>
    <col min="11271" max="11271" width="7.5" style="6" bestFit="1" customWidth="1"/>
    <col min="11272" max="11272" width="8.5" style="6" bestFit="1" customWidth="1"/>
    <col min="11273" max="11273" width="13.1640625" style="6" bestFit="1" customWidth="1"/>
    <col min="11274" max="11274" width="13.83203125" style="6" customWidth="1"/>
    <col min="11275" max="11275" width="10.83203125" style="6" bestFit="1" customWidth="1"/>
    <col min="11276" max="11277" width="7.83203125" style="6" bestFit="1" customWidth="1"/>
    <col min="11278" max="11278" width="10.83203125" style="6" bestFit="1" customWidth="1"/>
    <col min="11279" max="11520" width="15.83203125" style="6"/>
    <col min="11521" max="11521" width="10.5" style="6" customWidth="1"/>
    <col min="11522" max="11522" width="62.83203125" style="6" bestFit="1" customWidth="1"/>
    <col min="11523" max="11524" width="16.1640625" style="6" customWidth="1"/>
    <col min="11525" max="11525" width="10.1640625" style="6" customWidth="1"/>
    <col min="11526" max="11526" width="6.5" style="6" bestFit="1" customWidth="1"/>
    <col min="11527" max="11527" width="7.5" style="6" bestFit="1" customWidth="1"/>
    <col min="11528" max="11528" width="8.5" style="6" bestFit="1" customWidth="1"/>
    <col min="11529" max="11529" width="13.1640625" style="6" bestFit="1" customWidth="1"/>
    <col min="11530" max="11530" width="13.83203125" style="6" customWidth="1"/>
    <col min="11531" max="11531" width="10.83203125" style="6" bestFit="1" customWidth="1"/>
    <col min="11532" max="11533" width="7.83203125" style="6" bestFit="1" customWidth="1"/>
    <col min="11534" max="11534" width="10.83203125" style="6" bestFit="1" customWidth="1"/>
    <col min="11535" max="11776" width="15.83203125" style="6"/>
    <col min="11777" max="11777" width="10.5" style="6" customWidth="1"/>
    <col min="11778" max="11778" width="62.83203125" style="6" bestFit="1" customWidth="1"/>
    <col min="11779" max="11780" width="16.1640625" style="6" customWidth="1"/>
    <col min="11781" max="11781" width="10.1640625" style="6" customWidth="1"/>
    <col min="11782" max="11782" width="6.5" style="6" bestFit="1" customWidth="1"/>
    <col min="11783" max="11783" width="7.5" style="6" bestFit="1" customWidth="1"/>
    <col min="11784" max="11784" width="8.5" style="6" bestFit="1" customWidth="1"/>
    <col min="11785" max="11785" width="13.1640625" style="6" bestFit="1" customWidth="1"/>
    <col min="11786" max="11786" width="13.83203125" style="6" customWidth="1"/>
    <col min="11787" max="11787" width="10.83203125" style="6" bestFit="1" customWidth="1"/>
    <col min="11788" max="11789" width="7.83203125" style="6" bestFit="1" customWidth="1"/>
    <col min="11790" max="11790" width="10.83203125" style="6" bestFit="1" customWidth="1"/>
    <col min="11791" max="12032" width="15.83203125" style="6"/>
    <col min="12033" max="12033" width="10.5" style="6" customWidth="1"/>
    <col min="12034" max="12034" width="62.83203125" style="6" bestFit="1" customWidth="1"/>
    <col min="12035" max="12036" width="16.1640625" style="6" customWidth="1"/>
    <col min="12037" max="12037" width="10.1640625" style="6" customWidth="1"/>
    <col min="12038" max="12038" width="6.5" style="6" bestFit="1" customWidth="1"/>
    <col min="12039" max="12039" width="7.5" style="6" bestFit="1" customWidth="1"/>
    <col min="12040" max="12040" width="8.5" style="6" bestFit="1" customWidth="1"/>
    <col min="12041" max="12041" width="13.1640625" style="6" bestFit="1" customWidth="1"/>
    <col min="12042" max="12042" width="13.83203125" style="6" customWidth="1"/>
    <col min="12043" max="12043" width="10.83203125" style="6" bestFit="1" customWidth="1"/>
    <col min="12044" max="12045" width="7.83203125" style="6" bestFit="1" customWidth="1"/>
    <col min="12046" max="12046" width="10.83203125" style="6" bestFit="1" customWidth="1"/>
    <col min="12047" max="12288" width="15.83203125" style="6"/>
    <col min="12289" max="12289" width="10.5" style="6" customWidth="1"/>
    <col min="12290" max="12290" width="62.83203125" style="6" bestFit="1" customWidth="1"/>
    <col min="12291" max="12292" width="16.1640625" style="6" customWidth="1"/>
    <col min="12293" max="12293" width="10.1640625" style="6" customWidth="1"/>
    <col min="12294" max="12294" width="6.5" style="6" bestFit="1" customWidth="1"/>
    <col min="12295" max="12295" width="7.5" style="6" bestFit="1" customWidth="1"/>
    <col min="12296" max="12296" width="8.5" style="6" bestFit="1" customWidth="1"/>
    <col min="12297" max="12297" width="13.1640625" style="6" bestFit="1" customWidth="1"/>
    <col min="12298" max="12298" width="13.83203125" style="6" customWidth="1"/>
    <col min="12299" max="12299" width="10.83203125" style="6" bestFit="1" customWidth="1"/>
    <col min="12300" max="12301" width="7.83203125" style="6" bestFit="1" customWidth="1"/>
    <col min="12302" max="12302" width="10.83203125" style="6" bestFit="1" customWidth="1"/>
    <col min="12303" max="12544" width="15.83203125" style="6"/>
    <col min="12545" max="12545" width="10.5" style="6" customWidth="1"/>
    <col min="12546" max="12546" width="62.83203125" style="6" bestFit="1" customWidth="1"/>
    <col min="12547" max="12548" width="16.1640625" style="6" customWidth="1"/>
    <col min="12549" max="12549" width="10.1640625" style="6" customWidth="1"/>
    <col min="12550" max="12550" width="6.5" style="6" bestFit="1" customWidth="1"/>
    <col min="12551" max="12551" width="7.5" style="6" bestFit="1" customWidth="1"/>
    <col min="12552" max="12552" width="8.5" style="6" bestFit="1" customWidth="1"/>
    <col min="12553" max="12553" width="13.1640625" style="6" bestFit="1" customWidth="1"/>
    <col min="12554" max="12554" width="13.83203125" style="6" customWidth="1"/>
    <col min="12555" max="12555" width="10.83203125" style="6" bestFit="1" customWidth="1"/>
    <col min="12556" max="12557" width="7.83203125" style="6" bestFit="1" customWidth="1"/>
    <col min="12558" max="12558" width="10.83203125" style="6" bestFit="1" customWidth="1"/>
    <col min="12559" max="12800" width="15.83203125" style="6"/>
    <col min="12801" max="12801" width="10.5" style="6" customWidth="1"/>
    <col min="12802" max="12802" width="62.83203125" style="6" bestFit="1" customWidth="1"/>
    <col min="12803" max="12804" width="16.1640625" style="6" customWidth="1"/>
    <col min="12805" max="12805" width="10.1640625" style="6" customWidth="1"/>
    <col min="12806" max="12806" width="6.5" style="6" bestFit="1" customWidth="1"/>
    <col min="12807" max="12807" width="7.5" style="6" bestFit="1" customWidth="1"/>
    <col min="12808" max="12808" width="8.5" style="6" bestFit="1" customWidth="1"/>
    <col min="12809" max="12809" width="13.1640625" style="6" bestFit="1" customWidth="1"/>
    <col min="12810" max="12810" width="13.83203125" style="6" customWidth="1"/>
    <col min="12811" max="12811" width="10.83203125" style="6" bestFit="1" customWidth="1"/>
    <col min="12812" max="12813" width="7.83203125" style="6" bestFit="1" customWidth="1"/>
    <col min="12814" max="12814" width="10.83203125" style="6" bestFit="1" customWidth="1"/>
    <col min="12815" max="13056" width="15.83203125" style="6"/>
    <col min="13057" max="13057" width="10.5" style="6" customWidth="1"/>
    <col min="13058" max="13058" width="62.83203125" style="6" bestFit="1" customWidth="1"/>
    <col min="13059" max="13060" width="16.1640625" style="6" customWidth="1"/>
    <col min="13061" max="13061" width="10.1640625" style="6" customWidth="1"/>
    <col min="13062" max="13062" width="6.5" style="6" bestFit="1" customWidth="1"/>
    <col min="13063" max="13063" width="7.5" style="6" bestFit="1" customWidth="1"/>
    <col min="13064" max="13064" width="8.5" style="6" bestFit="1" customWidth="1"/>
    <col min="13065" max="13065" width="13.1640625" style="6" bestFit="1" customWidth="1"/>
    <col min="13066" max="13066" width="13.83203125" style="6" customWidth="1"/>
    <col min="13067" max="13067" width="10.83203125" style="6" bestFit="1" customWidth="1"/>
    <col min="13068" max="13069" width="7.83203125" style="6" bestFit="1" customWidth="1"/>
    <col min="13070" max="13070" width="10.83203125" style="6" bestFit="1" customWidth="1"/>
    <col min="13071" max="13312" width="15.83203125" style="6"/>
    <col min="13313" max="13313" width="10.5" style="6" customWidth="1"/>
    <col min="13314" max="13314" width="62.83203125" style="6" bestFit="1" customWidth="1"/>
    <col min="13315" max="13316" width="16.1640625" style="6" customWidth="1"/>
    <col min="13317" max="13317" width="10.1640625" style="6" customWidth="1"/>
    <col min="13318" max="13318" width="6.5" style="6" bestFit="1" customWidth="1"/>
    <col min="13319" max="13319" width="7.5" style="6" bestFit="1" customWidth="1"/>
    <col min="13320" max="13320" width="8.5" style="6" bestFit="1" customWidth="1"/>
    <col min="13321" max="13321" width="13.1640625" style="6" bestFit="1" customWidth="1"/>
    <col min="13322" max="13322" width="13.83203125" style="6" customWidth="1"/>
    <col min="13323" max="13323" width="10.83203125" style="6" bestFit="1" customWidth="1"/>
    <col min="13324" max="13325" width="7.83203125" style="6" bestFit="1" customWidth="1"/>
    <col min="13326" max="13326" width="10.83203125" style="6" bestFit="1" customWidth="1"/>
    <col min="13327" max="13568" width="15.83203125" style="6"/>
    <col min="13569" max="13569" width="10.5" style="6" customWidth="1"/>
    <col min="13570" max="13570" width="62.83203125" style="6" bestFit="1" customWidth="1"/>
    <col min="13571" max="13572" width="16.1640625" style="6" customWidth="1"/>
    <col min="13573" max="13573" width="10.1640625" style="6" customWidth="1"/>
    <col min="13574" max="13574" width="6.5" style="6" bestFit="1" customWidth="1"/>
    <col min="13575" max="13575" width="7.5" style="6" bestFit="1" customWidth="1"/>
    <col min="13576" max="13576" width="8.5" style="6" bestFit="1" customWidth="1"/>
    <col min="13577" max="13577" width="13.1640625" style="6" bestFit="1" customWidth="1"/>
    <col min="13578" max="13578" width="13.83203125" style="6" customWidth="1"/>
    <col min="13579" max="13579" width="10.83203125" style="6" bestFit="1" customWidth="1"/>
    <col min="13580" max="13581" width="7.83203125" style="6" bestFit="1" customWidth="1"/>
    <col min="13582" max="13582" width="10.83203125" style="6" bestFit="1" customWidth="1"/>
    <col min="13583" max="13824" width="15.83203125" style="6"/>
    <col min="13825" max="13825" width="10.5" style="6" customWidth="1"/>
    <col min="13826" max="13826" width="62.83203125" style="6" bestFit="1" customWidth="1"/>
    <col min="13827" max="13828" width="16.1640625" style="6" customWidth="1"/>
    <col min="13829" max="13829" width="10.1640625" style="6" customWidth="1"/>
    <col min="13830" max="13830" width="6.5" style="6" bestFit="1" customWidth="1"/>
    <col min="13831" max="13831" width="7.5" style="6" bestFit="1" customWidth="1"/>
    <col min="13832" max="13832" width="8.5" style="6" bestFit="1" customWidth="1"/>
    <col min="13833" max="13833" width="13.1640625" style="6" bestFit="1" customWidth="1"/>
    <col min="13834" max="13834" width="13.83203125" style="6" customWidth="1"/>
    <col min="13835" max="13835" width="10.83203125" style="6" bestFit="1" customWidth="1"/>
    <col min="13836" max="13837" width="7.83203125" style="6" bestFit="1" customWidth="1"/>
    <col min="13838" max="13838" width="10.83203125" style="6" bestFit="1" customWidth="1"/>
    <col min="13839" max="14080" width="15.83203125" style="6"/>
    <col min="14081" max="14081" width="10.5" style="6" customWidth="1"/>
    <col min="14082" max="14082" width="62.83203125" style="6" bestFit="1" customWidth="1"/>
    <col min="14083" max="14084" width="16.1640625" style="6" customWidth="1"/>
    <col min="14085" max="14085" width="10.1640625" style="6" customWidth="1"/>
    <col min="14086" max="14086" width="6.5" style="6" bestFit="1" customWidth="1"/>
    <col min="14087" max="14087" width="7.5" style="6" bestFit="1" customWidth="1"/>
    <col min="14088" max="14088" width="8.5" style="6" bestFit="1" customWidth="1"/>
    <col min="14089" max="14089" width="13.1640625" style="6" bestFit="1" customWidth="1"/>
    <col min="14090" max="14090" width="13.83203125" style="6" customWidth="1"/>
    <col min="14091" max="14091" width="10.83203125" style="6" bestFit="1" customWidth="1"/>
    <col min="14092" max="14093" width="7.83203125" style="6" bestFit="1" customWidth="1"/>
    <col min="14094" max="14094" width="10.83203125" style="6" bestFit="1" customWidth="1"/>
    <col min="14095" max="14336" width="15.83203125" style="6"/>
    <col min="14337" max="14337" width="10.5" style="6" customWidth="1"/>
    <col min="14338" max="14338" width="62.83203125" style="6" bestFit="1" customWidth="1"/>
    <col min="14339" max="14340" width="16.1640625" style="6" customWidth="1"/>
    <col min="14341" max="14341" width="10.1640625" style="6" customWidth="1"/>
    <col min="14342" max="14342" width="6.5" style="6" bestFit="1" customWidth="1"/>
    <col min="14343" max="14343" width="7.5" style="6" bestFit="1" customWidth="1"/>
    <col min="14344" max="14344" width="8.5" style="6" bestFit="1" customWidth="1"/>
    <col min="14345" max="14345" width="13.1640625" style="6" bestFit="1" customWidth="1"/>
    <col min="14346" max="14346" width="13.83203125" style="6" customWidth="1"/>
    <col min="14347" max="14347" width="10.83203125" style="6" bestFit="1" customWidth="1"/>
    <col min="14348" max="14349" width="7.83203125" style="6" bestFit="1" customWidth="1"/>
    <col min="14350" max="14350" width="10.83203125" style="6" bestFit="1" customWidth="1"/>
    <col min="14351" max="14592" width="15.83203125" style="6"/>
    <col min="14593" max="14593" width="10.5" style="6" customWidth="1"/>
    <col min="14594" max="14594" width="62.83203125" style="6" bestFit="1" customWidth="1"/>
    <col min="14595" max="14596" width="16.1640625" style="6" customWidth="1"/>
    <col min="14597" max="14597" width="10.1640625" style="6" customWidth="1"/>
    <col min="14598" max="14598" width="6.5" style="6" bestFit="1" customWidth="1"/>
    <col min="14599" max="14599" width="7.5" style="6" bestFit="1" customWidth="1"/>
    <col min="14600" max="14600" width="8.5" style="6" bestFit="1" customWidth="1"/>
    <col min="14601" max="14601" width="13.1640625" style="6" bestFit="1" customWidth="1"/>
    <col min="14602" max="14602" width="13.83203125" style="6" customWidth="1"/>
    <col min="14603" max="14603" width="10.83203125" style="6" bestFit="1" customWidth="1"/>
    <col min="14604" max="14605" width="7.83203125" style="6" bestFit="1" customWidth="1"/>
    <col min="14606" max="14606" width="10.83203125" style="6" bestFit="1" customWidth="1"/>
    <col min="14607" max="14848" width="15.83203125" style="6"/>
    <col min="14849" max="14849" width="10.5" style="6" customWidth="1"/>
    <col min="14850" max="14850" width="62.83203125" style="6" bestFit="1" customWidth="1"/>
    <col min="14851" max="14852" width="16.1640625" style="6" customWidth="1"/>
    <col min="14853" max="14853" width="10.1640625" style="6" customWidth="1"/>
    <col min="14854" max="14854" width="6.5" style="6" bestFit="1" customWidth="1"/>
    <col min="14855" max="14855" width="7.5" style="6" bestFit="1" customWidth="1"/>
    <col min="14856" max="14856" width="8.5" style="6" bestFit="1" customWidth="1"/>
    <col min="14857" max="14857" width="13.1640625" style="6" bestFit="1" customWidth="1"/>
    <col min="14858" max="14858" width="13.83203125" style="6" customWidth="1"/>
    <col min="14859" max="14859" width="10.83203125" style="6" bestFit="1" customWidth="1"/>
    <col min="14860" max="14861" width="7.83203125" style="6" bestFit="1" customWidth="1"/>
    <col min="14862" max="14862" width="10.83203125" style="6" bestFit="1" customWidth="1"/>
    <col min="14863" max="15104" width="15.83203125" style="6"/>
    <col min="15105" max="15105" width="10.5" style="6" customWidth="1"/>
    <col min="15106" max="15106" width="62.83203125" style="6" bestFit="1" customWidth="1"/>
    <col min="15107" max="15108" width="16.1640625" style="6" customWidth="1"/>
    <col min="15109" max="15109" width="10.1640625" style="6" customWidth="1"/>
    <col min="15110" max="15110" width="6.5" style="6" bestFit="1" customWidth="1"/>
    <col min="15111" max="15111" width="7.5" style="6" bestFit="1" customWidth="1"/>
    <col min="15112" max="15112" width="8.5" style="6" bestFit="1" customWidth="1"/>
    <col min="15113" max="15113" width="13.1640625" style="6" bestFit="1" customWidth="1"/>
    <col min="15114" max="15114" width="13.83203125" style="6" customWidth="1"/>
    <col min="15115" max="15115" width="10.83203125" style="6" bestFit="1" customWidth="1"/>
    <col min="15116" max="15117" width="7.83203125" style="6" bestFit="1" customWidth="1"/>
    <col min="15118" max="15118" width="10.83203125" style="6" bestFit="1" customWidth="1"/>
    <col min="15119" max="15360" width="15.83203125" style="6"/>
    <col min="15361" max="15361" width="10.5" style="6" customWidth="1"/>
    <col min="15362" max="15362" width="62.83203125" style="6" bestFit="1" customWidth="1"/>
    <col min="15363" max="15364" width="16.1640625" style="6" customWidth="1"/>
    <col min="15365" max="15365" width="10.1640625" style="6" customWidth="1"/>
    <col min="15366" max="15366" width="6.5" style="6" bestFit="1" customWidth="1"/>
    <col min="15367" max="15367" width="7.5" style="6" bestFit="1" customWidth="1"/>
    <col min="15368" max="15368" width="8.5" style="6" bestFit="1" customWidth="1"/>
    <col min="15369" max="15369" width="13.1640625" style="6" bestFit="1" customWidth="1"/>
    <col min="15370" max="15370" width="13.83203125" style="6" customWidth="1"/>
    <col min="15371" max="15371" width="10.83203125" style="6" bestFit="1" customWidth="1"/>
    <col min="15372" max="15373" width="7.83203125" style="6" bestFit="1" customWidth="1"/>
    <col min="15374" max="15374" width="10.83203125" style="6" bestFit="1" customWidth="1"/>
    <col min="15375" max="15616" width="15.83203125" style="6"/>
    <col min="15617" max="15617" width="10.5" style="6" customWidth="1"/>
    <col min="15618" max="15618" width="62.83203125" style="6" bestFit="1" customWidth="1"/>
    <col min="15619" max="15620" width="16.1640625" style="6" customWidth="1"/>
    <col min="15621" max="15621" width="10.1640625" style="6" customWidth="1"/>
    <col min="15622" max="15622" width="6.5" style="6" bestFit="1" customWidth="1"/>
    <col min="15623" max="15623" width="7.5" style="6" bestFit="1" customWidth="1"/>
    <col min="15624" max="15624" width="8.5" style="6" bestFit="1" customWidth="1"/>
    <col min="15625" max="15625" width="13.1640625" style="6" bestFit="1" customWidth="1"/>
    <col min="15626" max="15626" width="13.83203125" style="6" customWidth="1"/>
    <col min="15627" max="15627" width="10.83203125" style="6" bestFit="1" customWidth="1"/>
    <col min="15628" max="15629" width="7.83203125" style="6" bestFit="1" customWidth="1"/>
    <col min="15630" max="15630" width="10.83203125" style="6" bestFit="1" customWidth="1"/>
    <col min="15631" max="15872" width="15.83203125" style="6"/>
    <col min="15873" max="15873" width="10.5" style="6" customWidth="1"/>
    <col min="15874" max="15874" width="62.83203125" style="6" bestFit="1" customWidth="1"/>
    <col min="15875" max="15876" width="16.1640625" style="6" customWidth="1"/>
    <col min="15877" max="15877" width="10.1640625" style="6" customWidth="1"/>
    <col min="15878" max="15878" width="6.5" style="6" bestFit="1" customWidth="1"/>
    <col min="15879" max="15879" width="7.5" style="6" bestFit="1" customWidth="1"/>
    <col min="15880" max="15880" width="8.5" style="6" bestFit="1" customWidth="1"/>
    <col min="15881" max="15881" width="13.1640625" style="6" bestFit="1" customWidth="1"/>
    <col min="15882" max="15882" width="13.83203125" style="6" customWidth="1"/>
    <col min="15883" max="15883" width="10.83203125" style="6" bestFit="1" customWidth="1"/>
    <col min="15884" max="15885" width="7.83203125" style="6" bestFit="1" customWidth="1"/>
    <col min="15886" max="15886" width="10.83203125" style="6" bestFit="1" customWidth="1"/>
    <col min="15887" max="16128" width="15.83203125" style="6"/>
    <col min="16129" max="16129" width="10.5" style="6" customWidth="1"/>
    <col min="16130" max="16130" width="62.83203125" style="6" bestFit="1" customWidth="1"/>
    <col min="16131" max="16132" width="16.1640625" style="6" customWidth="1"/>
    <col min="16133" max="16133" width="10.1640625" style="6" customWidth="1"/>
    <col min="16134" max="16134" width="6.5" style="6" bestFit="1" customWidth="1"/>
    <col min="16135" max="16135" width="7.5" style="6" bestFit="1" customWidth="1"/>
    <col min="16136" max="16136" width="8.5" style="6" bestFit="1" customWidth="1"/>
    <col min="16137" max="16137" width="13.1640625" style="6" bestFit="1" customWidth="1"/>
    <col min="16138" max="16138" width="13.83203125" style="6" customWidth="1"/>
    <col min="16139" max="16139" width="10.83203125" style="6" bestFit="1" customWidth="1"/>
    <col min="16140" max="16141" width="7.83203125" style="6" bestFit="1" customWidth="1"/>
    <col min="16142" max="16142" width="10.83203125" style="6" bestFit="1" customWidth="1"/>
    <col min="16143" max="16384" width="15.83203125" style="6"/>
  </cols>
  <sheetData>
    <row r="1" spans="1:14" ht="15" thickBot="1" x14ac:dyDescent="0.25">
      <c r="A1" s="50" t="s">
        <v>65</v>
      </c>
      <c r="B1" s="51"/>
      <c r="C1" s="51"/>
      <c r="D1" s="52"/>
      <c r="K1" s="8"/>
      <c r="L1" s="8"/>
      <c r="M1" s="8"/>
      <c r="N1" s="8"/>
    </row>
    <row r="2" spans="1:14" ht="15" thickBot="1" x14ac:dyDescent="0.25">
      <c r="A2" s="69"/>
      <c r="B2" s="69"/>
      <c r="C2" s="69"/>
      <c r="D2" s="69"/>
      <c r="K2" s="8"/>
      <c r="L2" s="8"/>
      <c r="M2" s="8"/>
      <c r="N2" s="8"/>
    </row>
    <row r="3" spans="1:14" x14ac:dyDescent="0.2">
      <c r="B3" s="9"/>
      <c r="C3" s="9"/>
      <c r="D3" s="9"/>
      <c r="E3" s="44" t="s">
        <v>82</v>
      </c>
      <c r="F3" s="45"/>
      <c r="G3" s="45"/>
      <c r="H3" s="45"/>
      <c r="I3" s="45"/>
      <c r="J3" s="45"/>
      <c r="K3" s="45"/>
      <c r="L3" s="45"/>
      <c r="M3" s="45"/>
      <c r="N3" s="46"/>
    </row>
    <row r="4" spans="1:14" ht="45" x14ac:dyDescent="0.2">
      <c r="A4" s="60" t="s">
        <v>6</v>
      </c>
      <c r="B4" s="61" t="s">
        <v>7</v>
      </c>
      <c r="C4" s="61" t="s">
        <v>8</v>
      </c>
      <c r="D4" s="61" t="s">
        <v>9</v>
      </c>
      <c r="E4" s="61" t="s">
        <v>71</v>
      </c>
      <c r="F4" s="61" t="s">
        <v>72</v>
      </c>
      <c r="G4" s="61" t="s">
        <v>74</v>
      </c>
      <c r="H4" s="61" t="s">
        <v>73</v>
      </c>
      <c r="I4" s="61" t="s">
        <v>75</v>
      </c>
      <c r="J4" s="61" t="s">
        <v>11</v>
      </c>
      <c r="K4" s="61" t="s">
        <v>76</v>
      </c>
      <c r="L4" s="61" t="s">
        <v>77</v>
      </c>
      <c r="M4" s="61" t="s">
        <v>78</v>
      </c>
      <c r="N4" s="62" t="s">
        <v>79</v>
      </c>
    </row>
    <row r="5" spans="1:14" ht="45" x14ac:dyDescent="0.2">
      <c r="A5" s="59" t="s">
        <v>13</v>
      </c>
      <c r="B5" s="4" t="s">
        <v>14</v>
      </c>
      <c r="C5" s="5">
        <v>0</v>
      </c>
      <c r="D5" s="5">
        <v>0</v>
      </c>
      <c r="E5" s="5">
        <v>0</v>
      </c>
      <c r="F5" s="5">
        <v>0</v>
      </c>
      <c r="G5" s="5">
        <v>0</v>
      </c>
      <c r="H5" s="5">
        <v>0</v>
      </c>
      <c r="I5" s="5">
        <v>0</v>
      </c>
      <c r="J5" s="5">
        <v>0</v>
      </c>
      <c r="K5" s="5">
        <v>0</v>
      </c>
      <c r="L5" s="5">
        <v>0</v>
      </c>
      <c r="M5" s="5">
        <v>0</v>
      </c>
      <c r="N5" s="63">
        <v>0</v>
      </c>
    </row>
    <row r="6" spans="1:14" ht="60" x14ac:dyDescent="0.2">
      <c r="A6" s="59" t="s">
        <v>15</v>
      </c>
      <c r="B6" s="4" t="s">
        <v>16</v>
      </c>
      <c r="C6" s="5">
        <v>0</v>
      </c>
      <c r="D6" s="5">
        <v>0</v>
      </c>
      <c r="E6" s="5">
        <v>0</v>
      </c>
      <c r="F6" s="5">
        <v>0</v>
      </c>
      <c r="G6" s="5">
        <v>0</v>
      </c>
      <c r="H6" s="5">
        <v>0</v>
      </c>
      <c r="I6" s="5">
        <v>0</v>
      </c>
      <c r="J6" s="5">
        <v>0</v>
      </c>
      <c r="K6" s="5">
        <v>0</v>
      </c>
      <c r="L6" s="5">
        <v>0</v>
      </c>
      <c r="M6" s="5">
        <v>0</v>
      </c>
      <c r="N6" s="63">
        <v>0</v>
      </c>
    </row>
    <row r="7" spans="1:14" ht="30" x14ac:dyDescent="0.2">
      <c r="A7" s="59" t="s">
        <v>17</v>
      </c>
      <c r="B7" s="4" t="s">
        <v>18</v>
      </c>
      <c r="C7" s="5">
        <v>1</v>
      </c>
      <c r="D7" s="5">
        <v>1</v>
      </c>
      <c r="E7" s="5">
        <v>2</v>
      </c>
      <c r="F7" s="5">
        <v>0</v>
      </c>
      <c r="G7" s="5">
        <v>0</v>
      </c>
      <c r="H7" s="5">
        <v>0</v>
      </c>
      <c r="I7" s="5">
        <v>6</v>
      </c>
      <c r="J7" s="5">
        <v>0</v>
      </c>
      <c r="K7" s="5">
        <v>0</v>
      </c>
      <c r="L7" s="5">
        <v>0</v>
      </c>
      <c r="M7" s="5">
        <v>0</v>
      </c>
      <c r="N7" s="63">
        <v>0</v>
      </c>
    </row>
    <row r="8" spans="1:14" ht="30" x14ac:dyDescent="0.2">
      <c r="A8" s="59" t="s">
        <v>19</v>
      </c>
      <c r="B8" s="4" t="s">
        <v>20</v>
      </c>
      <c r="C8" s="5">
        <v>0</v>
      </c>
      <c r="D8" s="5">
        <v>0</v>
      </c>
      <c r="E8" s="5">
        <v>0</v>
      </c>
      <c r="F8" s="5">
        <v>0</v>
      </c>
      <c r="G8" s="5">
        <v>0</v>
      </c>
      <c r="H8" s="5">
        <v>0</v>
      </c>
      <c r="I8" s="5">
        <v>0</v>
      </c>
      <c r="J8" s="5">
        <v>0</v>
      </c>
      <c r="K8" s="5">
        <v>0</v>
      </c>
      <c r="L8" s="5">
        <v>0</v>
      </c>
      <c r="M8" s="5">
        <v>0</v>
      </c>
      <c r="N8" s="63">
        <v>0</v>
      </c>
    </row>
    <row r="9" spans="1:14" ht="30" x14ac:dyDescent="0.2">
      <c r="A9" s="59" t="s">
        <v>21</v>
      </c>
      <c r="B9" s="4" t="s">
        <v>22</v>
      </c>
      <c r="C9" s="5">
        <v>0</v>
      </c>
      <c r="D9" s="5">
        <v>1</v>
      </c>
      <c r="E9" s="5">
        <v>1</v>
      </c>
      <c r="F9" s="5">
        <v>0</v>
      </c>
      <c r="G9" s="5">
        <v>0</v>
      </c>
      <c r="H9" s="5">
        <v>0</v>
      </c>
      <c r="I9" s="5">
        <v>7</v>
      </c>
      <c r="J9" s="5">
        <v>0</v>
      </c>
      <c r="K9" s="5">
        <v>0</v>
      </c>
      <c r="L9" s="5">
        <v>0</v>
      </c>
      <c r="M9" s="5">
        <v>0</v>
      </c>
      <c r="N9" s="63">
        <v>0</v>
      </c>
    </row>
    <row r="10" spans="1:14" ht="30" x14ac:dyDescent="0.2">
      <c r="A10" s="59" t="s">
        <v>23</v>
      </c>
      <c r="B10" s="4" t="s">
        <v>24</v>
      </c>
      <c r="C10" s="5">
        <v>0</v>
      </c>
      <c r="D10" s="5">
        <v>0</v>
      </c>
      <c r="E10" s="5">
        <v>0</v>
      </c>
      <c r="F10" s="5">
        <v>0</v>
      </c>
      <c r="G10" s="5">
        <v>0</v>
      </c>
      <c r="H10" s="5">
        <v>0</v>
      </c>
      <c r="I10" s="5">
        <v>0</v>
      </c>
      <c r="J10" s="5">
        <v>0</v>
      </c>
      <c r="K10" s="5">
        <v>0</v>
      </c>
      <c r="L10" s="5">
        <v>0</v>
      </c>
      <c r="M10" s="5">
        <v>0</v>
      </c>
      <c r="N10" s="63">
        <v>0</v>
      </c>
    </row>
    <row r="11" spans="1:14" ht="30" x14ac:dyDescent="0.2">
      <c r="A11" s="59" t="s">
        <v>25</v>
      </c>
      <c r="B11" s="4" t="s">
        <v>26</v>
      </c>
      <c r="C11" s="5">
        <v>0</v>
      </c>
      <c r="D11" s="5">
        <v>0</v>
      </c>
      <c r="E11" s="5">
        <v>0</v>
      </c>
      <c r="F11" s="5">
        <v>0</v>
      </c>
      <c r="G11" s="5">
        <v>0</v>
      </c>
      <c r="H11" s="5">
        <v>0</v>
      </c>
      <c r="I11" s="5">
        <v>0</v>
      </c>
      <c r="J11" s="5">
        <v>0</v>
      </c>
      <c r="K11" s="5">
        <v>0</v>
      </c>
      <c r="L11" s="5">
        <v>0</v>
      </c>
      <c r="M11" s="5">
        <v>0</v>
      </c>
      <c r="N11" s="63">
        <v>0</v>
      </c>
    </row>
    <row r="12" spans="1:14" ht="30" x14ac:dyDescent="0.2">
      <c r="A12" s="59" t="s">
        <v>27</v>
      </c>
      <c r="B12" s="4" t="s">
        <v>28</v>
      </c>
      <c r="C12" s="5">
        <v>0</v>
      </c>
      <c r="D12" s="5">
        <v>0</v>
      </c>
      <c r="E12" s="5">
        <v>0</v>
      </c>
      <c r="F12" s="5">
        <v>0</v>
      </c>
      <c r="G12" s="5">
        <v>0</v>
      </c>
      <c r="H12" s="5">
        <v>0</v>
      </c>
      <c r="I12" s="5">
        <v>0</v>
      </c>
      <c r="J12" s="5">
        <v>0</v>
      </c>
      <c r="K12" s="5">
        <v>0</v>
      </c>
      <c r="L12" s="5">
        <v>0</v>
      </c>
      <c r="M12" s="5">
        <v>0</v>
      </c>
      <c r="N12" s="63">
        <v>0</v>
      </c>
    </row>
    <row r="13" spans="1:14" ht="15" x14ac:dyDescent="0.2">
      <c r="A13" s="59" t="s">
        <v>29</v>
      </c>
      <c r="B13" s="4" t="s">
        <v>30</v>
      </c>
      <c r="C13" s="5">
        <v>0</v>
      </c>
      <c r="D13" s="5">
        <v>0</v>
      </c>
      <c r="E13" s="5">
        <v>0</v>
      </c>
      <c r="F13" s="5">
        <v>0</v>
      </c>
      <c r="G13" s="5">
        <v>0</v>
      </c>
      <c r="H13" s="5">
        <v>0</v>
      </c>
      <c r="I13" s="5">
        <v>0</v>
      </c>
      <c r="J13" s="5">
        <v>0</v>
      </c>
      <c r="K13" s="5">
        <v>0</v>
      </c>
      <c r="L13" s="5">
        <v>0</v>
      </c>
      <c r="M13" s="5">
        <v>0</v>
      </c>
      <c r="N13" s="63">
        <v>0</v>
      </c>
    </row>
    <row r="14" spans="1:14" ht="30" x14ac:dyDescent="0.2">
      <c r="A14" s="59" t="s">
        <v>31</v>
      </c>
      <c r="B14" s="4" t="s">
        <v>32</v>
      </c>
      <c r="C14" s="5">
        <v>0</v>
      </c>
      <c r="D14" s="5">
        <v>0</v>
      </c>
      <c r="E14" s="5">
        <v>0</v>
      </c>
      <c r="F14" s="5">
        <v>0</v>
      </c>
      <c r="G14" s="5">
        <v>0</v>
      </c>
      <c r="H14" s="5">
        <v>0</v>
      </c>
      <c r="I14" s="5">
        <v>0</v>
      </c>
      <c r="J14" s="5">
        <v>0</v>
      </c>
      <c r="K14" s="5">
        <v>0</v>
      </c>
      <c r="L14" s="5">
        <v>0</v>
      </c>
      <c r="M14" s="5">
        <v>0</v>
      </c>
      <c r="N14" s="63">
        <v>0</v>
      </c>
    </row>
    <row r="15" spans="1:14" ht="15" x14ac:dyDescent="0.2">
      <c r="A15" s="59" t="s">
        <v>33</v>
      </c>
      <c r="B15" s="4" t="s">
        <v>34</v>
      </c>
      <c r="C15" s="5">
        <v>0</v>
      </c>
      <c r="D15" s="5">
        <v>0</v>
      </c>
      <c r="E15" s="5">
        <v>0</v>
      </c>
      <c r="F15" s="5">
        <v>0</v>
      </c>
      <c r="G15" s="5">
        <v>0</v>
      </c>
      <c r="H15" s="5">
        <v>0</v>
      </c>
      <c r="I15" s="5">
        <v>0</v>
      </c>
      <c r="J15" s="5">
        <v>0</v>
      </c>
      <c r="K15" s="5">
        <v>0</v>
      </c>
      <c r="L15" s="5">
        <v>0</v>
      </c>
      <c r="M15" s="5">
        <v>0</v>
      </c>
      <c r="N15" s="63">
        <v>0</v>
      </c>
    </row>
    <row r="16" spans="1:14" ht="15" x14ac:dyDescent="0.2">
      <c r="A16" s="59" t="s">
        <v>35</v>
      </c>
      <c r="B16" s="4" t="s">
        <v>36</v>
      </c>
      <c r="C16" s="5">
        <v>0</v>
      </c>
      <c r="D16" s="5">
        <v>0</v>
      </c>
      <c r="E16" s="5">
        <v>0</v>
      </c>
      <c r="F16" s="5">
        <v>0</v>
      </c>
      <c r="G16" s="5">
        <v>0</v>
      </c>
      <c r="H16" s="5">
        <v>0</v>
      </c>
      <c r="I16" s="5">
        <v>0</v>
      </c>
      <c r="J16" s="5">
        <v>0</v>
      </c>
      <c r="K16" s="5">
        <v>0</v>
      </c>
      <c r="L16" s="5">
        <v>0</v>
      </c>
      <c r="M16" s="5">
        <v>0</v>
      </c>
      <c r="N16" s="63">
        <v>0</v>
      </c>
    </row>
    <row r="17" spans="1:14" ht="45" x14ac:dyDescent="0.2">
      <c r="A17" s="59" t="s">
        <v>37</v>
      </c>
      <c r="B17" s="4" t="s">
        <v>38</v>
      </c>
      <c r="C17" s="5">
        <v>0</v>
      </c>
      <c r="D17" s="5">
        <v>0</v>
      </c>
      <c r="E17" s="5">
        <v>0</v>
      </c>
      <c r="F17" s="5">
        <v>0</v>
      </c>
      <c r="G17" s="5">
        <v>0</v>
      </c>
      <c r="H17" s="5">
        <v>0</v>
      </c>
      <c r="I17" s="5">
        <v>0</v>
      </c>
      <c r="J17" s="5">
        <v>0</v>
      </c>
      <c r="K17" s="5">
        <v>0</v>
      </c>
      <c r="L17" s="5">
        <v>0</v>
      </c>
      <c r="M17" s="5">
        <v>0</v>
      </c>
      <c r="N17" s="63">
        <v>0</v>
      </c>
    </row>
    <row r="18" spans="1:14" ht="15" x14ac:dyDescent="0.2">
      <c r="A18" s="59" t="s">
        <v>39</v>
      </c>
      <c r="B18" s="4" t="s">
        <v>40</v>
      </c>
      <c r="C18" s="5">
        <v>0</v>
      </c>
      <c r="D18" s="5">
        <v>0</v>
      </c>
      <c r="E18" s="5">
        <v>0</v>
      </c>
      <c r="F18" s="5">
        <v>0</v>
      </c>
      <c r="G18" s="5">
        <v>0</v>
      </c>
      <c r="H18" s="5">
        <v>0</v>
      </c>
      <c r="I18" s="5">
        <v>0</v>
      </c>
      <c r="J18" s="5">
        <v>0</v>
      </c>
      <c r="K18" s="5">
        <v>0</v>
      </c>
      <c r="L18" s="5">
        <v>0</v>
      </c>
      <c r="M18" s="5">
        <v>0</v>
      </c>
      <c r="N18" s="63">
        <v>0</v>
      </c>
    </row>
    <row r="19" spans="1:14" ht="15" x14ac:dyDescent="0.2">
      <c r="A19" s="59" t="s">
        <v>41</v>
      </c>
      <c r="B19" s="4" t="s">
        <v>42</v>
      </c>
      <c r="C19" s="5">
        <v>0</v>
      </c>
      <c r="D19" s="5">
        <v>0</v>
      </c>
      <c r="E19" s="5">
        <v>0</v>
      </c>
      <c r="F19" s="5">
        <v>0</v>
      </c>
      <c r="G19" s="5">
        <v>0</v>
      </c>
      <c r="H19" s="5">
        <v>0</v>
      </c>
      <c r="I19" s="5">
        <v>0</v>
      </c>
      <c r="J19" s="5">
        <v>0</v>
      </c>
      <c r="K19" s="5">
        <v>0</v>
      </c>
      <c r="L19" s="5">
        <v>0</v>
      </c>
      <c r="M19" s="5">
        <v>0</v>
      </c>
      <c r="N19" s="63">
        <v>0</v>
      </c>
    </row>
    <row r="20" spans="1:14" ht="15" x14ac:dyDescent="0.2">
      <c r="A20" s="64" t="s">
        <v>43</v>
      </c>
      <c r="B20" s="36" t="s">
        <v>44</v>
      </c>
      <c r="C20" s="65">
        <v>0</v>
      </c>
      <c r="D20" s="65">
        <v>4</v>
      </c>
      <c r="E20" s="65">
        <v>4</v>
      </c>
      <c r="F20" s="65">
        <v>0</v>
      </c>
      <c r="G20" s="65">
        <v>0</v>
      </c>
      <c r="H20" s="65">
        <v>0</v>
      </c>
      <c r="I20" s="66">
        <v>7</v>
      </c>
      <c r="J20" s="65">
        <v>0</v>
      </c>
      <c r="K20" s="65">
        <v>0</v>
      </c>
      <c r="L20" s="65">
        <v>0</v>
      </c>
      <c r="M20" s="65">
        <v>0</v>
      </c>
      <c r="N20" s="67">
        <v>0</v>
      </c>
    </row>
    <row r="21" spans="1:14" x14ac:dyDescent="0.2">
      <c r="B21" s="42"/>
      <c r="I21" s="43"/>
      <c r="K21" s="7"/>
      <c r="L21" s="7"/>
      <c r="M21" s="7"/>
      <c r="N21" s="7"/>
    </row>
    <row r="22" spans="1:14" x14ac:dyDescent="0.2">
      <c r="A22" s="9" t="s">
        <v>3</v>
      </c>
    </row>
    <row r="23" spans="1:14" x14ac:dyDescent="0.2">
      <c r="A23" s="9" t="s">
        <v>4</v>
      </c>
    </row>
    <row r="24" spans="1:14" x14ac:dyDescent="0.2">
      <c r="A24" s="9" t="s">
        <v>5</v>
      </c>
    </row>
    <row r="26" spans="1:14" ht="15" x14ac:dyDescent="0.2">
      <c r="A26" s="68" t="s">
        <v>80</v>
      </c>
    </row>
    <row r="27" spans="1:14" x14ac:dyDescent="0.2">
      <c r="A27" s="68" t="s">
        <v>81</v>
      </c>
    </row>
  </sheetData>
  <customSheetViews>
    <customSheetView guid="{05801574-0CA7-486B-BD0A-E1B674342490}" scale="93">
      <selection activeCell="C8" sqref="C8"/>
      <pageMargins left="0.7" right="0.7" top="0.75" bottom="0.75" header="0.3" footer="0.3"/>
      <pageSetup paperSize="9" orientation="portrait" r:id="rId1"/>
      <headerFooter>
        <oddFooter>&amp;C&amp;1#&amp;"Calibri"&amp;10&amp;K000000PUBLIC</oddFooter>
      </headerFooter>
    </customSheetView>
    <customSheetView guid="{61D354A7-7A28-499B-A143-9E741F3D5AD9}" scale="93" topLeftCell="A16">
      <selection activeCell="B29" sqref="B29"/>
      <pageMargins left="0.7" right="0.7" top="0.75" bottom="0.75" header="0.3" footer="0.3"/>
      <pageSetup paperSize="9" orientation="portrait" r:id="rId2"/>
      <headerFooter>
        <oddFooter>&amp;C&amp;1#&amp;"Calibri"&amp;10&amp;K000000PUBLIC</oddFooter>
      </headerFooter>
    </customSheetView>
  </customSheetViews>
  <mergeCells count="2">
    <mergeCell ref="E3:N3"/>
    <mergeCell ref="A1:D1"/>
  </mergeCells>
  <pageMargins left="0.7" right="0.7" top="0.75" bottom="0.75" header="0.3" footer="0.3"/>
  <pageSetup paperSize="9" orientation="portrait" r:id="rId3"/>
  <headerFooter>
    <oddFooter>&amp;C&amp;1#&amp;"Calibri"&amp;10&amp;K000000PUBLIC</oddFooter>
  </headerFooter>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3F48D-4B15-4B9A-9BD8-CE61E7693E0F}">
  <dimension ref="A1:F9"/>
  <sheetViews>
    <sheetView workbookViewId="0">
      <selection sqref="A1:F1"/>
    </sheetView>
  </sheetViews>
  <sheetFormatPr baseColWidth="10" defaultColWidth="8.6640625" defaultRowHeight="13" x14ac:dyDescent="0.15"/>
  <cols>
    <col min="1" max="1" width="12.83203125" style="2" customWidth="1"/>
    <col min="2" max="2" width="8.6640625" style="2"/>
    <col min="3" max="3" width="30.83203125" style="2" customWidth="1"/>
    <col min="4" max="4" width="9.6640625" style="2" customWidth="1"/>
    <col min="5" max="5" width="9.83203125" style="2" customWidth="1"/>
    <col min="6" max="6" width="25.1640625" style="2" customWidth="1"/>
    <col min="7" max="16384" width="8.6640625" style="2"/>
  </cols>
  <sheetData>
    <row r="1" spans="1:6" ht="22" customHeight="1" thickBot="1" x14ac:dyDescent="0.2">
      <c r="A1" s="53" t="s">
        <v>45</v>
      </c>
      <c r="B1" s="54"/>
      <c r="C1" s="54"/>
      <c r="D1" s="54"/>
      <c r="E1" s="54"/>
      <c r="F1" s="55"/>
    </row>
    <row r="2" spans="1:6" x14ac:dyDescent="0.15">
      <c r="A2" s="24"/>
      <c r="B2" s="25"/>
      <c r="C2" s="25"/>
    </row>
    <row r="4" spans="1:6" ht="14" x14ac:dyDescent="0.15">
      <c r="A4" s="70" t="s">
        <v>46</v>
      </c>
      <c r="B4" s="71" t="s">
        <v>47</v>
      </c>
      <c r="C4" s="71" t="s">
        <v>48</v>
      </c>
      <c r="D4" s="71" t="s">
        <v>49</v>
      </c>
      <c r="E4" s="71" t="s">
        <v>10</v>
      </c>
      <c r="F4" s="72" t="s">
        <v>12</v>
      </c>
    </row>
    <row r="5" spans="1:6" x14ac:dyDescent="0.15">
      <c r="A5" s="37">
        <v>1</v>
      </c>
      <c r="B5" s="1">
        <v>46113</v>
      </c>
      <c r="C5" s="37">
        <v>3</v>
      </c>
      <c r="D5" s="37">
        <v>44</v>
      </c>
      <c r="E5" s="37">
        <v>43</v>
      </c>
      <c r="F5" s="37">
        <v>4</v>
      </c>
    </row>
    <row r="6" spans="1:6" x14ac:dyDescent="0.15">
      <c r="A6" s="73">
        <v>2</v>
      </c>
      <c r="B6" s="74">
        <v>46143</v>
      </c>
      <c r="C6" s="75">
        <v>4</v>
      </c>
      <c r="D6" s="75">
        <v>37</v>
      </c>
      <c r="E6" s="75">
        <v>38</v>
      </c>
      <c r="F6" s="75">
        <v>3</v>
      </c>
    </row>
    <row r="8" spans="1:6" ht="15" x14ac:dyDescent="0.2">
      <c r="A8" s="68" t="s">
        <v>80</v>
      </c>
    </row>
    <row r="9" spans="1:6" ht="14" x14ac:dyDescent="0.2">
      <c r="A9" s="68" t="s">
        <v>81</v>
      </c>
    </row>
  </sheetData>
  <customSheetViews>
    <customSheetView guid="{05801574-0CA7-486B-BD0A-E1B674342490}">
      <selection activeCell="G8" sqref="G8"/>
      <pageMargins left="0.7" right="0.7" top="0.75" bottom="0.75" header="0.3" footer="0.3"/>
      <pageSetup paperSize="9" orientation="portrait" r:id="rId1"/>
      <headerFooter>
        <oddFooter>&amp;C&amp;1#&amp;"Calibri"&amp;10&amp;K000000INTERNAL</oddFooter>
      </headerFooter>
    </customSheetView>
    <customSheetView guid="{D4181D62-3E75-495D-BEC6-2037AE1488EE}">
      <selection activeCell="H11" sqref="H11"/>
      <pageMargins left="0.7" right="0.7" top="0.75" bottom="0.75" header="0.3" footer="0.3"/>
      <pageSetup paperSize="9" orientation="portrait" r:id="rId2"/>
      <headerFooter>
        <oddFooter>&amp;C&amp;1#&amp;"Calibri"&amp;10&amp;K000000INTERNAL</oddFooter>
      </headerFooter>
    </customSheetView>
    <customSheetView guid="{61D354A7-7A28-499B-A143-9E741F3D5AD9}">
      <selection activeCell="F9" sqref="F9"/>
      <pageMargins left="0.7" right="0.7" top="0.75" bottom="0.75" header="0.3" footer="0.3"/>
      <pageSetup paperSize="9" orientation="portrait" r:id="rId3"/>
      <headerFooter>
        <oddFooter>&amp;C&amp;"Aptos Narrow"&amp;11&amp;K000000_x000D_&amp;1#&amp;"Calibri"&amp;10&amp;K000000PUBLIC</oddFooter>
      </headerFooter>
    </customSheetView>
  </customSheetViews>
  <mergeCells count="1">
    <mergeCell ref="A1:F1"/>
  </mergeCells>
  <pageMargins left="0.7" right="0.7" top="0.75" bottom="0.75" header="0.3" footer="0.3"/>
  <pageSetup paperSize="9" orientation="portrait" r:id="rId4"/>
  <headerFooter>
    <oddFooter>&amp;C&amp;1#&amp;"Calibri"&amp;10&amp;K000000INTERNAL</oddFooter>
  </headerFooter>
  <tableParts count="1">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44534-C789-471E-9BF2-7AB3A3D949FD}">
  <dimension ref="A1:F18"/>
  <sheetViews>
    <sheetView workbookViewId="0">
      <selection sqref="A1:F1"/>
    </sheetView>
  </sheetViews>
  <sheetFormatPr baseColWidth="10" defaultColWidth="8.6640625" defaultRowHeight="13" x14ac:dyDescent="0.15"/>
  <cols>
    <col min="1" max="1" width="8.6640625" style="2"/>
    <col min="2" max="2" width="12.5" style="2" customWidth="1"/>
    <col min="3" max="3" width="29.1640625" style="2" customWidth="1"/>
    <col min="4" max="4" width="21.33203125" style="2" customWidth="1"/>
    <col min="5" max="5" width="21.5" style="2" customWidth="1"/>
    <col min="6" max="6" width="25.1640625" style="2" customWidth="1"/>
    <col min="7" max="16384" width="8.6640625" style="2"/>
  </cols>
  <sheetData>
    <row r="1" spans="1:6" ht="14" thickBot="1" x14ac:dyDescent="0.2">
      <c r="A1" s="56" t="s">
        <v>50</v>
      </c>
      <c r="B1" s="57"/>
      <c r="C1" s="57"/>
      <c r="D1" s="57"/>
      <c r="E1" s="57"/>
      <c r="F1" s="58"/>
    </row>
    <row r="2" spans="1:6" x14ac:dyDescent="0.15">
      <c r="A2" s="26"/>
      <c r="B2" s="3"/>
      <c r="C2" s="3"/>
      <c r="D2" s="3"/>
      <c r="E2" s="3"/>
      <c r="F2" s="3"/>
    </row>
    <row r="3" spans="1:6" ht="39" customHeight="1" thickBot="1" x14ac:dyDescent="0.2">
      <c r="A3" s="79" t="s">
        <v>46</v>
      </c>
      <c r="B3" s="80" t="s">
        <v>51</v>
      </c>
      <c r="C3" s="80" t="s">
        <v>52</v>
      </c>
      <c r="D3" s="80" t="s">
        <v>53</v>
      </c>
      <c r="E3" s="80" t="s">
        <v>54</v>
      </c>
      <c r="F3" s="81" t="s">
        <v>55</v>
      </c>
    </row>
    <row r="4" spans="1:6" ht="14" x14ac:dyDescent="0.15">
      <c r="A4" s="76">
        <v>1</v>
      </c>
      <c r="B4" s="27" t="s">
        <v>56</v>
      </c>
      <c r="C4" s="28">
        <v>2</v>
      </c>
      <c r="D4" s="28">
        <v>99</v>
      </c>
      <c r="E4" s="28">
        <v>101</v>
      </c>
      <c r="F4" s="29">
        <v>0</v>
      </c>
    </row>
    <row r="5" spans="1:6" ht="14" x14ac:dyDescent="0.15">
      <c r="A5" s="77">
        <v>2</v>
      </c>
      <c r="B5" s="30" t="s">
        <v>57</v>
      </c>
      <c r="C5" s="31">
        <v>0</v>
      </c>
      <c r="D5" s="31">
        <v>86</v>
      </c>
      <c r="E5" s="31">
        <v>85</v>
      </c>
      <c r="F5" s="32">
        <v>1</v>
      </c>
    </row>
    <row r="6" spans="1:6" ht="14" x14ac:dyDescent="0.15">
      <c r="A6" s="77">
        <v>3</v>
      </c>
      <c r="B6" s="30" t="s">
        <v>58</v>
      </c>
      <c r="C6" s="31">
        <v>1</v>
      </c>
      <c r="D6" s="31">
        <v>54</v>
      </c>
      <c r="E6" s="31">
        <v>55</v>
      </c>
      <c r="F6" s="32">
        <v>0</v>
      </c>
    </row>
    <row r="7" spans="1:6" ht="14" x14ac:dyDescent="0.15">
      <c r="A7" s="77">
        <v>4</v>
      </c>
      <c r="B7" s="30" t="s">
        <v>59</v>
      </c>
      <c r="C7" s="31">
        <v>0</v>
      </c>
      <c r="D7" s="31">
        <v>42</v>
      </c>
      <c r="E7" s="31">
        <v>41</v>
      </c>
      <c r="F7" s="32">
        <v>1</v>
      </c>
    </row>
    <row r="8" spans="1:6" ht="14" x14ac:dyDescent="0.15">
      <c r="A8" s="77">
        <v>5</v>
      </c>
      <c r="B8" s="30" t="s">
        <v>60</v>
      </c>
      <c r="C8" s="31">
        <v>1</v>
      </c>
      <c r="D8" s="31">
        <v>77</v>
      </c>
      <c r="E8" s="31">
        <v>78</v>
      </c>
      <c r="F8" s="32">
        <v>0</v>
      </c>
    </row>
    <row r="9" spans="1:6" ht="14" x14ac:dyDescent="0.15">
      <c r="A9" s="77">
        <v>6</v>
      </c>
      <c r="B9" s="30" t="s">
        <v>61</v>
      </c>
      <c r="C9" s="31">
        <v>0</v>
      </c>
      <c r="D9" s="31">
        <v>235</v>
      </c>
      <c r="E9" s="31">
        <v>229</v>
      </c>
      <c r="F9" s="32">
        <v>6</v>
      </c>
    </row>
    <row r="10" spans="1:6" ht="14" x14ac:dyDescent="0.15">
      <c r="A10" s="77">
        <v>7</v>
      </c>
      <c r="B10" s="30" t="s">
        <v>62</v>
      </c>
      <c r="C10" s="31">
        <v>6</v>
      </c>
      <c r="D10" s="31">
        <v>540</v>
      </c>
      <c r="E10" s="31">
        <v>540</v>
      </c>
      <c r="F10" s="32">
        <v>6</v>
      </c>
    </row>
    <row r="11" spans="1:6" ht="14" x14ac:dyDescent="0.15">
      <c r="A11" s="77">
        <v>8</v>
      </c>
      <c r="B11" s="30" t="s">
        <v>63</v>
      </c>
      <c r="C11" s="31">
        <v>6</v>
      </c>
      <c r="D11" s="31">
        <f>SUM(495+66+52+32)</f>
        <v>645</v>
      </c>
      <c r="E11" s="31">
        <f>SUM(496+60+49+44)</f>
        <v>649</v>
      </c>
      <c r="F11" s="32">
        <v>2</v>
      </c>
    </row>
    <row r="12" spans="1:6" ht="14" x14ac:dyDescent="0.15">
      <c r="A12" s="78">
        <v>9</v>
      </c>
      <c r="B12" s="33" t="s">
        <v>66</v>
      </c>
      <c r="C12" s="31">
        <v>2</v>
      </c>
      <c r="D12" s="38">
        <v>499</v>
      </c>
      <c r="E12" s="38">
        <v>498</v>
      </c>
      <c r="F12" s="39">
        <v>3</v>
      </c>
    </row>
    <row r="13" spans="1:6" ht="20.5" customHeight="1" x14ac:dyDescent="0.15">
      <c r="A13" s="78">
        <v>10</v>
      </c>
      <c r="B13" s="33" t="s">
        <v>69</v>
      </c>
      <c r="C13" s="40">
        <v>3</v>
      </c>
      <c r="D13" s="40">
        <v>81</v>
      </c>
      <c r="E13" s="40">
        <v>81</v>
      </c>
      <c r="F13" s="41">
        <v>3</v>
      </c>
    </row>
    <row r="14" spans="1:6" ht="14" x14ac:dyDescent="0.15">
      <c r="A14" s="78"/>
      <c r="B14" s="33" t="s">
        <v>64</v>
      </c>
      <c r="C14" s="40">
        <f>SUM(C4:C13)</f>
        <v>21</v>
      </c>
      <c r="D14" s="40">
        <f t="shared" ref="D14:F14" si="0">SUM(D4:D13)</f>
        <v>2358</v>
      </c>
      <c r="E14" s="40">
        <f t="shared" si="0"/>
        <v>2357</v>
      </c>
      <c r="F14" s="40">
        <f t="shared" si="0"/>
        <v>22</v>
      </c>
    </row>
    <row r="17" spans="1:1" ht="15" x14ac:dyDescent="0.2">
      <c r="A17" s="68" t="s">
        <v>80</v>
      </c>
    </row>
    <row r="18" spans="1:1" ht="14" x14ac:dyDescent="0.2">
      <c r="A18" s="68" t="s">
        <v>81</v>
      </c>
    </row>
  </sheetData>
  <customSheetViews>
    <customSheetView guid="{05801574-0CA7-486B-BD0A-E1B674342490}" topLeftCell="A4">
      <selection activeCell="C12" sqref="C12:F12"/>
      <pageMargins left="0.7" right="0.7" top="0.75" bottom="0.75" header="0.3" footer="0.3"/>
      <pageSetup paperSize="9" orientation="portrait" r:id="rId1"/>
      <headerFooter>
        <oddFooter>&amp;C&amp;1#&amp;"Calibri"&amp;10&amp;K000000INTERNAL</oddFooter>
      </headerFooter>
    </customSheetView>
    <customSheetView guid="{D4181D62-3E75-495D-BEC6-2037AE1488EE}">
      <selection activeCell="G11" sqref="G11"/>
      <pageMargins left="0.7" right="0.7" top="0.75" bottom="0.75" header="0.3" footer="0.3"/>
      <pageSetup paperSize="9" orientation="portrait" r:id="rId2"/>
      <headerFooter>
        <oddFooter>&amp;C&amp;1#&amp;"Calibri"&amp;10&amp;K000000INTERNAL</oddFooter>
      </headerFooter>
    </customSheetView>
    <customSheetView guid="{61D354A7-7A28-499B-A143-9E741F3D5AD9}">
      <selection activeCell="D8" sqref="D8"/>
      <pageMargins left="0.7" right="0.7" top="0.75" bottom="0.75" header="0.3" footer="0.3"/>
      <pageSetup paperSize="9" orientation="portrait" r:id="rId3"/>
      <headerFooter>
        <oddFooter>&amp;C&amp;"Aptos Narrow"&amp;11&amp;K000000_x000D_&amp;1#&amp;"Calibri"&amp;10&amp;K000000PUBLIC</oddFooter>
      </headerFooter>
    </customSheetView>
  </customSheetViews>
  <mergeCells count="1">
    <mergeCell ref="A1:F1"/>
  </mergeCells>
  <pageMargins left="0.7" right="0.7" top="0.75" bottom="0.75" header="0.3" footer="0.3"/>
  <pageSetup paperSize="9" orientation="portrait" r:id="rId4"/>
  <headerFooter>
    <oddFooter>&amp;C&amp;1#&amp;"Calibri"&amp;10&amp;K000000INTERNAL</oddFooter>
  </headerFooter>
  <tableParts count="1">
    <tablePart r:id="rId5"/>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PART A</vt:lpstr>
      <vt:lpstr>PART B</vt:lpstr>
      <vt:lpstr>PART C</vt:lpstr>
      <vt:lpstr>PART D</vt:lpstr>
    </vt:vector>
  </TitlesOfParts>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2025-06-06T10:52:37Z</cp:lastPrinted>
  <dcterms:created xsi:type="dcterms:W3CDTF">2024-12-06T21:16:04Z</dcterms:created>
  <dcterms:modified xsi:type="dcterms:W3CDTF">2026-06-10T06:55:35Z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2025-08-07T10:21:32Z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dd674bec-4b54-4f81-99d0-4082e766303a</vt:lpwstr>
  </property>
  <property fmtid="{D5CDD505-2E9C-101B-9397-08002B2CF9AE}" pid="8" name="MSIP_Label_3486a02c-2dfb-4efe-823f-aa2d1f0e6ab7_ContentBits">
    <vt:lpwstr>2</vt:lpwstr>
  </property>
  <property fmtid="{D5CDD505-2E9C-101B-9397-08002B2CF9AE}" pid="9" name="Classification">
    <vt:lpwstr>PUBLIC</vt:lpwstr>
  </property>
</Properties>
</file>