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43359564\Desktop\website complaints - Reclassification\"/>
    </mc:Choice>
  </mc:AlternateContent>
  <xr:revisionPtr revIDLastSave="0" documentId="8_{77AC2F10-DB69-44C1-BF24-313F3BE144FC}" xr6:coauthVersionLast="47" xr6:coauthVersionMax="47" xr10:uidLastSave="{00000000-0000-0000-0000-000000000000}"/>
  <bookViews>
    <workbookView xWindow="-110" yWindow="-110" windowWidth="19420" windowHeight="10300" activeTab="2" xr2:uid="{E4AC1AF0-0D63-4DF0-91C7-CB3933870595}"/>
  </bookViews>
  <sheets>
    <sheet name="PART A" sheetId="1" r:id="rId1"/>
    <sheet name="PART B" sheetId="2" r:id="rId2"/>
    <sheet name="PART C" sheetId="3" r:id="rId3"/>
    <sheet name="PART D" sheetId="4" r:id="rId4"/>
  </sheets>
  <calcPr calcId="191029"/>
  <customWorkbookViews>
    <customWorkbookView name="himanshu8.gupta@hsbc.co.in - Personal View" guid="{AD586395-E81F-4323-9A45-61D82B6432F3}" mergeInterval="0" personalView="1" maximized="1" xWindow="-11" yWindow="-11" windowWidth="1942" windowHeight="1056" activeSheetId="1" showComments="commIndAndComment"/>
    <customWorkbookView name="jasleen.wadhwa@hsbc.co.in - Personal View" guid="{212A6422-03E9-4D27-A320-4511B47476B0}"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E13" i="4"/>
  <c r="F13" i="4"/>
  <c r="C13" i="4"/>
  <c r="E11" i="4"/>
  <c r="D11" i="4"/>
  <c r="E10" i="4"/>
  <c r="D10" i="4"/>
</calcChain>
</file>

<file path=xl/sharedStrings.xml><?xml version="1.0" encoding="utf-8"?>
<sst xmlns="http://schemas.openxmlformats.org/spreadsheetml/2006/main" count="133" uniqueCount="80">
  <si>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</si>
  <si>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</si>
  <si>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</si>
  <si>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</si>
  <si>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</si>
  <si>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</si>
  <si>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</si>
  <si>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</si>
  <si>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</si>
  <si>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</si>
  <si>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</si>
  <si>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</si>
  <si>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</si>
  <si>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</si>
  <si>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</si>
  <si>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</si>
  <si>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</si>
  <si>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</si>
  <si>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</si>
  <si>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</si>
  <si>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</si>
  <si>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</si>
  <si>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</si>
  <si>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</si>
  <si>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</si>
  <si>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</si>
  <si>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</si>
  <si>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</si>
  <si>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</si>
  <si>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</si>
  <si>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</si>
  <si>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</si>
  <si>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</si>
  <si>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</si>
  <si>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</si>
  <si>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</si>
  <si>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</si>
  <si>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</si>
  <si>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</si>
  <si>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</si>
  <si>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</si>
  <si>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</si>
  <si>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</si>
  <si>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</si>
  <si>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</si>
  <si>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</si>
  <si>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</si>
  <si>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</si>
  <si>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</si>
  <si>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</si>
  <si>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</si>
  <si>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</si>
  <si>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</si>
  <si>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</si>
  <si>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</si>
  <si>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</si>
  <si>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</si>
  <si>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</si>
  <si>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</si>
  <si>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</si>
  <si>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</si>
  <si>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</si>
  <si>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</si>
  <si>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</si>
  <si>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</si>
  <si>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</si>
  <si>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</si>
  <si>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</si>
  <si>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</si>
  <si>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</si>
  <si>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</si>
  <si>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</si>
  <si>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</si>
  <si>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</si>
  <si>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</si>
  <si>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</si>
  <si>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</si>
  <si>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Grand Total</t>
  </si>
  <si>
    <t>2023-2024</t>
  </si>
  <si>
    <t>01/12/2023 to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</si>
</sst>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7" x14ac:knownFonts="1">
    <font>
      <sz val="11"/>
      <color theme="1"/>
      <name val="Calibri"/>
      <family val="2"/>
      <scheme val="minor"/>
    </font>
    <font>
      <b/>
      <sz val="12"/>
      <color indexed="10"/>
      <name val="Times New Roman"/>
      <family val="1"/>
    </font>
    <font>
      <sz val="11"/>
      <name val="Times New Roman"/>
      <family val="1"/>
    </font>
    <font>
      <b/>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b/>
      <sz val="11"/>
      <color rgb="FFC00000"/>
      <name val="Calibri"/>
      <family val="2"/>
      <scheme val="minor"/>
    </font>
    <font>
      <sz val="11"/>
      <color rgb="FFC00000"/>
      <name val="Calibri"/>
      <family val="2"/>
      <scheme val="minor"/>
    </font>
    <font>
      <sz val="11"/>
      <name val="Calibri"/>
      <family val="2"/>
      <scheme val="minor"/>
    </font>
    <font>
      <b/>
      <sz val="11"/>
      <color rgb="FFFF0000"/>
      <name val="Times New Roman"/>
      <family val="1"/>
    </font>
    <font>
      <b/>
      <sz val="11"/>
      <color rgb="FFFF0000"/>
      <name val="Calibri"/>
      <family val="2"/>
      <scheme val="minor"/>
    </font>
    <font>
      <sz val="12"/>
      <color theme="1"/>
      <name val="Times New Roman"/>
      <family val="1"/>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4" fillId="0" borderId="0" applyFont="0" applyFill="0" applyBorder="0" applyAlignment="0" applyProtection="0"/>
  </cellStyleXfs>
  <cellXfs count="151">
    <xf numFmtId="0" fontId="0" fillId="0" borderId="0" xfId="0"/>
    <xf numFmtId="0" fontId="0" fillId="0" borderId="0" xfId="0" applyAlignment="1">
      <alignment horizontal="center"/>
    </xf>
    <xf numFmtId="0" fontId="5" fillId="0" borderId="0" xfId="0" applyFont="1"/>
    <xf numFmtId="0" fontId="7" fillId="0" borderId="0" xfId="0" applyFont="1"/>
    <xf numFmtId="0" fontId="0" fillId="0" borderId="0" xfId="0" applyAlignment="1">
      <alignment vertical="top"/>
    </xf>
    <xf numFmtId="0" fontId="5" fillId="0" borderId="0" xfId="0" applyFont="1" applyAlignment="1">
      <alignment horizontal="center" vertical="top"/>
    </xf>
    <xf numFmtId="0" fontId="0" fillId="0" borderId="0" xfId="0" applyAlignment="1">
      <alignment horizontal="center" vertical="top"/>
    </xf>
    <xf numFmtId="0" fontId="7" fillId="0" borderId="0" xfId="0" applyFont="1" applyAlignment="1">
      <alignment horizontal="center" vertical="top" wrapText="1"/>
    </xf>
    <xf numFmtId="0" fontId="7" fillId="0" borderId="0" xfId="0" applyFont="1" applyAlignment="1">
      <alignment horizontal="center" vertical="top"/>
    </xf>
    <xf numFmtId="0" fontId="5" fillId="0" borderId="0" xfId="0" applyFont="1" applyBorder="1" applyAlignment="1">
      <alignment vertical="top" wrapText="1"/>
    </xf>
    <xf numFmtId="0" fontId="8" fillId="0" borderId="0" xfId="0" applyFont="1" applyBorder="1" applyAlignment="1">
      <alignment horizontal="left" vertical="top"/>
    </xf>
    <xf numFmtId="0" fontId="9" fillId="0" borderId="1" xfId="0" applyFont="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10" fillId="0" borderId="0" xfId="0" applyFont="1" applyAlignment="1">
      <alignment vertical="top"/>
    </xf>
    <xf numFmtId="0" fontId="10" fillId="0" borderId="0" xfId="0" applyFont="1" applyAlignment="1">
      <alignment horizontal="center" vertical="top"/>
    </xf>
    <xf numFmtId="0" fontId="10" fillId="0" borderId="0" xfId="0" applyFont="1"/>
    <xf numFmtId="0" fontId="9" fillId="0" borderId="0" xfId="0" applyFont="1" applyFill="1" applyBorder="1" applyAlignment="1">
      <alignment vertical="top"/>
    </xf>
    <xf numFmtId="0" fontId="9" fillId="0" borderId="0" xfId="0" applyFont="1" applyBorder="1" applyAlignment="1">
      <alignment horizontal="center"/>
    </xf>
    <xf numFmtId="0" fontId="9" fillId="0" borderId="4" xfId="0" applyFont="1" applyFill="1" applyBorder="1" applyAlignment="1">
      <alignment vertical="top"/>
    </xf>
    <xf numFmtId="0" fontId="9" fillId="0" borderId="5" xfId="0" applyFont="1" applyFill="1" applyBorder="1" applyAlignment="1">
      <alignment vertical="top"/>
    </xf>
    <xf numFmtId="0" fontId="9" fillId="0" borderId="6" xfId="0" applyFont="1" applyFill="1" applyBorder="1" applyAlignment="1">
      <alignment vertical="top"/>
    </xf>
    <xf numFmtId="0" fontId="9" fillId="0" borderId="0" xfId="0" applyFont="1"/>
    <xf numFmtId="0" fontId="2" fillId="0" borderId="0" xfId="0" applyFont="1"/>
    <xf numFmtId="0" fontId="9" fillId="0" borderId="1"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8" xfId="0" applyFont="1" applyFill="1" applyBorder="1" applyAlignment="1">
      <alignment horizontal="center" vertical="top" wrapText="1"/>
    </xf>
    <xf numFmtId="0" fontId="10" fillId="0" borderId="9" xfId="0" applyFont="1" applyBorder="1" applyAlignment="1">
      <alignment horizontal="center" vertical="top" wrapText="1"/>
    </xf>
    <xf numFmtId="0" fontId="9" fillId="0" borderId="0" xfId="0" applyFont="1" applyAlignment="1">
      <alignment vertical="top"/>
    </xf>
    <xf numFmtId="0" fontId="10" fillId="0" borderId="10" xfId="0" applyFont="1" applyBorder="1" applyAlignment="1">
      <alignment horizontal="center" vertical="top" wrapText="1"/>
    </xf>
    <xf numFmtId="0" fontId="9" fillId="0" borderId="11" xfId="0" applyFont="1" applyBorder="1" applyAlignment="1">
      <alignment horizontal="center"/>
    </xf>
    <xf numFmtId="0" fontId="9" fillId="0" borderId="12" xfId="0" applyFont="1" applyBorder="1" applyAlignment="1">
      <alignment horizontal="center"/>
    </xf>
    <xf numFmtId="0" fontId="9" fillId="0" borderId="0" xfId="0" applyFont="1" applyFill="1" applyBorder="1" applyAlignment="1">
      <alignment horizontal="left" vertical="top"/>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9" fillId="0" borderId="16" xfId="0" applyFont="1" applyFill="1" applyBorder="1" applyAlignment="1">
      <alignment horizontal="center" vertical="top" wrapText="1"/>
    </xf>
    <xf numFmtId="0" fontId="2" fillId="0" borderId="2" xfId="0" applyFont="1" applyBorder="1" applyAlignment="1">
      <alignment vertical="top"/>
    </xf>
    <xf numFmtId="164" fontId="7" fillId="0" borderId="0" xfId="1" applyNumberFormat="1" applyFont="1" applyAlignment="1">
      <alignment horizontal="center" vertical="top"/>
    </xf>
    <xf numFmtId="0" fontId="11" fillId="0" borderId="0" xfId="0" applyFont="1"/>
    <xf numFmtId="0" fontId="3" fillId="0" borderId="0" xfId="0" applyFont="1" applyBorder="1" applyAlignment="1">
      <alignment vertical="top"/>
    </xf>
    <xf numFmtId="0" fontId="9" fillId="0" borderId="17" xfId="0" applyFont="1" applyBorder="1" applyAlignment="1">
      <alignment horizontal="center" vertical="top" wrapText="1"/>
    </xf>
    <xf numFmtId="0" fontId="9" fillId="0" borderId="18" xfId="0" applyFont="1" applyFill="1" applyBorder="1" applyAlignment="1">
      <alignment horizontal="center" vertical="top" wrapText="1"/>
    </xf>
    <xf numFmtId="0" fontId="9" fillId="0" borderId="1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9" xfId="0" applyFont="1" applyFill="1" applyBorder="1" applyAlignment="1">
      <alignment vertical="top" wrapText="1"/>
    </xf>
    <xf numFmtId="0" fontId="12" fillId="0" borderId="0" xfId="0" applyFont="1" applyFill="1" applyAlignment="1">
      <alignment vertical="top"/>
    </xf>
    <xf numFmtId="0" fontId="13" fillId="0" borderId="0" xfId="0" applyFont="1" applyFill="1" applyAlignment="1">
      <alignment vertical="top"/>
    </xf>
    <xf numFmtId="0" fontId="2" fillId="0" borderId="10" xfId="0" applyFont="1" applyFill="1" applyBorder="1" applyAlignment="1">
      <alignment horizontal="center" vertical="top"/>
    </xf>
    <xf numFmtId="0" fontId="14" fillId="0" borderId="0" xfId="0" applyFont="1" applyFill="1" applyBorder="1" applyAlignment="1">
      <alignment vertical="top"/>
    </xf>
    <xf numFmtId="0" fontId="14" fillId="0" borderId="0" xfId="0" applyFont="1" applyFill="1" applyBorder="1" applyAlignment="1">
      <alignment horizontal="center" vertical="top"/>
    </xf>
    <xf numFmtId="0" fontId="15" fillId="0" borderId="0" xfId="0" applyFont="1" applyFill="1" applyAlignment="1">
      <alignment vertical="top"/>
    </xf>
    <xf numFmtId="0" fontId="10" fillId="0" borderId="16" xfId="0" applyFont="1" applyBorder="1" applyAlignment="1">
      <alignment horizontal="center" vertical="top" wrapText="1"/>
    </xf>
    <xf numFmtId="0" fontId="15" fillId="0" borderId="0" xfId="0" applyFont="1"/>
    <xf numFmtId="0" fontId="2" fillId="0" borderId="9" xfId="0" applyFont="1" applyFill="1" applyBorder="1" applyAlignment="1">
      <alignment horizontal="center" vertical="top" wrapText="1"/>
    </xf>
    <xf numFmtId="17" fontId="2" fillId="0" borderId="9" xfId="0" applyNumberFormat="1" applyFont="1" applyFill="1" applyBorder="1" applyAlignment="1">
      <alignment horizontal="center" vertical="top" wrapText="1"/>
    </xf>
    <xf numFmtId="0" fontId="11" fillId="0" borderId="0" xfId="0" applyFont="1" applyFill="1" applyAlignment="1">
      <alignment vertical="top"/>
    </xf>
    <xf numFmtId="0" fontId="2" fillId="0" borderId="8" xfId="0" applyFont="1" applyFill="1" applyBorder="1" applyAlignment="1">
      <alignment vertical="top" wrapText="1"/>
    </xf>
    <xf numFmtId="0" fontId="16" fillId="0" borderId="10" xfId="0" applyFont="1" applyFill="1" applyBorder="1" applyAlignment="1">
      <alignment vertical="top" wrapText="1"/>
    </xf>
    <xf numFmtId="0" fontId="2" fillId="0" borderId="20" xfId="0" applyFont="1" applyFill="1" applyBorder="1" applyAlignment="1">
      <alignment horizontal="left" vertical="top"/>
    </xf>
    <xf numFmtId="0" fontId="2" fillId="0" borderId="7" xfId="0" applyFont="1" applyFill="1" applyBorder="1" applyAlignment="1">
      <alignment horizontal="center" vertical="top"/>
    </xf>
    <xf numFmtId="0" fontId="13" fillId="0" borderId="0" xfId="0" applyFont="1"/>
    <xf numFmtId="0" fontId="2" fillId="0" borderId="1" xfId="0" applyFont="1" applyBorder="1" applyAlignment="1">
      <alignment vertical="top"/>
    </xf>
    <xf numFmtId="0" fontId="14" fillId="0" borderId="0" xfId="0" applyFont="1" applyBorder="1" applyAlignment="1">
      <alignment horizontal="center" vertical="top"/>
    </xf>
    <xf numFmtId="1" fontId="14" fillId="0" borderId="0" xfId="0" applyNumberFormat="1" applyFont="1" applyBorder="1" applyAlignment="1">
      <alignment horizontal="center" vertical="top"/>
    </xf>
    <xf numFmtId="0" fontId="2" fillId="0" borderId="21" xfId="0" applyFont="1" applyFill="1" applyBorder="1" applyAlignment="1">
      <alignment vertical="top" wrapText="1"/>
    </xf>
    <xf numFmtId="0" fontId="2" fillId="0" borderId="21" xfId="0" applyFont="1" applyFill="1" applyBorder="1" applyAlignment="1">
      <alignment horizontal="center" vertical="top"/>
    </xf>
    <xf numFmtId="0" fontId="9" fillId="0" borderId="22" xfId="0" applyFont="1" applyFill="1" applyBorder="1" applyAlignment="1">
      <alignment horizontal="center" vertical="top" wrapText="1"/>
    </xf>
    <xf numFmtId="0" fontId="9" fillId="0" borderId="20" xfId="0" applyFont="1" applyFill="1" applyBorder="1" applyAlignment="1">
      <alignment horizontal="center" vertical="top" wrapText="1"/>
    </xf>
    <xf numFmtId="0" fontId="2" fillId="0" borderId="22" xfId="0" applyFont="1" applyFill="1" applyBorder="1" applyAlignment="1">
      <alignment horizontal="center" vertical="top"/>
    </xf>
    <xf numFmtId="0" fontId="2" fillId="0" borderId="20" xfId="0" applyFont="1" applyFill="1" applyBorder="1" applyAlignment="1">
      <alignment horizontal="center" vertical="top"/>
    </xf>
    <xf numFmtId="0" fontId="2" fillId="0" borderId="23" xfId="0" applyFont="1" applyFill="1" applyBorder="1" applyAlignment="1">
      <alignment horizontal="center"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1" fontId="2" fillId="0" borderId="9" xfId="0" applyNumberFormat="1" applyFont="1" applyFill="1" applyBorder="1" applyAlignment="1">
      <alignment horizontal="center" vertical="top"/>
    </xf>
    <xf numFmtId="1" fontId="2" fillId="0" borderId="22" xfId="0" applyNumberFormat="1" applyFont="1" applyFill="1" applyBorder="1" applyAlignment="1">
      <alignment horizontal="center" vertical="top"/>
    </xf>
    <xf numFmtId="0" fontId="6" fillId="0" borderId="0" xfId="0" applyFont="1" applyFill="1" applyAlignment="1">
      <alignment vertical="top"/>
    </xf>
    <xf numFmtId="0" fontId="2" fillId="0" borderId="22" xfId="0" applyFont="1" applyFill="1" applyBorder="1" applyAlignment="1">
      <alignment vertical="top" wrapText="1"/>
    </xf>
    <xf numFmtId="0" fontId="6" fillId="0" borderId="0" xfId="0" applyFont="1"/>
    <xf numFmtId="0" fontId="2" fillId="0" borderId="9" xfId="0" applyFont="1" applyBorder="1" applyAlignment="1">
      <alignment vertical="top" wrapText="1"/>
    </xf>
    <xf numFmtId="0" fontId="2" fillId="0" borderId="7" xfId="0" applyFont="1" applyBorder="1" applyAlignment="1">
      <alignment vertical="top" wrapText="1"/>
    </xf>
    <xf numFmtId="0" fontId="2" fillId="0" borderId="3" xfId="0" applyFont="1" applyBorder="1" applyAlignment="1">
      <alignment vertical="top"/>
    </xf>
    <xf numFmtId="0" fontId="2" fillId="0" borderId="22" xfId="0" applyFont="1" applyBorder="1" applyAlignment="1">
      <alignment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9" fillId="0" borderId="9" xfId="0" applyFont="1" applyBorder="1" applyAlignment="1">
      <alignment horizontal="center"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0" fontId="9" fillId="0" borderId="16" xfId="0" applyFont="1" applyBorder="1" applyAlignment="1">
      <alignment horizontal="center" vertical="top" wrapText="1"/>
    </xf>
    <xf numFmtId="0" fontId="2" fillId="0" borderId="24" xfId="0" applyFont="1" applyFill="1" applyBorder="1" applyAlignment="1">
      <alignment horizontal="center" vertical="top"/>
    </xf>
    <xf numFmtId="0" fontId="2" fillId="0" borderId="25" xfId="0" applyFont="1" applyFill="1" applyBorder="1" applyAlignment="1">
      <alignment horizontal="center" vertical="top"/>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3" xfId="0" applyFont="1" applyFill="1" applyBorder="1" applyAlignment="1">
      <alignment horizontal="center" vertical="top" wrapText="1"/>
    </xf>
    <xf numFmtId="17" fontId="2" fillId="0" borderId="22" xfId="0" applyNumberFormat="1"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20" xfId="0" applyFont="1" applyFill="1" applyBorder="1" applyAlignment="1">
      <alignment horizontal="center" vertical="top" wrapText="1"/>
    </xf>
    <xf numFmtId="0" fontId="9" fillId="0" borderId="26" xfId="0" applyFont="1" applyBorder="1" applyAlignment="1">
      <alignment horizontal="center" vertical="top" wrapText="1"/>
    </xf>
    <xf numFmtId="0" fontId="10" fillId="0" borderId="27" xfId="0" applyFont="1" applyBorder="1" applyAlignment="1">
      <alignment horizontal="center" vertical="top" wrapText="1"/>
    </xf>
    <xf numFmtId="0" fontId="10" fillId="0" borderId="22" xfId="0" applyFont="1" applyBorder="1" applyAlignment="1">
      <alignment horizontal="center" vertical="top" wrapText="1"/>
    </xf>
    <xf numFmtId="0" fontId="2" fillId="0" borderId="1" xfId="0" applyFont="1" applyFill="1" applyBorder="1" applyAlignment="1">
      <alignment horizontal="center" vertical="top" wrapText="1"/>
    </xf>
    <xf numFmtId="17" fontId="2" fillId="0" borderId="7" xfId="0" applyNumberFormat="1"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26" xfId="0" applyFont="1" applyFill="1" applyBorder="1" applyAlignment="1">
      <alignment horizontal="center" vertical="top" wrapText="1"/>
    </xf>
    <xf numFmtId="17" fontId="2" fillId="0" borderId="16" xfId="0" applyNumberFormat="1"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7" xfId="0" applyFont="1" applyFill="1" applyBorder="1" applyAlignment="1">
      <alignment horizontal="center" vertical="top" wrapText="1"/>
    </xf>
    <xf numFmtId="0" fontId="9" fillId="0" borderId="31" xfId="0" applyFont="1" applyBorder="1" applyAlignment="1">
      <alignment horizontal="center"/>
    </xf>
    <xf numFmtId="0" fontId="9" fillId="0" borderId="32" xfId="0" applyFont="1" applyBorder="1" applyAlignment="1">
      <alignment horizontal="center"/>
    </xf>
    <xf numFmtId="0" fontId="9" fillId="0" borderId="33" xfId="0" applyFont="1" applyBorder="1" applyAlignment="1">
      <alignment horizontal="center"/>
    </xf>
    <xf numFmtId="0" fontId="9" fillId="0" borderId="7" xfId="0" applyFont="1" applyBorder="1" applyAlignment="1">
      <alignment horizontal="center" vertical="top" wrapText="1"/>
    </xf>
    <xf numFmtId="0" fontId="9" fillId="0" borderId="9" xfId="0" applyFont="1" applyBorder="1" applyAlignment="1">
      <alignment horizontal="center" vertical="top" wrapText="1"/>
    </xf>
    <xf numFmtId="0" fontId="9" fillId="0" borderId="22" xfId="0" applyFont="1" applyBorder="1" applyAlignment="1">
      <alignment horizontal="center" vertical="top" wrapText="1"/>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0" fontId="9" fillId="0" borderId="28" xfId="0" applyFont="1" applyFill="1" applyBorder="1" applyAlignment="1">
      <alignment horizontal="left" vertical="top"/>
    </xf>
    <xf numFmtId="0" fontId="9" fillId="0" borderId="29" xfId="0" applyFont="1" applyFill="1" applyBorder="1" applyAlignment="1">
      <alignment horizontal="left" vertical="top"/>
    </xf>
    <xf numFmtId="0" fontId="9" fillId="0" borderId="30" xfId="0" applyFont="1" applyFill="1" applyBorder="1" applyAlignment="1">
      <alignment horizontal="left" vertical="top"/>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32" xfId="0" applyFont="1" applyBorder="1" applyAlignment="1">
      <alignment horizontal="center" vertical="top"/>
    </xf>
    <xf numFmtId="0" fontId="9" fillId="0" borderId="33" xfId="0" applyFont="1" applyBorder="1" applyAlignment="1">
      <alignment horizontal="center" vertical="top"/>
    </xf>
    <xf numFmtId="0" fontId="9" fillId="0" borderId="34" xfId="0" applyFont="1" applyBorder="1" applyAlignment="1">
      <alignment horizontal="center" vertical="top"/>
    </xf>
    <xf numFmtId="0" fontId="9" fillId="0" borderId="35" xfId="0" applyFont="1" applyBorder="1" applyAlignment="1">
      <alignment horizontal="center" vertical="top"/>
    </xf>
    <xf numFmtId="0" fontId="9" fillId="0" borderId="22" xfId="0" applyFont="1" applyBorder="1" applyAlignment="1">
      <alignment horizontal="center" vertical="top"/>
    </xf>
    <xf numFmtId="0" fontId="9" fillId="0" borderId="20" xfId="0" applyFont="1" applyBorder="1" applyAlignment="1">
      <alignment horizontal="center" vertical="top"/>
    </xf>
    <xf numFmtId="0" fontId="9" fillId="0" borderId="32" xfId="0" applyFont="1" applyBorder="1" applyAlignment="1">
      <alignment horizontal="center" vertical="top" wrapText="1"/>
    </xf>
    <xf numFmtId="0" fontId="9" fillId="0" borderId="0" xfId="0" applyFont="1" applyBorder="1" applyAlignment="1">
      <alignment horizontal="center" vertical="top" wrapText="1"/>
    </xf>
    <xf numFmtId="0" fontId="9" fillId="0" borderId="18" xfId="0" applyFont="1" applyBorder="1" applyAlignment="1">
      <alignment horizontal="center" vertical="top" wrapText="1"/>
    </xf>
    <xf numFmtId="0" fontId="9" fillId="0" borderId="1" xfId="0" applyFont="1" applyBorder="1" applyAlignment="1">
      <alignment horizontal="center" vertical="top"/>
    </xf>
    <xf numFmtId="0" fontId="9" fillId="0" borderId="3" xfId="0" applyFont="1" applyBorder="1" applyAlignment="1">
      <alignment horizontal="center" vertical="top"/>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26" xfId="0" applyFont="1" applyBorder="1" applyAlignment="1">
      <alignment horizontal="left" vertical="top" wrapTex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9" fillId="0" borderId="16" xfId="0" applyFont="1" applyBorder="1" applyAlignment="1">
      <alignment horizontal="left" vertical="top" wrapText="1"/>
    </xf>
    <xf numFmtId="0" fontId="9" fillId="0" borderId="16" xfId="0" applyFont="1" applyBorder="1" applyAlignment="1">
      <alignment horizontal="center" vertical="top" wrapText="1"/>
    </xf>
    <xf numFmtId="0" fontId="9" fillId="0" borderId="8" xfId="0" applyFont="1" applyBorder="1" applyAlignment="1">
      <alignment horizontal="center" vertical="top" wrapText="1"/>
    </xf>
    <xf numFmtId="0" fontId="9" fillId="0" borderId="10" xfId="0" applyFont="1" applyBorder="1" applyAlignment="1">
      <alignment horizontal="center" vertical="top" wrapText="1"/>
    </xf>
    <xf numFmtId="0" fontId="9" fillId="0" borderId="27"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55B3-EF38-4884-A0EA-F5C4FFDFAA2F}">
  <dimension ref="A1:N33"/>
  <sheetViews>
    <sheetView showGridLines="0" topLeftCell="A11" zoomScale="80" zoomScaleNormal="80" workbookViewId="0">
      <selection activeCell="J28" sqref="J28"/>
    </sheetView>
  </sheetViews>
  <sheetFormatPr defaultRowHeight="14.5" x14ac:dyDescent="0.35"/>
  <cols>
    <col min="1" max="1" width="19.453125" customWidth="1"/>
    <col min="2" max="2" width="44.7265625" customWidth="1"/>
    <col min="3" max="3" width="21.81640625" style="6" customWidth="1"/>
    <col min="4" max="4" width="18" style="6" customWidth="1"/>
    <col min="5" max="5" width="8" style="6" bestFit="1" customWidth="1"/>
    <col min="6" max="6" width="8.1796875" style="6" customWidth="1"/>
    <col min="7" max="7" width="7.453125" style="6" bestFit="1" customWidth="1"/>
    <col min="8" max="8" width="9.1796875" style="6" customWidth="1"/>
    <col min="9" max="9" width="17.54296875" style="6" customWidth="1"/>
    <col min="10" max="10" width="11.26953125" customWidth="1"/>
    <col min="11" max="13" width="7.81640625" style="6" bestFit="1" customWidth="1"/>
    <col min="14" max="14" width="16.54296875" style="6" customWidth="1"/>
  </cols>
  <sheetData>
    <row r="1" spans="1:14" ht="15" thickBot="1" x14ac:dyDescent="0.4"/>
    <row r="2" spans="1:14" ht="42" x14ac:dyDescent="0.35">
      <c r="A2" s="11" t="s">
        <v>72</v>
      </c>
      <c r="B2" s="59" t="s">
        <v>79</v>
      </c>
      <c r="C2" s="5"/>
      <c r="D2" s="5"/>
      <c r="E2" s="5"/>
      <c r="F2" s="5"/>
    </row>
    <row r="3" spans="1:14" s="2" customFormat="1" ht="28" x14ac:dyDescent="0.35">
      <c r="A3" s="12" t="s">
        <v>73</v>
      </c>
      <c r="B3" s="60" t="s">
        <v>76</v>
      </c>
      <c r="C3" s="7"/>
      <c r="D3" s="40"/>
      <c r="E3" s="5"/>
      <c r="F3" s="5"/>
      <c r="G3" s="5"/>
      <c r="H3" s="5"/>
      <c r="I3" s="5"/>
      <c r="K3" s="5"/>
      <c r="L3" s="5"/>
      <c r="M3" s="5"/>
      <c r="N3" s="5"/>
    </row>
    <row r="4" spans="1:14" s="3" customFormat="1" ht="28.5" thickBot="1" x14ac:dyDescent="0.4">
      <c r="A4" s="13" t="s">
        <v>71</v>
      </c>
      <c r="B4" s="61">
        <v>1761888</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24" t="s">
        <v>0</v>
      </c>
      <c r="B6" s="125"/>
      <c r="C6" s="125"/>
      <c r="D6" s="126"/>
      <c r="E6" s="17"/>
      <c r="F6" s="17"/>
      <c r="G6" s="17"/>
      <c r="H6" s="17"/>
      <c r="I6" s="17"/>
      <c r="J6" s="17"/>
      <c r="K6" s="17"/>
      <c r="L6" s="17"/>
      <c r="M6" s="17"/>
      <c r="N6" s="17"/>
    </row>
    <row r="7" spans="1:14" s="3" customFormat="1" ht="16" thickBot="1" x14ac:dyDescent="0.4">
      <c r="A7" s="32"/>
      <c r="B7" s="32"/>
      <c r="C7" s="32"/>
      <c r="D7" s="32"/>
      <c r="E7" s="17"/>
      <c r="F7" s="17"/>
      <c r="G7" s="17"/>
      <c r="H7" s="17"/>
      <c r="I7" s="17"/>
      <c r="J7" s="17"/>
      <c r="K7" s="17"/>
      <c r="L7" s="17"/>
      <c r="M7" s="17"/>
      <c r="N7" s="17"/>
    </row>
    <row r="8" spans="1:14" ht="15" thickBot="1" x14ac:dyDescent="0.4">
      <c r="A8" s="14"/>
      <c r="B8" s="14"/>
      <c r="C8" s="15"/>
      <c r="D8" s="15"/>
      <c r="E8" s="114" t="s">
        <v>5</v>
      </c>
      <c r="F8" s="115"/>
      <c r="G8" s="115"/>
      <c r="H8" s="115"/>
      <c r="I8" s="115"/>
      <c r="J8" s="115"/>
      <c r="K8" s="115"/>
      <c r="L8" s="115"/>
      <c r="M8" s="115"/>
      <c r="N8" s="116"/>
    </row>
    <row r="9" spans="1:14" s="4" customFormat="1" x14ac:dyDescent="0.35">
      <c r="A9" s="127" t="s">
        <v>1</v>
      </c>
      <c r="B9" s="117" t="s">
        <v>2</v>
      </c>
      <c r="C9" s="117" t="s">
        <v>3</v>
      </c>
      <c r="D9" s="117" t="s">
        <v>4</v>
      </c>
      <c r="E9" s="120" t="s">
        <v>6</v>
      </c>
      <c r="F9" s="120"/>
      <c r="G9" s="120"/>
      <c r="H9" s="120"/>
      <c r="I9" s="120"/>
      <c r="J9" s="117" t="s">
        <v>7</v>
      </c>
      <c r="K9" s="120" t="s">
        <v>8</v>
      </c>
      <c r="L9" s="120"/>
      <c r="M9" s="120"/>
      <c r="N9" s="121"/>
    </row>
    <row r="10" spans="1:14" s="4" customFormat="1" x14ac:dyDescent="0.35">
      <c r="A10" s="128"/>
      <c r="B10" s="118"/>
      <c r="C10" s="118"/>
      <c r="D10" s="118"/>
      <c r="E10" s="122"/>
      <c r="F10" s="122"/>
      <c r="G10" s="122"/>
      <c r="H10" s="122"/>
      <c r="I10" s="122"/>
      <c r="J10" s="118"/>
      <c r="K10" s="122"/>
      <c r="L10" s="122"/>
      <c r="M10" s="122"/>
      <c r="N10" s="123"/>
    </row>
    <row r="11" spans="1:14" s="4" customFormat="1" ht="28.5" thickBot="1" x14ac:dyDescent="0.4">
      <c r="A11" s="129"/>
      <c r="B11" s="119"/>
      <c r="C11" s="119"/>
      <c r="D11" s="119"/>
      <c r="E11" s="90" t="s">
        <v>9</v>
      </c>
      <c r="F11" s="90" t="s">
        <v>10</v>
      </c>
      <c r="G11" s="90" t="s">
        <v>11</v>
      </c>
      <c r="H11" s="90" t="s">
        <v>12</v>
      </c>
      <c r="I11" s="90" t="s">
        <v>13</v>
      </c>
      <c r="J11" s="119"/>
      <c r="K11" s="69" t="s">
        <v>14</v>
      </c>
      <c r="L11" s="69" t="s">
        <v>15</v>
      </c>
      <c r="M11" s="69" t="s">
        <v>16</v>
      </c>
      <c r="N11" s="70" t="s">
        <v>17</v>
      </c>
    </row>
    <row r="12" spans="1:14" s="58" customFormat="1" ht="28" x14ac:dyDescent="0.35">
      <c r="A12" s="73" t="s">
        <v>20</v>
      </c>
      <c r="B12" s="67" t="s">
        <v>18</v>
      </c>
      <c r="C12" s="68">
        <v>0</v>
      </c>
      <c r="D12" s="68">
        <v>1</v>
      </c>
      <c r="E12" s="68">
        <v>1</v>
      </c>
      <c r="F12" s="68">
        <v>0</v>
      </c>
      <c r="G12" s="68">
        <v>0</v>
      </c>
      <c r="H12" s="68">
        <v>0</v>
      </c>
      <c r="I12" s="68">
        <v>7</v>
      </c>
      <c r="J12" s="68">
        <v>0</v>
      </c>
      <c r="K12" s="68">
        <v>0</v>
      </c>
      <c r="L12" s="68">
        <v>0</v>
      </c>
      <c r="M12" s="68">
        <v>0</v>
      </c>
      <c r="N12" s="93">
        <v>0</v>
      </c>
    </row>
    <row r="13" spans="1:14" s="49" customFormat="1" ht="42" x14ac:dyDescent="0.35">
      <c r="A13" s="74" t="s">
        <v>19</v>
      </c>
      <c r="B13" s="47" t="s">
        <v>21</v>
      </c>
      <c r="C13" s="68">
        <v>0</v>
      </c>
      <c r="D13" s="68">
        <v>0</v>
      </c>
      <c r="E13" s="68">
        <v>0</v>
      </c>
      <c r="F13" s="68">
        <v>0</v>
      </c>
      <c r="G13" s="68">
        <v>0</v>
      </c>
      <c r="H13" s="68">
        <v>0</v>
      </c>
      <c r="I13" s="68">
        <v>0</v>
      </c>
      <c r="J13" s="68">
        <v>0</v>
      </c>
      <c r="K13" s="68">
        <v>0</v>
      </c>
      <c r="L13" s="68">
        <v>0</v>
      </c>
      <c r="M13" s="68">
        <v>0</v>
      </c>
      <c r="N13" s="68">
        <v>0</v>
      </c>
    </row>
    <row r="14" spans="1:14" s="78" customFormat="1" x14ac:dyDescent="0.35">
      <c r="A14" s="74" t="s">
        <v>25</v>
      </c>
      <c r="B14" s="47" t="s">
        <v>22</v>
      </c>
      <c r="C14" s="68">
        <v>0</v>
      </c>
      <c r="D14" s="68">
        <v>2</v>
      </c>
      <c r="E14" s="68">
        <v>2</v>
      </c>
      <c r="F14" s="68">
        <v>0</v>
      </c>
      <c r="G14" s="68">
        <v>0</v>
      </c>
      <c r="H14" s="68">
        <v>0</v>
      </c>
      <c r="I14" s="68">
        <v>6</v>
      </c>
      <c r="J14" s="68">
        <v>0</v>
      </c>
      <c r="K14" s="68">
        <v>0</v>
      </c>
      <c r="L14" s="68">
        <v>0</v>
      </c>
      <c r="M14" s="68">
        <v>0</v>
      </c>
      <c r="N14" s="68">
        <v>0</v>
      </c>
    </row>
    <row r="15" spans="1:14" s="49" customFormat="1" x14ac:dyDescent="0.35">
      <c r="A15" s="74" t="s">
        <v>26</v>
      </c>
      <c r="B15" s="47" t="s">
        <v>23</v>
      </c>
      <c r="C15" s="68">
        <v>0</v>
      </c>
      <c r="D15" s="68">
        <v>0</v>
      </c>
      <c r="E15" s="68">
        <v>0</v>
      </c>
      <c r="F15" s="68">
        <v>0</v>
      </c>
      <c r="G15" s="68">
        <v>0</v>
      </c>
      <c r="H15" s="68">
        <v>0</v>
      </c>
      <c r="I15" s="68">
        <v>0</v>
      </c>
      <c r="J15" s="68">
        <v>0</v>
      </c>
      <c r="K15" s="68">
        <v>0</v>
      </c>
      <c r="L15" s="68">
        <v>0</v>
      </c>
      <c r="M15" s="68">
        <v>0</v>
      </c>
      <c r="N15" s="68">
        <v>0</v>
      </c>
    </row>
    <row r="16" spans="1:14" s="48" customFormat="1" x14ac:dyDescent="0.35">
      <c r="A16" s="74" t="s">
        <v>27</v>
      </c>
      <c r="B16" s="47" t="s">
        <v>24</v>
      </c>
      <c r="C16" s="68">
        <v>0</v>
      </c>
      <c r="D16" s="68">
        <v>0</v>
      </c>
      <c r="E16" s="68">
        <v>0</v>
      </c>
      <c r="F16" s="68">
        <v>0</v>
      </c>
      <c r="G16" s="68">
        <v>0</v>
      </c>
      <c r="H16" s="68">
        <v>0</v>
      </c>
      <c r="I16" s="68">
        <v>0</v>
      </c>
      <c r="J16" s="68">
        <v>0</v>
      </c>
      <c r="K16" s="68">
        <v>0</v>
      </c>
      <c r="L16" s="68">
        <v>0</v>
      </c>
      <c r="M16" s="68">
        <v>0</v>
      </c>
      <c r="N16" s="68">
        <v>0</v>
      </c>
    </row>
    <row r="17" spans="1:14" s="78" customFormat="1" x14ac:dyDescent="0.35">
      <c r="A17" s="74" t="s">
        <v>28</v>
      </c>
      <c r="B17" s="47" t="s">
        <v>29</v>
      </c>
      <c r="C17" s="68">
        <v>0</v>
      </c>
      <c r="D17" s="68">
        <v>1</v>
      </c>
      <c r="E17" s="68">
        <v>1</v>
      </c>
      <c r="F17" s="68">
        <v>0</v>
      </c>
      <c r="G17" s="68">
        <v>0</v>
      </c>
      <c r="H17" s="68">
        <v>0</v>
      </c>
      <c r="I17" s="68">
        <v>1</v>
      </c>
      <c r="J17" s="68">
        <v>0</v>
      </c>
      <c r="K17" s="68">
        <v>0</v>
      </c>
      <c r="L17" s="68">
        <v>0</v>
      </c>
      <c r="M17" s="68">
        <v>0</v>
      </c>
      <c r="N17" s="68">
        <v>0</v>
      </c>
    </row>
    <row r="18" spans="1:14" s="78" customFormat="1" x14ac:dyDescent="0.35">
      <c r="A18" s="74" t="s">
        <v>30</v>
      </c>
      <c r="B18" s="47" t="s">
        <v>31</v>
      </c>
      <c r="C18" s="46">
        <v>3</v>
      </c>
      <c r="D18" s="46">
        <v>13</v>
      </c>
      <c r="E18" s="46">
        <v>14</v>
      </c>
      <c r="F18" s="46">
        <v>0</v>
      </c>
      <c r="G18" s="46">
        <v>0</v>
      </c>
      <c r="H18" s="46">
        <v>0</v>
      </c>
      <c r="I18" s="76">
        <v>3</v>
      </c>
      <c r="J18" s="68">
        <v>0</v>
      </c>
      <c r="K18" s="46">
        <v>2</v>
      </c>
      <c r="L18" s="46">
        <v>0</v>
      </c>
      <c r="M18" s="46">
        <v>0</v>
      </c>
      <c r="N18" s="50">
        <v>0</v>
      </c>
    </row>
    <row r="19" spans="1:14" s="49" customFormat="1" x14ac:dyDescent="0.35">
      <c r="A19" s="74" t="s">
        <v>32</v>
      </c>
      <c r="B19" s="47" t="s">
        <v>33</v>
      </c>
      <c r="C19" s="68">
        <v>0</v>
      </c>
      <c r="D19" s="68">
        <v>0</v>
      </c>
      <c r="E19" s="68">
        <v>0</v>
      </c>
      <c r="F19" s="68">
        <v>0</v>
      </c>
      <c r="G19" s="68">
        <v>0</v>
      </c>
      <c r="H19" s="68">
        <v>0</v>
      </c>
      <c r="I19" s="68">
        <v>0</v>
      </c>
      <c r="J19" s="68">
        <v>0</v>
      </c>
      <c r="K19" s="68">
        <v>0</v>
      </c>
      <c r="L19" s="68">
        <v>0</v>
      </c>
      <c r="M19" s="68">
        <v>0</v>
      </c>
      <c r="N19" s="68">
        <v>0</v>
      </c>
    </row>
    <row r="20" spans="1:14" s="48" customFormat="1" x14ac:dyDescent="0.35">
      <c r="A20" s="74" t="s">
        <v>34</v>
      </c>
      <c r="B20" s="47" t="s">
        <v>35</v>
      </c>
      <c r="C20" s="68">
        <v>0</v>
      </c>
      <c r="D20" s="68">
        <v>0</v>
      </c>
      <c r="E20" s="68">
        <v>0</v>
      </c>
      <c r="F20" s="68">
        <v>0</v>
      </c>
      <c r="G20" s="68">
        <v>0</v>
      </c>
      <c r="H20" s="68">
        <v>0</v>
      </c>
      <c r="I20" s="68">
        <v>0</v>
      </c>
      <c r="J20" s="68">
        <v>0</v>
      </c>
      <c r="K20" s="68">
        <v>0</v>
      </c>
      <c r="L20" s="68">
        <v>0</v>
      </c>
      <c r="M20" s="68">
        <v>0</v>
      </c>
      <c r="N20" s="68">
        <v>0</v>
      </c>
    </row>
    <row r="21" spans="1:14" s="49" customFormat="1" x14ac:dyDescent="0.35">
      <c r="A21" s="74" t="s">
        <v>36</v>
      </c>
      <c r="B21" s="47" t="s">
        <v>37</v>
      </c>
      <c r="C21" s="68">
        <v>0</v>
      </c>
      <c r="D21" s="68">
        <v>0</v>
      </c>
      <c r="E21" s="68">
        <v>0</v>
      </c>
      <c r="F21" s="68">
        <v>0</v>
      </c>
      <c r="G21" s="68">
        <v>0</v>
      </c>
      <c r="H21" s="68">
        <v>0</v>
      </c>
      <c r="I21" s="68">
        <v>0</v>
      </c>
      <c r="J21" s="68">
        <v>0</v>
      </c>
      <c r="K21" s="68">
        <v>0</v>
      </c>
      <c r="L21" s="68">
        <v>0</v>
      </c>
      <c r="M21" s="68">
        <v>0</v>
      </c>
      <c r="N21" s="68">
        <v>0</v>
      </c>
    </row>
    <row r="22" spans="1:14" s="49" customFormat="1" x14ac:dyDescent="0.35">
      <c r="A22" s="74" t="s">
        <v>38</v>
      </c>
      <c r="B22" s="47" t="s">
        <v>39</v>
      </c>
      <c r="C22" s="68">
        <v>0</v>
      </c>
      <c r="D22" s="68">
        <v>0</v>
      </c>
      <c r="E22" s="68">
        <v>0</v>
      </c>
      <c r="F22" s="68">
        <v>0</v>
      </c>
      <c r="G22" s="68">
        <v>0</v>
      </c>
      <c r="H22" s="68">
        <v>0</v>
      </c>
      <c r="I22" s="68">
        <v>0</v>
      </c>
      <c r="J22" s="68">
        <v>0</v>
      </c>
      <c r="K22" s="68">
        <v>0</v>
      </c>
      <c r="L22" s="68">
        <v>0</v>
      </c>
      <c r="M22" s="68">
        <v>0</v>
      </c>
      <c r="N22" s="68">
        <v>0</v>
      </c>
    </row>
    <row r="23" spans="1:14" s="49" customFormat="1" x14ac:dyDescent="0.35">
      <c r="A23" s="74" t="s">
        <v>40</v>
      </c>
      <c r="B23" s="47" t="s">
        <v>41</v>
      </c>
      <c r="C23" s="68">
        <v>0</v>
      </c>
      <c r="D23" s="68">
        <v>0</v>
      </c>
      <c r="E23" s="68">
        <v>0</v>
      </c>
      <c r="F23" s="68">
        <v>0</v>
      </c>
      <c r="G23" s="68">
        <v>0</v>
      </c>
      <c r="H23" s="68">
        <v>0</v>
      </c>
      <c r="I23" s="68">
        <v>0</v>
      </c>
      <c r="J23" s="68">
        <v>0</v>
      </c>
      <c r="K23" s="68">
        <v>0</v>
      </c>
      <c r="L23" s="68">
        <v>0</v>
      </c>
      <c r="M23" s="68">
        <v>0</v>
      </c>
      <c r="N23" s="68">
        <v>0</v>
      </c>
    </row>
    <row r="24" spans="1:14" s="78" customFormat="1" ht="28" x14ac:dyDescent="0.35">
      <c r="A24" s="74" t="s">
        <v>42</v>
      </c>
      <c r="B24" s="47" t="s">
        <v>43</v>
      </c>
      <c r="C24" s="46">
        <v>0</v>
      </c>
      <c r="D24" s="46">
        <v>7</v>
      </c>
      <c r="E24" s="46">
        <v>5</v>
      </c>
      <c r="F24" s="46">
        <v>0</v>
      </c>
      <c r="G24" s="46">
        <v>0</v>
      </c>
      <c r="H24" s="46">
        <v>0</v>
      </c>
      <c r="I24" s="76">
        <v>5</v>
      </c>
      <c r="J24" s="68">
        <v>0</v>
      </c>
      <c r="K24" s="46">
        <v>2</v>
      </c>
      <c r="L24" s="46">
        <v>0</v>
      </c>
      <c r="M24" s="46">
        <v>0</v>
      </c>
      <c r="N24" s="50">
        <v>0</v>
      </c>
    </row>
    <row r="25" spans="1:14" s="78" customFormat="1" x14ac:dyDescent="0.35">
      <c r="A25" s="74" t="s">
        <v>44</v>
      </c>
      <c r="B25" s="47" t="s">
        <v>45</v>
      </c>
      <c r="C25" s="68">
        <v>0</v>
      </c>
      <c r="D25" s="68">
        <v>1</v>
      </c>
      <c r="E25" s="68">
        <v>0</v>
      </c>
      <c r="F25" s="68">
        <v>0</v>
      </c>
      <c r="G25" s="68">
        <v>0</v>
      </c>
      <c r="H25" s="68">
        <v>0</v>
      </c>
      <c r="I25" s="68">
        <v>0</v>
      </c>
      <c r="J25" s="68">
        <v>0</v>
      </c>
      <c r="K25" s="68">
        <v>1</v>
      </c>
      <c r="L25" s="68">
        <v>0</v>
      </c>
      <c r="M25" s="68">
        <v>0</v>
      </c>
      <c r="N25" s="68">
        <v>0</v>
      </c>
    </row>
    <row r="26" spans="1:14" s="49" customFormat="1" x14ac:dyDescent="0.35">
      <c r="A26" s="74" t="s">
        <v>46</v>
      </c>
      <c r="B26" s="47" t="s">
        <v>47</v>
      </c>
      <c r="C26" s="68">
        <v>0</v>
      </c>
      <c r="D26" s="68">
        <v>0</v>
      </c>
      <c r="E26" s="68">
        <v>0</v>
      </c>
      <c r="F26" s="68">
        <v>0</v>
      </c>
      <c r="G26" s="68">
        <v>0</v>
      </c>
      <c r="H26" s="68">
        <v>0</v>
      </c>
      <c r="I26" s="68">
        <v>0</v>
      </c>
      <c r="J26" s="68">
        <v>0</v>
      </c>
      <c r="K26" s="68">
        <v>0</v>
      </c>
      <c r="L26" s="68">
        <v>0</v>
      </c>
      <c r="M26" s="68">
        <v>0</v>
      </c>
      <c r="N26" s="68">
        <v>0</v>
      </c>
    </row>
    <row r="27" spans="1:14" s="78" customFormat="1" ht="15" thickBot="1" x14ac:dyDescent="0.4">
      <c r="A27" s="75" t="s">
        <v>48</v>
      </c>
      <c r="B27" s="79" t="s">
        <v>49</v>
      </c>
      <c r="C27" s="71">
        <v>2</v>
      </c>
      <c r="D27" s="71">
        <v>3</v>
      </c>
      <c r="E27" s="71">
        <v>4</v>
      </c>
      <c r="F27" s="71">
        <v>0</v>
      </c>
      <c r="G27" s="71">
        <v>0</v>
      </c>
      <c r="H27" s="71">
        <v>0</v>
      </c>
      <c r="I27" s="77">
        <v>3</v>
      </c>
      <c r="J27" s="94">
        <v>0</v>
      </c>
      <c r="K27" s="71">
        <v>1</v>
      </c>
      <c r="L27" s="71">
        <v>0</v>
      </c>
      <c r="M27" s="71">
        <v>0</v>
      </c>
      <c r="N27" s="72">
        <v>0</v>
      </c>
    </row>
    <row r="28" spans="1:14" s="53" customFormat="1" x14ac:dyDescent="0.35">
      <c r="A28" s="51"/>
      <c r="B28" s="51"/>
      <c r="C28" s="52"/>
      <c r="D28" s="52"/>
      <c r="E28" s="52"/>
      <c r="F28" s="52"/>
      <c r="G28" s="52"/>
      <c r="H28" s="52"/>
      <c r="I28" s="52"/>
      <c r="J28" s="52"/>
      <c r="K28" s="52"/>
      <c r="L28" s="52"/>
      <c r="M28" s="52"/>
      <c r="N28" s="52"/>
    </row>
    <row r="29" spans="1:14" x14ac:dyDescent="0.35">
      <c r="A29" s="16" t="s">
        <v>50</v>
      </c>
      <c r="B29" s="16"/>
      <c r="C29" s="15"/>
      <c r="D29" s="15"/>
      <c r="E29" s="15"/>
      <c r="F29" s="15"/>
      <c r="G29" s="15"/>
      <c r="H29" s="15"/>
      <c r="I29" s="15"/>
      <c r="J29" s="16"/>
      <c r="K29" s="15"/>
      <c r="L29" s="15"/>
      <c r="M29" s="15"/>
      <c r="N29" s="15"/>
    </row>
    <row r="30" spans="1:14" x14ac:dyDescent="0.35">
      <c r="A30" s="16" t="s">
        <v>51</v>
      </c>
      <c r="B30" s="16"/>
      <c r="C30" s="15"/>
      <c r="D30" s="15"/>
      <c r="E30" s="15"/>
      <c r="F30" s="15"/>
      <c r="G30" s="15"/>
      <c r="H30" s="15"/>
      <c r="I30" s="15"/>
      <c r="J30" s="16"/>
      <c r="K30" s="15"/>
      <c r="L30" s="15"/>
      <c r="M30" s="15"/>
      <c r="N30" s="15"/>
    </row>
    <row r="31" spans="1:14" ht="27.75" customHeight="1" x14ac:dyDescent="0.35">
      <c r="A31" s="14" t="s">
        <v>52</v>
      </c>
      <c r="B31" s="16"/>
      <c r="C31" s="15"/>
      <c r="D31" s="15"/>
      <c r="E31" s="15"/>
      <c r="F31" s="15"/>
      <c r="G31" s="15"/>
      <c r="H31" s="15"/>
      <c r="I31" s="15"/>
      <c r="J31" s="16"/>
      <c r="K31" s="15"/>
      <c r="L31" s="15"/>
      <c r="M31" s="15"/>
      <c r="N31" s="15"/>
    </row>
    <row r="32" spans="1:14" x14ac:dyDescent="0.35">
      <c r="A32" s="16"/>
      <c r="B32" s="16"/>
      <c r="C32" s="15"/>
      <c r="D32" s="15"/>
      <c r="E32" s="15"/>
      <c r="F32" s="15"/>
      <c r="G32" s="15"/>
      <c r="H32" s="15"/>
      <c r="I32" s="15"/>
      <c r="J32" s="16"/>
      <c r="K32" s="15"/>
      <c r="L32" s="15"/>
      <c r="M32" s="15"/>
      <c r="N32" s="15"/>
    </row>
    <row r="33" spans="1:14" x14ac:dyDescent="0.35">
      <c r="A33" s="16"/>
      <c r="B33" s="16"/>
      <c r="C33" s="15"/>
      <c r="D33" s="15"/>
      <c r="E33" s="15"/>
      <c r="F33" s="15"/>
      <c r="G33" s="15"/>
      <c r="H33" s="15"/>
      <c r="I33" s="15"/>
      <c r="J33" s="16"/>
      <c r="K33" s="15"/>
      <c r="L33" s="15"/>
      <c r="M33" s="15"/>
      <c r="N33" s="15"/>
    </row>
  </sheetData>
  <customSheetViews>
    <customSheetView guid="{AD586395-E81F-4323-9A45-61D82B6432F3}" scale="89" showGridLines="0">
      <selection activeCell="D3" sqref="D3"/>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cale="89" showGridLines="0">
      <selection activeCell="B13" sqref="B13"/>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298B-D076-4D5B-94DC-C30CC79EE62E}">
  <dimension ref="A1:N27"/>
  <sheetViews>
    <sheetView showGridLines="0" zoomScale="80" zoomScaleNormal="80" workbookViewId="0">
      <pane xSplit="2" ySplit="7" topLeftCell="C13" activePane="bottomRight" state="frozen"/>
      <selection pane="topRight" activeCell="C1" sqref="C1"/>
      <selection pane="bottomLeft" activeCell="A13" sqref="A13"/>
      <selection pane="bottomRight" activeCell="C8" sqref="C8:N23"/>
    </sheetView>
  </sheetViews>
  <sheetFormatPr defaultColWidth="15.81640625" defaultRowHeight="14.5" x14ac:dyDescent="0.35"/>
  <cols>
    <col min="1" max="1" width="15.54296875" customWidth="1"/>
    <col min="2" max="2" width="46.453125" customWidth="1"/>
    <col min="3" max="3" width="21.54296875" style="6" customWidth="1"/>
    <col min="4" max="4" width="16.26953125" style="6" customWidth="1"/>
    <col min="5" max="8" width="10.26953125" style="6" customWidth="1"/>
    <col min="9" max="9" width="13.81640625" style="6" bestFit="1" customWidth="1"/>
    <col min="10" max="10" width="12.1796875" style="6" customWidth="1"/>
    <col min="11" max="11" width="15" customWidth="1"/>
    <col min="12" max="13" width="7.81640625" bestFit="1" customWidth="1"/>
    <col min="14" max="14" width="8.1796875" bestFit="1" customWidth="1"/>
  </cols>
  <sheetData>
    <row r="1" spans="1:14" ht="15" thickBot="1" x14ac:dyDescent="0.4">
      <c r="A1" s="30"/>
      <c r="B1" s="31"/>
      <c r="C1" s="31"/>
      <c r="D1" s="31"/>
      <c r="E1" s="18"/>
      <c r="F1" s="18"/>
      <c r="G1" s="18"/>
      <c r="H1" s="18"/>
      <c r="I1" s="18"/>
      <c r="J1" s="18"/>
      <c r="K1" s="18"/>
      <c r="L1" s="18"/>
      <c r="M1" s="18"/>
      <c r="N1" s="18"/>
    </row>
    <row r="2" spans="1:14" ht="15" thickBot="1" x14ac:dyDescent="0.4">
      <c r="A2" s="124" t="s">
        <v>53</v>
      </c>
      <c r="B2" s="125"/>
      <c r="C2" s="125"/>
      <c r="D2" s="126"/>
      <c r="E2" s="15"/>
      <c r="F2" s="15"/>
      <c r="G2" s="15"/>
      <c r="H2" s="15"/>
      <c r="I2" s="15"/>
      <c r="J2" s="15"/>
      <c r="K2" s="14"/>
      <c r="L2" s="14"/>
      <c r="M2" s="14"/>
      <c r="N2" s="14"/>
    </row>
    <row r="3" spans="1:14" ht="15" thickBot="1" x14ac:dyDescent="0.4">
      <c r="A3" s="32"/>
      <c r="B3" s="32"/>
      <c r="C3" s="32"/>
      <c r="D3" s="32"/>
      <c r="E3" s="15"/>
      <c r="F3" s="15"/>
      <c r="G3" s="15"/>
      <c r="H3" s="15"/>
      <c r="I3" s="15"/>
      <c r="J3" s="15"/>
      <c r="K3" s="14"/>
      <c r="L3" s="14"/>
      <c r="M3" s="14"/>
      <c r="N3" s="14"/>
    </row>
    <row r="4" spans="1:14" ht="15" thickBot="1" x14ac:dyDescent="0.4">
      <c r="A4" s="141" t="s">
        <v>54</v>
      </c>
      <c r="B4" s="144" t="s">
        <v>74</v>
      </c>
      <c r="C4" s="117" t="s">
        <v>3</v>
      </c>
      <c r="D4" s="148" t="s">
        <v>4</v>
      </c>
      <c r="E4" s="130" t="s">
        <v>5</v>
      </c>
      <c r="F4" s="130"/>
      <c r="G4" s="130"/>
      <c r="H4" s="130"/>
      <c r="I4" s="130"/>
      <c r="J4" s="130"/>
      <c r="K4" s="130"/>
      <c r="L4" s="130"/>
      <c r="M4" s="130"/>
      <c r="N4" s="131"/>
    </row>
    <row r="5" spans="1:14" x14ac:dyDescent="0.35">
      <c r="A5" s="142"/>
      <c r="B5" s="145"/>
      <c r="C5" s="118"/>
      <c r="D5" s="149"/>
      <c r="E5" s="132" t="s">
        <v>6</v>
      </c>
      <c r="F5" s="120"/>
      <c r="G5" s="120"/>
      <c r="H5" s="120"/>
      <c r="I5" s="121"/>
      <c r="J5" s="136" t="s">
        <v>7</v>
      </c>
      <c r="K5" s="139" t="s">
        <v>8</v>
      </c>
      <c r="L5" s="120"/>
      <c r="M5" s="120"/>
      <c r="N5" s="121"/>
    </row>
    <row r="6" spans="1:14" ht="15" thickBot="1" x14ac:dyDescent="0.4">
      <c r="A6" s="142"/>
      <c r="B6" s="145"/>
      <c r="C6" s="118"/>
      <c r="D6" s="149"/>
      <c r="E6" s="133"/>
      <c r="F6" s="134"/>
      <c r="G6" s="134"/>
      <c r="H6" s="134"/>
      <c r="I6" s="135"/>
      <c r="J6" s="137"/>
      <c r="K6" s="140"/>
      <c r="L6" s="134"/>
      <c r="M6" s="134"/>
      <c r="N6" s="135"/>
    </row>
    <row r="7" spans="1:14" ht="42.5" thickBot="1" x14ac:dyDescent="0.4">
      <c r="A7" s="143"/>
      <c r="B7" s="146"/>
      <c r="C7" s="147"/>
      <c r="D7" s="150"/>
      <c r="E7" s="43" t="s">
        <v>9</v>
      </c>
      <c r="F7" s="91" t="s">
        <v>10</v>
      </c>
      <c r="G7" s="91" t="s">
        <v>11</v>
      </c>
      <c r="H7" s="91" t="s">
        <v>12</v>
      </c>
      <c r="I7" s="91" t="s">
        <v>13</v>
      </c>
      <c r="J7" s="138"/>
      <c r="K7" s="44" t="s">
        <v>14</v>
      </c>
      <c r="L7" s="44" t="s">
        <v>15</v>
      </c>
      <c r="M7" s="44" t="s">
        <v>16</v>
      </c>
      <c r="N7" s="45" t="s">
        <v>17</v>
      </c>
    </row>
    <row r="8" spans="1:14" s="63" customFormat="1" ht="39" customHeight="1" x14ac:dyDescent="0.35">
      <c r="A8" s="64" t="s">
        <v>20</v>
      </c>
      <c r="B8" s="82" t="s">
        <v>18</v>
      </c>
      <c r="C8" s="62">
        <v>0</v>
      </c>
      <c r="D8" s="62">
        <v>0</v>
      </c>
      <c r="E8" s="62">
        <v>0</v>
      </c>
      <c r="F8" s="62">
        <v>0</v>
      </c>
      <c r="G8" s="62">
        <v>0</v>
      </c>
      <c r="H8" s="62">
        <v>0</v>
      </c>
      <c r="I8" s="62">
        <v>0</v>
      </c>
      <c r="J8" s="62">
        <v>0</v>
      </c>
      <c r="K8" s="62">
        <v>0</v>
      </c>
      <c r="L8" s="62">
        <v>0</v>
      </c>
      <c r="M8" s="62">
        <v>0</v>
      </c>
      <c r="N8" s="62">
        <v>0</v>
      </c>
    </row>
    <row r="9" spans="1:14" s="63" customFormat="1" ht="28" x14ac:dyDescent="0.35">
      <c r="A9" s="39" t="s">
        <v>19</v>
      </c>
      <c r="B9" s="81" t="s">
        <v>21</v>
      </c>
      <c r="C9" s="46">
        <v>0</v>
      </c>
      <c r="D9" s="46">
        <v>0</v>
      </c>
      <c r="E9" s="46">
        <v>0</v>
      </c>
      <c r="F9" s="46">
        <v>0</v>
      </c>
      <c r="G9" s="46">
        <v>0</v>
      </c>
      <c r="H9" s="46">
        <v>0</v>
      </c>
      <c r="I9" s="46">
        <v>0</v>
      </c>
      <c r="J9" s="46">
        <v>0</v>
      </c>
      <c r="K9" s="46">
        <v>0</v>
      </c>
      <c r="L9" s="46">
        <v>0</v>
      </c>
      <c r="M9" s="46">
        <v>0</v>
      </c>
      <c r="N9" s="46">
        <v>0</v>
      </c>
    </row>
    <row r="10" spans="1:14" s="80" customFormat="1" x14ac:dyDescent="0.35">
      <c r="A10" s="39" t="s">
        <v>25</v>
      </c>
      <c r="B10" s="81" t="s">
        <v>22</v>
      </c>
      <c r="C10" s="46">
        <v>0</v>
      </c>
      <c r="D10" s="46">
        <v>2</v>
      </c>
      <c r="E10" s="46">
        <v>2</v>
      </c>
      <c r="F10" s="46">
        <v>0</v>
      </c>
      <c r="G10" s="46">
        <v>0</v>
      </c>
      <c r="H10" s="46">
        <v>0</v>
      </c>
      <c r="I10" s="46">
        <v>6</v>
      </c>
      <c r="J10" s="46">
        <v>0</v>
      </c>
      <c r="K10" s="46">
        <v>0</v>
      </c>
      <c r="L10" s="46">
        <v>0</v>
      </c>
      <c r="M10" s="46">
        <v>0</v>
      </c>
      <c r="N10" s="46">
        <v>0</v>
      </c>
    </row>
    <row r="11" spans="1:14" s="63" customFormat="1" x14ac:dyDescent="0.35">
      <c r="A11" s="39" t="s">
        <v>26</v>
      </c>
      <c r="B11" s="81" t="s">
        <v>23</v>
      </c>
      <c r="C11" s="46">
        <v>0</v>
      </c>
      <c r="D11" s="46">
        <v>0</v>
      </c>
      <c r="E11" s="46">
        <v>0</v>
      </c>
      <c r="F11" s="46">
        <v>0</v>
      </c>
      <c r="G11" s="46">
        <v>0</v>
      </c>
      <c r="H11" s="46">
        <v>0</v>
      </c>
      <c r="I11" s="46">
        <v>0</v>
      </c>
      <c r="J11" s="46">
        <v>0</v>
      </c>
      <c r="K11" s="46">
        <v>0</v>
      </c>
      <c r="L11" s="46">
        <v>0</v>
      </c>
      <c r="M11" s="46">
        <v>0</v>
      </c>
      <c r="N11" s="46">
        <v>0</v>
      </c>
    </row>
    <row r="12" spans="1:14" s="63" customFormat="1" x14ac:dyDescent="0.35">
      <c r="A12" s="39" t="s">
        <v>27</v>
      </c>
      <c r="B12" s="81" t="s">
        <v>24</v>
      </c>
      <c r="C12" s="46">
        <v>0</v>
      </c>
      <c r="D12" s="46">
        <v>0</v>
      </c>
      <c r="E12" s="46">
        <v>0</v>
      </c>
      <c r="F12" s="46">
        <v>0</v>
      </c>
      <c r="G12" s="46">
        <v>0</v>
      </c>
      <c r="H12" s="46">
        <v>0</v>
      </c>
      <c r="I12" s="46">
        <v>0</v>
      </c>
      <c r="J12" s="46">
        <v>0</v>
      </c>
      <c r="K12" s="46">
        <v>0</v>
      </c>
      <c r="L12" s="46">
        <v>0</v>
      </c>
      <c r="M12" s="46">
        <v>0</v>
      </c>
      <c r="N12" s="46">
        <v>0</v>
      </c>
    </row>
    <row r="13" spans="1:14" s="63" customFormat="1" x14ac:dyDescent="0.35">
      <c r="A13" s="39" t="s">
        <v>28</v>
      </c>
      <c r="B13" s="81" t="s">
        <v>29</v>
      </c>
      <c r="C13" s="46">
        <v>0</v>
      </c>
      <c r="D13" s="46">
        <v>0</v>
      </c>
      <c r="E13" s="46">
        <v>0</v>
      </c>
      <c r="F13" s="46">
        <v>0</v>
      </c>
      <c r="G13" s="46">
        <v>0</v>
      </c>
      <c r="H13" s="46">
        <v>0</v>
      </c>
      <c r="I13" s="46">
        <v>0</v>
      </c>
      <c r="J13" s="46">
        <v>0</v>
      </c>
      <c r="K13" s="46">
        <v>0</v>
      </c>
      <c r="L13" s="46">
        <v>0</v>
      </c>
      <c r="M13" s="46">
        <v>0</v>
      </c>
      <c r="N13" s="46">
        <v>0</v>
      </c>
    </row>
    <row r="14" spans="1:14" s="63" customFormat="1" x14ac:dyDescent="0.35">
      <c r="A14" s="39" t="s">
        <v>30</v>
      </c>
      <c r="B14" s="81" t="s">
        <v>31</v>
      </c>
      <c r="C14" s="46">
        <v>0</v>
      </c>
      <c r="D14" s="46">
        <v>0</v>
      </c>
      <c r="E14" s="46">
        <v>0</v>
      </c>
      <c r="F14" s="46">
        <v>0</v>
      </c>
      <c r="G14" s="46">
        <v>0</v>
      </c>
      <c r="H14" s="46">
        <v>0</v>
      </c>
      <c r="I14" s="46">
        <v>0</v>
      </c>
      <c r="J14" s="46">
        <v>0</v>
      </c>
      <c r="K14" s="46">
        <v>0</v>
      </c>
      <c r="L14" s="46">
        <v>0</v>
      </c>
      <c r="M14" s="46">
        <v>0</v>
      </c>
      <c r="N14" s="46">
        <v>0</v>
      </c>
    </row>
    <row r="15" spans="1:14" s="63" customFormat="1" x14ac:dyDescent="0.35">
      <c r="A15" s="39" t="s">
        <v>32</v>
      </c>
      <c r="B15" s="81" t="s">
        <v>33</v>
      </c>
      <c r="C15" s="46">
        <v>0</v>
      </c>
      <c r="D15" s="46">
        <v>0</v>
      </c>
      <c r="E15" s="46">
        <v>0</v>
      </c>
      <c r="F15" s="46">
        <v>0</v>
      </c>
      <c r="G15" s="46">
        <v>0</v>
      </c>
      <c r="H15" s="46">
        <v>0</v>
      </c>
      <c r="I15" s="46">
        <v>0</v>
      </c>
      <c r="J15" s="46">
        <v>0</v>
      </c>
      <c r="K15" s="46">
        <v>0</v>
      </c>
      <c r="L15" s="46">
        <v>0</v>
      </c>
      <c r="M15" s="46">
        <v>0</v>
      </c>
      <c r="N15" s="46">
        <v>0</v>
      </c>
    </row>
    <row r="16" spans="1:14" s="63" customFormat="1" x14ac:dyDescent="0.35">
      <c r="A16" s="39" t="s">
        <v>34</v>
      </c>
      <c r="B16" s="81" t="s">
        <v>35</v>
      </c>
      <c r="C16" s="46">
        <v>0</v>
      </c>
      <c r="D16" s="46">
        <v>0</v>
      </c>
      <c r="E16" s="46">
        <v>0</v>
      </c>
      <c r="F16" s="46">
        <v>0</v>
      </c>
      <c r="G16" s="46">
        <v>0</v>
      </c>
      <c r="H16" s="46">
        <v>0</v>
      </c>
      <c r="I16" s="46">
        <v>0</v>
      </c>
      <c r="J16" s="46">
        <v>0</v>
      </c>
      <c r="K16" s="46">
        <v>0</v>
      </c>
      <c r="L16" s="46">
        <v>0</v>
      </c>
      <c r="M16" s="46">
        <v>0</v>
      </c>
      <c r="N16" s="46">
        <v>0</v>
      </c>
    </row>
    <row r="17" spans="1:14" s="63" customFormat="1" x14ac:dyDescent="0.35">
      <c r="A17" s="39" t="s">
        <v>36</v>
      </c>
      <c r="B17" s="81" t="s">
        <v>37</v>
      </c>
      <c r="C17" s="46">
        <v>0</v>
      </c>
      <c r="D17" s="46">
        <v>0</v>
      </c>
      <c r="E17" s="46">
        <v>0</v>
      </c>
      <c r="F17" s="46">
        <v>0</v>
      </c>
      <c r="G17" s="46">
        <v>0</v>
      </c>
      <c r="H17" s="46">
        <v>0</v>
      </c>
      <c r="I17" s="46">
        <v>0</v>
      </c>
      <c r="J17" s="46">
        <v>0</v>
      </c>
      <c r="K17" s="46">
        <v>0</v>
      </c>
      <c r="L17" s="46">
        <v>0</v>
      </c>
      <c r="M17" s="46">
        <v>0</v>
      </c>
      <c r="N17" s="46">
        <v>0</v>
      </c>
    </row>
    <row r="18" spans="1:14" s="63" customFormat="1" x14ac:dyDescent="0.35">
      <c r="A18" s="39" t="s">
        <v>38</v>
      </c>
      <c r="B18" s="81" t="s">
        <v>39</v>
      </c>
      <c r="C18" s="46">
        <v>0</v>
      </c>
      <c r="D18" s="46">
        <v>0</v>
      </c>
      <c r="E18" s="46">
        <v>0</v>
      </c>
      <c r="F18" s="46">
        <v>0</v>
      </c>
      <c r="G18" s="46">
        <v>0</v>
      </c>
      <c r="H18" s="46">
        <v>0</v>
      </c>
      <c r="I18" s="46">
        <v>0</v>
      </c>
      <c r="J18" s="46">
        <v>0</v>
      </c>
      <c r="K18" s="46">
        <v>0</v>
      </c>
      <c r="L18" s="46">
        <v>0</v>
      </c>
      <c r="M18" s="46">
        <v>0</v>
      </c>
      <c r="N18" s="46">
        <v>0</v>
      </c>
    </row>
    <row r="19" spans="1:14" s="63" customFormat="1" x14ac:dyDescent="0.35">
      <c r="A19" s="39" t="s">
        <v>40</v>
      </c>
      <c r="B19" s="81" t="s">
        <v>41</v>
      </c>
      <c r="C19" s="46">
        <v>0</v>
      </c>
      <c r="D19" s="46">
        <v>0</v>
      </c>
      <c r="E19" s="46">
        <v>0</v>
      </c>
      <c r="F19" s="46">
        <v>0</v>
      </c>
      <c r="G19" s="46">
        <v>0</v>
      </c>
      <c r="H19" s="46">
        <v>0</v>
      </c>
      <c r="I19" s="46">
        <v>0</v>
      </c>
      <c r="J19" s="46">
        <v>0</v>
      </c>
      <c r="K19" s="46">
        <v>0</v>
      </c>
      <c r="L19" s="46">
        <v>0</v>
      </c>
      <c r="M19" s="46">
        <v>0</v>
      </c>
      <c r="N19" s="46">
        <v>0</v>
      </c>
    </row>
    <row r="20" spans="1:14" s="55" customFormat="1" ht="28" x14ac:dyDescent="0.35">
      <c r="A20" s="39" t="s">
        <v>42</v>
      </c>
      <c r="B20" s="81" t="s">
        <v>43</v>
      </c>
      <c r="C20" s="46">
        <v>0</v>
      </c>
      <c r="D20" s="46">
        <v>0</v>
      </c>
      <c r="E20" s="46">
        <v>0</v>
      </c>
      <c r="F20" s="46">
        <v>0</v>
      </c>
      <c r="G20" s="46">
        <v>0</v>
      </c>
      <c r="H20" s="46">
        <v>0</v>
      </c>
      <c r="I20" s="46">
        <v>0</v>
      </c>
      <c r="J20" s="46">
        <v>0</v>
      </c>
      <c r="K20" s="46">
        <v>0</v>
      </c>
      <c r="L20" s="46">
        <v>0</v>
      </c>
      <c r="M20" s="46">
        <v>0</v>
      </c>
      <c r="N20" s="46">
        <v>0</v>
      </c>
    </row>
    <row r="21" spans="1:14" s="55" customFormat="1" x14ac:dyDescent="0.35">
      <c r="A21" s="39" t="s">
        <v>44</v>
      </c>
      <c r="B21" s="81" t="s">
        <v>45</v>
      </c>
      <c r="C21" s="46">
        <v>0</v>
      </c>
      <c r="D21" s="46">
        <v>0</v>
      </c>
      <c r="E21" s="46">
        <v>0</v>
      </c>
      <c r="F21" s="46">
        <v>0</v>
      </c>
      <c r="G21" s="46">
        <v>0</v>
      </c>
      <c r="H21" s="46">
        <v>0</v>
      </c>
      <c r="I21" s="46">
        <v>0</v>
      </c>
      <c r="J21" s="46">
        <v>0</v>
      </c>
      <c r="K21" s="46">
        <v>0</v>
      </c>
      <c r="L21" s="46">
        <v>0</v>
      </c>
      <c r="M21" s="46">
        <v>0</v>
      </c>
      <c r="N21" s="46">
        <v>0</v>
      </c>
    </row>
    <row r="22" spans="1:14" s="63" customFormat="1" x14ac:dyDescent="0.35">
      <c r="A22" s="39" t="s">
        <v>46</v>
      </c>
      <c r="B22" s="81" t="s">
        <v>47</v>
      </c>
      <c r="C22" s="46">
        <v>0</v>
      </c>
      <c r="D22" s="46">
        <v>0</v>
      </c>
      <c r="E22" s="46">
        <v>0</v>
      </c>
      <c r="F22" s="46">
        <v>0</v>
      </c>
      <c r="G22" s="46">
        <v>0</v>
      </c>
      <c r="H22" s="46">
        <v>0</v>
      </c>
      <c r="I22" s="46">
        <v>0</v>
      </c>
      <c r="J22" s="46">
        <v>0</v>
      </c>
      <c r="K22" s="46">
        <v>0</v>
      </c>
      <c r="L22" s="46">
        <v>0</v>
      </c>
      <c r="M22" s="46">
        <v>0</v>
      </c>
      <c r="N22" s="46">
        <v>0</v>
      </c>
    </row>
    <row r="23" spans="1:14" s="63" customFormat="1" ht="15" thickBot="1" x14ac:dyDescent="0.4">
      <c r="A23" s="83" t="s">
        <v>48</v>
      </c>
      <c r="B23" s="84" t="s">
        <v>49</v>
      </c>
      <c r="C23" s="71">
        <v>1</v>
      </c>
      <c r="D23" s="71">
        <v>1</v>
      </c>
      <c r="E23" s="71">
        <v>2</v>
      </c>
      <c r="F23" s="71">
        <v>0</v>
      </c>
      <c r="G23" s="71">
        <v>0</v>
      </c>
      <c r="H23" s="71">
        <v>0</v>
      </c>
      <c r="I23" s="71">
        <v>4</v>
      </c>
      <c r="J23" s="71">
        <v>0</v>
      </c>
      <c r="K23" s="71">
        <v>0</v>
      </c>
      <c r="L23" s="71">
        <v>0</v>
      </c>
      <c r="M23" s="71">
        <v>0</v>
      </c>
      <c r="N23" s="71">
        <v>0</v>
      </c>
    </row>
    <row r="24" spans="1:14" s="41" customFormat="1" x14ac:dyDescent="0.35">
      <c r="A24" s="42"/>
      <c r="B24" s="42"/>
      <c r="C24" s="65"/>
      <c r="D24" s="65"/>
      <c r="E24" s="65"/>
      <c r="F24" s="65"/>
      <c r="G24" s="65"/>
      <c r="H24" s="65"/>
      <c r="I24" s="66"/>
      <c r="J24" s="65"/>
      <c r="K24" s="65"/>
      <c r="L24" s="65"/>
      <c r="M24" s="65"/>
      <c r="N24" s="65"/>
    </row>
    <row r="25" spans="1:14" x14ac:dyDescent="0.35">
      <c r="A25" t="s">
        <v>50</v>
      </c>
    </row>
    <row r="26" spans="1:14" x14ac:dyDescent="0.35">
      <c r="A26" t="s">
        <v>51</v>
      </c>
    </row>
    <row r="27" spans="1:14" x14ac:dyDescent="0.35">
      <c r="A27" t="s">
        <v>52</v>
      </c>
    </row>
  </sheetData>
  <customSheetViews>
    <customSheetView guid="{AD586395-E81F-4323-9A45-61D82B6432F3}" scale="80" showGridLines="0">
      <pane xSplit="2" ySplit="7" topLeftCell="C10" activePane="bottomRight" state="frozen"/>
      <selection pane="bottomRight" activeCell="E12" sqref="E12"/>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cale="80" showGridLines="0">
      <pane xSplit="2" ySplit="7" topLeftCell="C10" activePane="bottomRight" state="frozen"/>
      <selection pane="bottomRight" activeCell="E12" sqref="E12"/>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BD57-482D-48C7-A51E-6987DFF397A2}">
  <dimension ref="A3:F16"/>
  <sheetViews>
    <sheetView showGridLines="0" tabSelected="1" workbookViewId="0">
      <selection activeCell="F6" sqref="F6"/>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16"/>
      <c r="B3" s="16"/>
      <c r="C3" s="16"/>
      <c r="D3" s="16"/>
      <c r="E3" s="16"/>
      <c r="F3" s="16"/>
    </row>
    <row r="4" spans="1:6" ht="15" thickBot="1" x14ac:dyDescent="0.4">
      <c r="A4" s="19" t="s">
        <v>70</v>
      </c>
      <c r="B4" s="20"/>
      <c r="C4" s="20"/>
      <c r="D4" s="20"/>
      <c r="E4" s="20"/>
      <c r="F4" s="21"/>
    </row>
    <row r="5" spans="1:6" ht="15" thickBot="1" x14ac:dyDescent="0.4">
      <c r="A5" s="22"/>
      <c r="B5" s="23"/>
      <c r="C5" s="23"/>
      <c r="D5" s="16"/>
      <c r="E5" s="16"/>
      <c r="F5" s="16"/>
    </row>
    <row r="6" spans="1:6" ht="28" x14ac:dyDescent="0.35">
      <c r="A6" s="24" t="s">
        <v>55</v>
      </c>
      <c r="B6" s="25" t="s">
        <v>56</v>
      </c>
      <c r="C6" s="25" t="s">
        <v>57</v>
      </c>
      <c r="D6" s="25" t="s">
        <v>58</v>
      </c>
      <c r="E6" s="25" t="s">
        <v>6</v>
      </c>
      <c r="F6" s="26" t="s">
        <v>8</v>
      </c>
    </row>
    <row r="7" spans="1:6" s="1" customFormat="1" ht="15" thickBot="1" x14ac:dyDescent="0.4">
      <c r="A7" s="95">
        <v>1</v>
      </c>
      <c r="B7" s="38">
        <v>2</v>
      </c>
      <c r="C7" s="38">
        <v>3</v>
      </c>
      <c r="D7" s="38">
        <v>4</v>
      </c>
      <c r="E7" s="38">
        <v>6</v>
      </c>
      <c r="F7" s="96">
        <v>5</v>
      </c>
    </row>
    <row r="8" spans="1:6" s="55" customFormat="1" x14ac:dyDescent="0.35">
      <c r="A8" s="106">
        <v>1</v>
      </c>
      <c r="B8" s="107">
        <v>45017</v>
      </c>
      <c r="C8" s="108">
        <v>6</v>
      </c>
      <c r="D8" s="108">
        <v>50</v>
      </c>
      <c r="E8" s="108">
        <v>52</v>
      </c>
      <c r="F8" s="109">
        <v>4</v>
      </c>
    </row>
    <row r="9" spans="1:6" s="55" customFormat="1" x14ac:dyDescent="0.35">
      <c r="A9" s="97">
        <v>2</v>
      </c>
      <c r="B9" s="57">
        <v>45047</v>
      </c>
      <c r="C9" s="56">
        <v>4</v>
      </c>
      <c r="D9" s="56">
        <v>56</v>
      </c>
      <c r="E9" s="56">
        <v>51</v>
      </c>
      <c r="F9" s="98">
        <v>9</v>
      </c>
    </row>
    <row r="10" spans="1:6" s="55" customFormat="1" x14ac:dyDescent="0.35">
      <c r="A10" s="97">
        <v>3</v>
      </c>
      <c r="B10" s="57">
        <v>45078</v>
      </c>
      <c r="C10" s="56">
        <v>9</v>
      </c>
      <c r="D10" s="56">
        <v>44</v>
      </c>
      <c r="E10" s="56">
        <v>47</v>
      </c>
      <c r="F10" s="98">
        <v>6</v>
      </c>
    </row>
    <row r="11" spans="1:6" s="55" customFormat="1" x14ac:dyDescent="0.35">
      <c r="A11" s="97">
        <v>4</v>
      </c>
      <c r="B11" s="57">
        <v>45108</v>
      </c>
      <c r="C11" s="56">
        <v>6</v>
      </c>
      <c r="D11" s="56">
        <v>49</v>
      </c>
      <c r="E11" s="56">
        <v>49</v>
      </c>
      <c r="F11" s="98">
        <v>6</v>
      </c>
    </row>
    <row r="12" spans="1:6" s="55" customFormat="1" x14ac:dyDescent="0.35">
      <c r="A12" s="97">
        <v>5</v>
      </c>
      <c r="B12" s="57">
        <v>45139</v>
      </c>
      <c r="C12" s="56">
        <v>6</v>
      </c>
      <c r="D12" s="56">
        <v>43</v>
      </c>
      <c r="E12" s="56">
        <v>47</v>
      </c>
      <c r="F12" s="98">
        <v>2</v>
      </c>
    </row>
    <row r="13" spans="1:6" x14ac:dyDescent="0.35">
      <c r="A13" s="97">
        <v>6</v>
      </c>
      <c r="B13" s="57">
        <v>45170</v>
      </c>
      <c r="C13" s="56">
        <v>2</v>
      </c>
      <c r="D13" s="56">
        <v>36</v>
      </c>
      <c r="E13" s="56">
        <v>29</v>
      </c>
      <c r="F13" s="98">
        <v>9</v>
      </c>
    </row>
    <row r="14" spans="1:6" x14ac:dyDescent="0.35">
      <c r="A14" s="97">
        <v>7</v>
      </c>
      <c r="B14" s="57">
        <v>45200</v>
      </c>
      <c r="C14" s="56">
        <v>9</v>
      </c>
      <c r="D14" s="56">
        <v>35</v>
      </c>
      <c r="E14" s="56">
        <v>41</v>
      </c>
      <c r="F14" s="98">
        <v>3</v>
      </c>
    </row>
    <row r="15" spans="1:6" x14ac:dyDescent="0.35">
      <c r="A15" s="110">
        <v>8</v>
      </c>
      <c r="B15" s="111">
        <v>45231</v>
      </c>
      <c r="C15" s="112">
        <v>3</v>
      </c>
      <c r="D15" s="112">
        <v>24</v>
      </c>
      <c r="E15" s="112">
        <v>22</v>
      </c>
      <c r="F15" s="113">
        <v>5</v>
      </c>
    </row>
    <row r="16" spans="1:6" ht="15" thickBot="1" x14ac:dyDescent="0.4">
      <c r="A16" s="99">
        <v>9</v>
      </c>
      <c r="B16" s="100">
        <v>45261</v>
      </c>
      <c r="C16" s="101">
        <v>5</v>
      </c>
      <c r="D16" s="101">
        <v>28</v>
      </c>
      <c r="E16" s="101">
        <v>27</v>
      </c>
      <c r="F16" s="102">
        <v>6</v>
      </c>
    </row>
  </sheetData>
  <customSheetViews>
    <customSheetView guid="{AD586395-E81F-4323-9A45-61D82B6432F3}" showGridLines="0" topLeftCell="A3">
      <selection activeCell="F8" sqref="F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howGridLines="0" topLeftCell="A3">
      <selection activeCell="F8" sqref="F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paperSize="9" orientation="portrait" r:id="rId3"/>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DDF1F-0499-4291-A2CB-A014047E0769}">
  <dimension ref="A2:F13"/>
  <sheetViews>
    <sheetView showGridLines="0" workbookViewId="0">
      <selection activeCell="F13" sqref="F13"/>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24" t="s">
        <v>59</v>
      </c>
      <c r="B3" s="125"/>
      <c r="C3" s="125"/>
      <c r="D3" s="125"/>
      <c r="E3" s="125"/>
      <c r="F3" s="126"/>
    </row>
    <row r="4" spans="1:6" ht="15" thickBot="1" x14ac:dyDescent="0.4">
      <c r="A4" s="28"/>
      <c r="B4" s="14"/>
      <c r="C4" s="14"/>
      <c r="D4" s="14"/>
      <c r="E4" s="14"/>
      <c r="F4" s="14"/>
    </row>
    <row r="5" spans="1:6" ht="28.5" thickBot="1" x14ac:dyDescent="0.4">
      <c r="A5" s="34" t="s">
        <v>55</v>
      </c>
      <c r="B5" s="33" t="s">
        <v>60</v>
      </c>
      <c r="C5" s="33" t="s">
        <v>61</v>
      </c>
      <c r="D5" s="33" t="s">
        <v>62</v>
      </c>
      <c r="E5" s="33" t="s">
        <v>63</v>
      </c>
      <c r="F5" s="35" t="s">
        <v>64</v>
      </c>
    </row>
    <row r="6" spans="1:6" x14ac:dyDescent="0.35">
      <c r="A6" s="85">
        <v>1</v>
      </c>
      <c r="B6" s="88" t="s">
        <v>65</v>
      </c>
      <c r="C6" s="36">
        <v>2</v>
      </c>
      <c r="D6" s="36">
        <v>99</v>
      </c>
      <c r="E6" s="36">
        <v>101</v>
      </c>
      <c r="F6" s="37">
        <v>0</v>
      </c>
    </row>
    <row r="7" spans="1:6" x14ac:dyDescent="0.35">
      <c r="A7" s="86">
        <v>2</v>
      </c>
      <c r="B7" s="89" t="s">
        <v>66</v>
      </c>
      <c r="C7" s="27">
        <v>0</v>
      </c>
      <c r="D7" s="27">
        <v>86</v>
      </c>
      <c r="E7" s="27">
        <v>85</v>
      </c>
      <c r="F7" s="29">
        <v>1</v>
      </c>
    </row>
    <row r="8" spans="1:6" x14ac:dyDescent="0.35">
      <c r="A8" s="86">
        <v>3</v>
      </c>
      <c r="B8" s="89" t="s">
        <v>67</v>
      </c>
      <c r="C8" s="27">
        <v>1</v>
      </c>
      <c r="D8" s="27">
        <v>54</v>
      </c>
      <c r="E8" s="27">
        <v>55</v>
      </c>
      <c r="F8" s="29">
        <v>0</v>
      </c>
    </row>
    <row r="9" spans="1:6" x14ac:dyDescent="0.35">
      <c r="A9" s="86">
        <v>4</v>
      </c>
      <c r="B9" s="89" t="s">
        <v>68</v>
      </c>
      <c r="C9" s="27">
        <v>0</v>
      </c>
      <c r="D9" s="27">
        <v>42</v>
      </c>
      <c r="E9" s="27">
        <v>41</v>
      </c>
      <c r="F9" s="29">
        <v>1</v>
      </c>
    </row>
    <row r="10" spans="1:6" x14ac:dyDescent="0.35">
      <c r="A10" s="86">
        <v>5</v>
      </c>
      <c r="B10" s="89" t="s">
        <v>69</v>
      </c>
      <c r="C10" s="27">
        <v>1</v>
      </c>
      <c r="D10" s="27">
        <f>57+9+11</f>
        <v>77</v>
      </c>
      <c r="E10" s="27">
        <f>47+8+12+11</f>
        <v>78</v>
      </c>
      <c r="F10" s="29">
        <v>0</v>
      </c>
    </row>
    <row r="11" spans="1:6" x14ac:dyDescent="0.35">
      <c r="A11" s="103">
        <v>6</v>
      </c>
      <c r="B11" s="92" t="s">
        <v>75</v>
      </c>
      <c r="C11" s="54">
        <v>0</v>
      </c>
      <c r="D11" s="54">
        <f>179+56</f>
        <v>235</v>
      </c>
      <c r="E11" s="54">
        <f>177+52</f>
        <v>229</v>
      </c>
      <c r="F11" s="104">
        <v>6</v>
      </c>
    </row>
    <row r="12" spans="1:6" x14ac:dyDescent="0.35">
      <c r="A12" s="103">
        <v>7</v>
      </c>
      <c r="B12" s="92" t="s">
        <v>78</v>
      </c>
      <c r="C12" s="54">
        <v>6</v>
      </c>
      <c r="D12" s="54">
        <v>365</v>
      </c>
      <c r="E12" s="54">
        <v>365</v>
      </c>
      <c r="F12" s="104">
        <v>6</v>
      </c>
    </row>
    <row r="13" spans="1:6" ht="15" thickBot="1" x14ac:dyDescent="0.4">
      <c r="A13" s="87"/>
      <c r="B13" s="90" t="s">
        <v>77</v>
      </c>
      <c r="C13" s="105">
        <f>SUM(C6:C12)</f>
        <v>10</v>
      </c>
      <c r="D13" s="105">
        <f>SUM(D6:D12)</f>
        <v>958</v>
      </c>
      <c r="E13" s="105">
        <f>SUM(E6:E12)</f>
        <v>954</v>
      </c>
      <c r="F13" s="105">
        <f>SUM(F6:F12)</f>
        <v>14</v>
      </c>
    </row>
  </sheetData>
  <customSheetViews>
    <customSheetView guid="{AD586395-E81F-4323-9A45-61D82B6432F3}" showGridLines="0">
      <selection activeCell="H8" sqref="H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howGridLines="0">
      <selection activeCell="H8" sqref="H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1">
    <mergeCell ref="A3:F3"/>
  </mergeCells>
  <pageMargins left="0.7" right="0.7" top="0.75" bottom="0.75" header="0.3" footer="0.3"/>
  <pageSetup paperSize="9" orientation="portrait" r:id="rId3"/>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82464F-828D-4CA4-B240-2ECDBF9FD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9790580-7D60-4384-AF4B-7E97E001D19D}">
  <ds:schemaRefs>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1DD0479-355B-4F23-B89D-ABE797F8C1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2026-02-24T10:46:46Z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2026-02-05T11:05:42Z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e098beb5-e352-4f74-a14f-ad388e5730a2</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