
<file path=[Content_Types].xml><?xml version="1.0" encoding="utf-8"?>
<Types xmlns="http://schemas.openxmlformats.org/package/2006/content-types">
  <Default Extension="bin" ContentType="application/vnd.openxmlformats-officedocument.spreadsheetml.printerSettings"/>
  <Default Extension="png" ContentType="image/png"/>
  <Default Extension="svg" ContentType="image/svg+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defaultThemeVersion="124226"/>
  <mc:AlternateContent xmlns:mc="http://schemas.openxmlformats.org/markup-compatibility/2006">
    <mc:Choice Requires="x15">
      <x15ac:absPath xmlns:x15ac="http://schemas.microsoft.com/office/spreadsheetml/2010/11/ac" url="X:\SCB\REPORTS\Portfolios\Mar 2023\Monthly Portfolio\DEBT\"/>
    </mc:Choice>
  </mc:AlternateContent>
  <bookViews>
    <workbookView xWindow="-120" yWindow="-120" windowWidth="20736" windowHeight="11160"/>
  </bookViews>
  <sheets>
    <sheet name="HDLMF" sheetId="8" r:id="rId1"/>
    <sheet name="Disclaimer" sheetId="30" r:id="rId2"/>
  </sheets>
  <definedNames>
    <definedName name="_xlnm._FilterDatabase" localSheetId="0" hidden="1">HDLMF!$D$6:$I$40</definedName>
    <definedName name="_xlnm.Print_Area" localSheetId="0">HDLMF!$D$1:$M$103</definedName>
    <definedName name="SchemeDescription" localSheetId="0">HDLMF!$V$1:$Y$9</definedName>
    <definedName name="SchemeDescription">#REF!</definedName>
    <definedName name="SchemeDescription_2" localSheetId="0">HDLMF!$D$59:$G$62</definedName>
    <definedName name="SchemeDescription_2">#REF!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73" i="8" l="1"/>
  <c r="F72" i="8"/>
  <c r="F71" i="8"/>
  <c r="F70" i="8"/>
  <c r="F69" i="8"/>
  <c r="F68" i="8"/>
</calcChain>
</file>

<file path=xl/sharedStrings.xml><?xml version="1.0" encoding="utf-8"?>
<sst xmlns="http://schemas.openxmlformats.org/spreadsheetml/2006/main" count="170" uniqueCount="138">
  <si>
    <t>Name of the Instrument</t>
  </si>
  <si>
    <t>ISIN</t>
  </si>
  <si>
    <t>Rating/Industries</t>
  </si>
  <si>
    <t>Quantity</t>
  </si>
  <si>
    <t>Percentage to Net Assets</t>
  </si>
  <si>
    <t>Market Value
 (Rs in Lacs)</t>
  </si>
  <si>
    <t>Listed / Awaiting listing on Stock Exchanges</t>
  </si>
  <si>
    <t>Total</t>
  </si>
  <si>
    <t>Net Current Assets (including cash &amp; bank balances)</t>
  </si>
  <si>
    <t>SOVEREIGN</t>
  </si>
  <si>
    <t>Privately Placed/Unlisted</t>
  </si>
  <si>
    <t>National Bank for Agriculture &amp; Rural Development**</t>
  </si>
  <si>
    <t>CARE AAA</t>
  </si>
  <si>
    <t>Money Market Instruments</t>
  </si>
  <si>
    <t>CRISIL A1+</t>
  </si>
  <si>
    <t>Small Industries Development Bank of India**</t>
  </si>
  <si>
    <t>Yield of the Instrument (%)</t>
  </si>
  <si>
    <t>Disclaimer</t>
  </si>
  <si>
    <t>This document is for information purposes only and does not constitute investment research, investment advice or a recommendation to</t>
  </si>
  <si>
    <t>any reader of this content to buy or sell investment product. Investors should seek financial advice regarding the appropriateness of</t>
  </si>
  <si>
    <t>investing in any securities or investment strategies that may have been discussed in this report and should understand that the views</t>
  </si>
  <si>
    <t>regarding future prospects may or may not be realised. Past performance is not indicative of future performance.</t>
  </si>
  <si>
    <t>Expressions of opinion are those of HSBC only and are subject to change without any prior intimation or notice. It does not have regard to</t>
  </si>
  <si>
    <t>specific investment objectives, financial situation and the particular needs of any specific person who may receive this document. Investors</t>
  </si>
  <si>
    <t>should seek financial advice regarding the appropriateness of investing in any securities or investment strategies that may have been</t>
  </si>
  <si>
    <t>discussed or recommended in this report and should understand that the views regarding future prospects may or may not be realised.</t>
  </si>
  <si>
    <t>Neither this document nor the units of HSBC Mutual Fund have been registered in any jurisdiction. The distribution of this document in</t>
  </si>
  <si>
    <t>certain jurisdictions may be restricted or totally prohibited and accordingly, persons who come into possession of this document are</t>
  </si>
  <si>
    <t>required to inform themselves about, and to observe, any such restrictions.</t>
  </si>
  <si>
    <t>Mutual Fund investments are subject to market risks, read all scheme related documents carefully.</t>
  </si>
  <si>
    <t>HSBC Mutual Fund</t>
  </si>
  <si>
    <t>Notes:</t>
  </si>
  <si>
    <t>(1) Securities in default beyond its maturity date is Nil.</t>
  </si>
  <si>
    <t>(2) Option wise per unit Net Asset Values are as follows:</t>
  </si>
  <si>
    <t xml:space="preserve"> Option</t>
  </si>
  <si>
    <t>Growth Option</t>
  </si>
  <si>
    <t>(9) No. of instances of deviation from valuation guidelines is Nil</t>
  </si>
  <si>
    <t xml:space="preserve">(10) Investment in Partly paid Bonds / NCD’s : Nil </t>
  </si>
  <si>
    <t>Rate of dividend per Unit</t>
  </si>
  <si>
    <t>Individuals &amp; HUF</t>
  </si>
  <si>
    <t>Others</t>
  </si>
  <si>
    <t>(11) Debt instruments having structured obligations or credit enhancement features have been denoted with suffix as (SO) or (CE) respectively against the ratings of the instrument</t>
  </si>
  <si>
    <t>This product is suitable for investors who are seeking*:</t>
  </si>
  <si>
    <t>*Investors should consult their financial advisers if in doubt about whether the product is suitable for them.</t>
  </si>
  <si>
    <t>Mutual fund investments are subject to market risks, read all scheme related documents carefully.</t>
  </si>
  <si>
    <t>HDSTIFMD</t>
  </si>
  <si>
    <t>HDSTIFWD</t>
  </si>
  <si>
    <t>HDSTIFQD</t>
  </si>
  <si>
    <t>HDSTIFWDP</t>
  </si>
  <si>
    <t>HDSTIFMDP</t>
  </si>
  <si>
    <t>HDSTIFQDP</t>
  </si>
  <si>
    <t>Export Import Bank of India**</t>
  </si>
  <si>
    <t>Treps</t>
  </si>
  <si>
    <t>Please note that the above risk-o-meter is as per the product labelling of the scheme available as on the date of this communication/ disclosure. As per SEBI circular dated October 05, 2020 on product labelling (as amended from time to time), risk-o-meter will be calculated on a monthly basis based on the risk value of the scheme portfolio based on the methodology specified by SEBI in the above stated circular. The AMC shall disclose the risk-o-meter along with portfolio disclosure for all their schemes on their respective website and on AMFI website within 10 days from the close of each month. Any change in risk-o-meter shall be communicated by way of Notice cum Addendum and by way of an e-mail or SMS to unitholders of that particular scheme.</t>
  </si>
  <si>
    <t>Monthly IDCW Option</t>
  </si>
  <si>
    <t>Daily IDCW Option</t>
  </si>
  <si>
    <t>Weekly IDCW Option</t>
  </si>
  <si>
    <t>Scheme Benchmark &amp; Benchmark Risk-o-meter:</t>
  </si>
  <si>
    <t>HSBC Asset Management (India) Private Limited, 9-11 Floors, NESCO IT Park, Building no. 3, Western Express Highway, Goregaon (East), Mumbai – 400 063, Email: hsbcmf@camsonline.com</t>
  </si>
  <si>
    <t>CARE A1+</t>
  </si>
  <si>
    <t>Bank of Baroda^</t>
  </si>
  <si>
    <t>As on 30 September 2022</t>
  </si>
  <si>
    <t>Direct Plan Monthly IDCW Option</t>
  </si>
  <si>
    <t>Direct Plan Weekly IDCW Option</t>
  </si>
  <si>
    <t>Direct Plan Daily IDCW Option</t>
  </si>
  <si>
    <t>CITI</t>
  </si>
  <si>
    <t>AMFI</t>
  </si>
  <si>
    <t>(12) The YTM of Net Current Assets is computed based on Weighted Average of TREPS and Reverse Repo placement rates for the scheme on the portfolio date in line with  AMFI circular number 35P/ MEM-COR/ 07/ 2021-22  Dated 11-May-2021.</t>
  </si>
  <si>
    <t>YTC @</t>
  </si>
  <si>
    <t>CRISIL</t>
  </si>
  <si>
    <t xml:space="preserve"> ICRA</t>
  </si>
  <si>
    <t>Kotak Mahindra Prime Limited**</t>
  </si>
  <si>
    <t>LIC Housing Finance Limited**</t>
  </si>
  <si>
    <t>Treasury Bills</t>
  </si>
  <si>
    <t>Certificate Of Deposit</t>
  </si>
  <si>
    <t>IND A1+</t>
  </si>
  <si>
    <t>Axis Bank Limited**</t>
  </si>
  <si>
    <t>HDFC Bank Limited**</t>
  </si>
  <si>
    <t>Commercial Papers</t>
  </si>
  <si>
    <t>Kotak Mahindra Bank Limited**</t>
  </si>
  <si>
    <t>Canara Bank^</t>
  </si>
  <si>
    <t>ICRA A1+</t>
  </si>
  <si>
    <t>As on 31 March 2023</t>
  </si>
  <si>
    <t>(3) The total outstanding exposure in derivative instruments as on March 31, 2023 is Nil.</t>
  </si>
  <si>
    <t>(4) The total market value of investments in foreign securities / American Depositary Receipts / Global Depositary Receipts as on March 31, 2023 is Nil.</t>
  </si>
  <si>
    <t>(6) No bonus was declared during the half-year period ended March 31, 2023.</t>
  </si>
  <si>
    <t>(8) Investment in Repo in Corporate Debt Securities during the half-year ended March 31, 2023 is Nil.</t>
  </si>
  <si>
    <t xml:space="preserve">(5) The dividends declared during the half-year ended March 31, 2023 under the Income Distribution cum Capital Withdrawal (IDCW) Options of the Scheme are as follows:
      </t>
  </si>
  <si>
    <t>Y0BL</t>
  </si>
  <si>
    <t>Direct Plan Growth Option</t>
  </si>
  <si>
    <t>HSBC Money Market Fund</t>
  </si>
  <si>
    <t xml:space="preserve"> (An open ended debt scheme investing in money market instruments.A relatively low interest rate risk and moderate credit risk)</t>
  </si>
  <si>
    <t>• Generation of regular income over short to medium term
Investment in money market instruments</t>
  </si>
  <si>
    <t>Scheme Benchmark : NIFTY Money Market Index B-I</t>
  </si>
  <si>
    <t>Maturity Date</t>
  </si>
  <si>
    <t>Total Net Assets as on 31-MARCH-2023</t>
  </si>
  <si>
    <t>** Securities are classified as non-traded on the basis of Traded data as on  March 31, 2023  provided by CRISIL and ICRA.</t>
  </si>
  <si>
    <t>^ Securities are classified as traded on the basis of Traded data as on March 31, 2023  provided by CRISIL and ICRA.</t>
  </si>
  <si>
    <t>@ Pursuant to AMFI circular no. 135/BP/91/2020-21, Yield to Call (YTC) for AT-1 bonds and Tier-2 bonds as on March 31, 2023</t>
  </si>
  <si>
    <t>ICICI Bank Limited**</t>
  </si>
  <si>
    <t>INE090A169Y6</t>
  </si>
  <si>
    <t>INE028A16CZ4</t>
  </si>
  <si>
    <t>INE476A16UN3</t>
  </si>
  <si>
    <t>INE040A16DT0</t>
  </si>
  <si>
    <t>INE261F16694</t>
  </si>
  <si>
    <t>Union Bank of India**</t>
  </si>
  <si>
    <t>INE692A16FV9</t>
  </si>
  <si>
    <t>INE238AD6322</t>
  </si>
  <si>
    <t>INE237A163S5</t>
  </si>
  <si>
    <t>Indian Bank**</t>
  </si>
  <si>
    <t>INE562A16LL3</t>
  </si>
  <si>
    <t>INE556F16AC6</t>
  </si>
  <si>
    <t>State Bank of India^</t>
  </si>
  <si>
    <t>INE062A16481</t>
  </si>
  <si>
    <t>Housing Development Finance Corporation Limited^</t>
  </si>
  <si>
    <t>INE001A14A38</t>
  </si>
  <si>
    <t>INE514E14QY3</t>
  </si>
  <si>
    <t>INE916D142B0</t>
  </si>
  <si>
    <t>Tata Capital Financial Services Limited**</t>
  </si>
  <si>
    <t>INE306N14VR9</t>
  </si>
  <si>
    <t>INE115A14EI6</t>
  </si>
  <si>
    <t>364 DAYS T-BILL 22FEB24</t>
  </si>
  <si>
    <t>IN002022Z473</t>
  </si>
  <si>
    <t>364 DAYS T-BILL 15FEB24</t>
  </si>
  <si>
    <t>IN002022Z465</t>
  </si>
  <si>
    <t>364 DAYS T-BILL 07MAR24</t>
  </si>
  <si>
    <t>IN002022Z499</t>
  </si>
  <si>
    <t>364 DAYS T-BILL 14MAR24</t>
  </si>
  <si>
    <t>IN002022Z507</t>
  </si>
  <si>
    <t>364 DAYS T-BILL 22MAR24</t>
  </si>
  <si>
    <t>IN002022Z515</t>
  </si>
  <si>
    <t>(7) The Average Maturity Period of the Portfolio has been 10.08 months.</t>
  </si>
  <si>
    <t>Annualised Portfolio YTM !</t>
  </si>
  <si>
    <t>Macaulay Duration</t>
  </si>
  <si>
    <t xml:space="preserve"> ! in case of semi annual YTM,  it will be annualised</t>
  </si>
  <si>
    <t>Market Value includes accrued interest</t>
  </si>
  <si>
    <t>Aggregate value of investments made by other schemes of HSBC Mutual Fund are amounting to Rs. 10268.04 Lakhs.</t>
  </si>
  <si>
    <t>Portfolio Statement as of March 31,2023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</si>
</sst>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_);_(* \(#,##0.00\);_(* &quot;-&quot;??_);_(@_)"/>
    <numFmt numFmtId="164" formatCode="_-* #,##0.00_-;\-* #,##0.00_-;_-* &quot;-&quot;??_-;_-@_-"/>
    <numFmt numFmtId="165" formatCode="[$Rs -400A]#,##0.0000"/>
    <numFmt numFmtId="166" formatCode="_-* #,##0.0000_-;\-* #,##0.0000_-;_-* &quot;-&quot;??_-;_-@_-"/>
    <numFmt numFmtId="167" formatCode="#,##0.00%"/>
  </numFmts>
  <fonts count="25" x14ac:knownFonts="1">
    <font>
      <sz val="11"/>
      <color theme="1"/>
      <name val="Calibri"/>
      <family val="2"/>
      <scheme val="minor"/>
    </font>
    <font>
      <sz val="10"/>
      <color theme="1"/>
      <name val="Arial"/>
      <family val="2"/>
    </font>
    <font>
      <sz val="10"/>
      <color theme="1"/>
      <name val="Arial"/>
      <family val="2"/>
    </font>
    <font>
      <sz val="10"/>
      <color theme="1"/>
      <name val="Arial"/>
      <family val="2"/>
    </font>
    <font>
      <b/>
      <sz val="11"/>
      <color theme="1"/>
      <name val="Calibri"/>
      <family val="2"/>
      <scheme val="minor"/>
    </font>
    <font>
      <sz val="10"/>
      <color theme="1"/>
      <name val="Arial"/>
      <family val="2"/>
    </font>
    <font>
      <b/>
      <sz val="14"/>
      <color theme="1"/>
      <name val="Calibri"/>
      <family val="2"/>
      <scheme val="minor"/>
    </font>
    <font>
      <sz val="10"/>
      <name val="Arial"/>
      <family val="2"/>
    </font>
    <font>
      <sz val="11"/>
      <color theme="1"/>
      <name val="Calibri"/>
      <family val="2"/>
      <scheme val="minor"/>
    </font>
    <font>
      <sz val="10"/>
      <name val="Arial"/>
      <family val="2"/>
    </font>
    <font>
      <b/>
      <sz val="9"/>
      <color rgb="FF333333"/>
      <name val="Arial"/>
      <family val="2"/>
    </font>
    <font>
      <sz val="9"/>
      <color rgb="FF333333"/>
      <name val="Arial"/>
      <family val="2"/>
    </font>
    <font>
      <sz val="9"/>
      <color theme="1"/>
      <name val="Arial"/>
      <family val="2"/>
    </font>
    <font>
      <sz val="9"/>
      <name val="Arial"/>
      <family val="2"/>
    </font>
    <font>
      <b/>
      <sz val="9"/>
      <name val="Arial"/>
      <family val="2"/>
    </font>
    <font>
      <sz val="9"/>
      <color indexed="8"/>
      <name val="Arial"/>
      <family val="2"/>
    </font>
    <font>
      <b/>
      <u/>
      <sz val="9"/>
      <color theme="1"/>
      <name val="Arial"/>
      <family val="2"/>
    </font>
    <font>
      <b/>
      <sz val="9"/>
      <color theme="1"/>
      <name val="Calibri"/>
      <family val="2"/>
      <scheme val="minor"/>
    </font>
    <font>
      <b/>
      <sz val="9"/>
      <color theme="1"/>
      <name val="Arial"/>
      <family val="2"/>
    </font>
    <font>
      <b/>
      <i/>
      <sz val="10"/>
      <name val="Arial"/>
      <family val="2"/>
    </font>
    <font>
      <b/>
      <u/>
      <sz val="9"/>
      <color rgb="FF333333"/>
      <name val="Arial"/>
      <family val="2"/>
    </font>
    <font>
      <sz val="9"/>
      <color rgb="FF333333"/>
      <name val="Arial"/>
      <family val="2"/>
    </font>
    <font>
      <b/>
      <sz val="9"/>
      <color rgb="FF333333"/>
      <name val="Arial"/>
      <family val="2"/>
    </font>
    <font>
      <sz val="10"/>
      <color rgb="FF333333"/>
      <name val="Arial"/>
      <family val="2"/>
    </font>
    <font>
      <sz val="9"/>
      <color indexed="63"/>
      <name val="Arial"/>
      <family val="2"/>
    </font>
  </fonts>
  <fills count="7">
    <fill>
      <patternFill patternType="none"/>
    </fill>
    <fill>
      <patternFill patternType="gray125"/>
    </fill>
    <fill>
      <patternFill patternType="solid">
        <fgColor theme="0"/>
        <bgColor indexed="64"/>
      </patternFill>
    </fill>
    <fill>
      <patternFill patternType="solid">
        <fgColor theme="0" tint="-0.34998626667073579"/>
        <bgColor indexed="64"/>
      </patternFill>
    </fill>
    <fill>
      <patternFill patternType="solid">
        <fgColor rgb="FFF7F7F7"/>
        <bgColor rgb="FFFFFFFF"/>
      </patternFill>
    </fill>
    <fill>
      <patternFill patternType="solid">
        <fgColor rgb="FFFFFFFF"/>
        <bgColor rgb="FFFFFFFF"/>
      </patternFill>
    </fill>
    <fill>
      <patternFill patternType="solid">
        <fgColor indexed="9"/>
        <bgColor indexed="9"/>
      </patternFill>
    </fill>
  </fills>
  <borders count="24">
    <border>
      <left/>
      <right/>
      <top/>
      <bottom/>
      <diagonal/>
    </border>
    <border>
      <left style="thin">
        <color indexed="64"/>
      </left>
      <right/>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auto="1"/>
      </left>
      <right style="thin">
        <color auto="1"/>
      </right>
      <top style="thin">
        <color auto="1"/>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DDDDDD"/>
      </left>
      <right style="thin">
        <color rgb="FFDDDDDD"/>
      </right>
      <top style="thin">
        <color rgb="FFDDDDDD"/>
      </top>
      <bottom style="thin">
        <color rgb="FFDDDDDD"/>
      </bottom>
      <diagonal/>
    </border>
    <border>
      <left style="thin">
        <color rgb="FF000000"/>
      </left>
      <right/>
      <top/>
      <bottom/>
      <diagonal/>
    </border>
    <border>
      <left/>
      <right style="thin">
        <color rgb="FF000000"/>
      </right>
      <top/>
      <bottom/>
      <diagonal/>
    </border>
    <border>
      <left style="thin">
        <color indexed="8"/>
      </left>
      <right style="thin">
        <color indexed="8"/>
      </right>
      <top style="thin">
        <color indexed="8"/>
      </top>
      <bottom style="thin">
        <color indexed="8"/>
      </bottom>
      <diagonal/>
    </border>
  </borders>
  <cellStyleXfs count="10">
    <xf numFmtId="0" fontId="0" fillId="0" borderId="0"/>
    <xf numFmtId="0" fontId="7" fillId="0" borderId="0"/>
    <xf numFmtId="164" fontId="8" fillId="0" borderId="0" applyFont="0" applyFill="0" applyBorder="0" applyAlignment="0" applyProtection="0"/>
    <xf numFmtId="0" fontId="8" fillId="0" borderId="0"/>
    <xf numFmtId="0" fontId="7" fillId="0" borderId="0"/>
    <xf numFmtId="43" fontId="8" fillId="0" borderId="0" applyFont="0" applyFill="0" applyBorder="0" applyAlignment="0" applyProtection="0"/>
    <xf numFmtId="164" fontId="8" fillId="0" borderId="0" applyFont="0" applyFill="0" applyBorder="0" applyAlignment="0" applyProtection="0"/>
    <xf numFmtId="0" fontId="8" fillId="0" borderId="0"/>
    <xf numFmtId="0" fontId="9" fillId="0" borderId="0"/>
    <xf numFmtId="9" fontId="19" fillId="0" borderId="0" applyFont="0" applyFill="0" applyBorder="0" applyAlignment="0" applyProtection="0"/>
  </cellStyleXfs>
  <cellXfs count="119">
    <xf numFmtId="0" fontId="0" fillId="0" borderId="0" xfId="0"/>
    <xf numFmtId="0" fontId="5" fillId="2" borderId="0" xfId="0" applyFont="1" applyFill="1"/>
    <xf numFmtId="4" fontId="5" fillId="2" borderId="0" xfId="0" applyNumberFormat="1" applyFont="1" applyFill="1"/>
    <xf numFmtId="43" fontId="5" fillId="2" borderId="0" xfId="0" applyNumberFormat="1" applyFont="1" applyFill="1"/>
    <xf numFmtId="0" fontId="6" fillId="2" borderId="0" xfId="0" applyFont="1" applyFill="1"/>
    <xf numFmtId="0" fontId="3" fillId="2" borderId="0" xfId="0" applyFont="1" applyFill="1"/>
    <xf numFmtId="4" fontId="3" fillId="2" borderId="0" xfId="0" applyNumberFormat="1" applyFont="1" applyFill="1"/>
    <xf numFmtId="43" fontId="3" fillId="2" borderId="0" xfId="0" applyNumberFormat="1" applyFont="1" applyFill="1"/>
    <xf numFmtId="0" fontId="2" fillId="2" borderId="0" xfId="0" applyFont="1" applyFill="1"/>
    <xf numFmtId="4" fontId="2" fillId="2" borderId="0" xfId="0" applyNumberFormat="1" applyFont="1" applyFill="1"/>
    <xf numFmtId="43" fontId="2" fillId="2" borderId="0" xfId="0" applyNumberFormat="1" applyFont="1" applyFill="1"/>
    <xf numFmtId="0" fontId="1" fillId="2" borderId="0" xfId="0" applyFont="1" applyFill="1" applyAlignment="1">
      <alignment horizontal="left" wrapText="1"/>
    </xf>
    <xf numFmtId="49" fontId="10" fillId="5" borderId="16" xfId="0" applyNumberFormat="1" applyFont="1" applyFill="1" applyBorder="1" applyAlignment="1">
      <alignment horizontal="center"/>
    </xf>
    <xf numFmtId="49" fontId="10" fillId="5" borderId="17" xfId="0" applyNumberFormat="1" applyFont="1" applyFill="1" applyBorder="1" applyAlignment="1">
      <alignment horizontal="center"/>
    </xf>
    <xf numFmtId="49" fontId="11" fillId="5" borderId="20" xfId="0" applyNumberFormat="1" applyFont="1" applyFill="1" applyBorder="1" applyAlignment="1">
      <alignment horizontal="left"/>
    </xf>
    <xf numFmtId="0" fontId="12" fillId="2" borderId="0" xfId="0" applyFont="1" applyFill="1"/>
    <xf numFmtId="43" fontId="12" fillId="2" borderId="0" xfId="0" applyNumberFormat="1" applyFont="1" applyFill="1"/>
    <xf numFmtId="0" fontId="13" fillId="0" borderId="5" xfId="0" applyFont="1" applyFill="1" applyBorder="1" applyAlignment="1">
      <alignment horizontal="left" vertical="top" readingOrder="1"/>
    </xf>
    <xf numFmtId="4" fontId="12" fillId="2" borderId="0" xfId="0" applyNumberFormat="1" applyFont="1" applyFill="1"/>
    <xf numFmtId="0" fontId="14" fillId="0" borderId="4" xfId="0" applyFont="1" applyFill="1" applyBorder="1" applyAlignment="1">
      <alignment horizontal="left" vertical="top" readingOrder="1"/>
    </xf>
    <xf numFmtId="0" fontId="14" fillId="0" borderId="6" xfId="0" applyFont="1" applyBorder="1" applyAlignment="1">
      <alignment horizontal="center" vertical="top" wrapText="1" readingOrder="1"/>
    </xf>
    <xf numFmtId="0" fontId="13" fillId="0" borderId="2" xfId="0" applyFont="1" applyFill="1" applyBorder="1" applyAlignment="1">
      <alignment horizontal="left" vertical="top" readingOrder="1"/>
    </xf>
    <xf numFmtId="165" fontId="12" fillId="0" borderId="6" xfId="0" applyNumberFormat="1" applyFont="1" applyFill="1" applyBorder="1" applyAlignment="1">
      <alignment horizontal="center"/>
    </xf>
    <xf numFmtId="165" fontId="12" fillId="0" borderId="2" xfId="0" applyNumberFormat="1" applyFont="1" applyFill="1" applyBorder="1" applyAlignment="1">
      <alignment horizontal="center"/>
    </xf>
    <xf numFmtId="0" fontId="13" fillId="0" borderId="3" xfId="0" applyFont="1" applyFill="1" applyBorder="1" applyAlignment="1">
      <alignment horizontal="left" vertical="top" readingOrder="1"/>
    </xf>
    <xf numFmtId="165" fontId="12" fillId="0" borderId="3" xfId="0" applyNumberFormat="1" applyFont="1" applyFill="1" applyBorder="1" applyAlignment="1">
      <alignment horizontal="center"/>
    </xf>
    <xf numFmtId="0" fontId="15" fillId="0" borderId="0" xfId="0" applyFont="1" applyFill="1" applyBorder="1" applyAlignment="1">
      <alignment vertical="top" readingOrder="1"/>
    </xf>
    <xf numFmtId="43" fontId="13" fillId="0" borderId="0" xfId="1" applyNumberFormat="1" applyFont="1" applyFill="1" applyBorder="1" applyAlignment="1">
      <alignment vertical="top" readingOrder="1"/>
    </xf>
    <xf numFmtId="0" fontId="13" fillId="0" borderId="0" xfId="0" applyFont="1" applyFill="1" applyBorder="1" applyAlignment="1">
      <alignment vertical="top" readingOrder="1"/>
    </xf>
    <xf numFmtId="0" fontId="13" fillId="0" borderId="0" xfId="0" applyFont="1" applyFill="1" applyBorder="1" applyAlignment="1">
      <alignment horizontal="left" vertical="top" readingOrder="1"/>
    </xf>
    <xf numFmtId="0" fontId="13" fillId="0" borderId="0" xfId="1" applyFont="1" applyFill="1" applyBorder="1" applyAlignment="1">
      <alignment vertical="top" readingOrder="1"/>
    </xf>
    <xf numFmtId="0" fontId="13" fillId="0" borderId="1" xfId="0" applyFont="1" applyFill="1" applyBorder="1" applyAlignment="1">
      <alignment horizontal="left" vertical="top" wrapText="1" readingOrder="1"/>
    </xf>
    <xf numFmtId="49" fontId="10" fillId="5" borderId="20" xfId="0" applyNumberFormat="1" applyFont="1" applyFill="1" applyBorder="1" applyAlignment="1">
      <alignment horizontal="left"/>
    </xf>
    <xf numFmtId="0" fontId="12" fillId="2" borderId="0" xfId="0" applyFont="1" applyFill="1" applyAlignment="1">
      <alignment vertical="top"/>
    </xf>
    <xf numFmtId="0" fontId="16" fillId="0" borderId="0" xfId="1" applyFont="1" applyFill="1" applyAlignment="1">
      <alignment horizontal="left" vertical="top" wrapText="1"/>
    </xf>
    <xf numFmtId="0" fontId="12" fillId="0" borderId="0" xfId="0" applyFont="1" applyFill="1"/>
    <xf numFmtId="4" fontId="12" fillId="0" borderId="0" xfId="0" applyNumberFormat="1" applyFont="1" applyFill="1"/>
    <xf numFmtId="43" fontId="12" fillId="0" borderId="0" xfId="0" applyNumberFormat="1" applyFont="1" applyFill="1"/>
    <xf numFmtId="0" fontId="12" fillId="0" borderId="0" xfId="0" applyFont="1" applyFill="1" applyAlignment="1">
      <alignment vertical="top"/>
    </xf>
    <xf numFmtId="4" fontId="12" fillId="0" borderId="0" xfId="0" applyNumberFormat="1" applyFont="1" applyFill="1" applyAlignment="1">
      <alignment vertical="top"/>
    </xf>
    <xf numFmtId="43" fontId="12" fillId="0" borderId="0" xfId="0" applyNumberFormat="1" applyFont="1" applyFill="1" applyAlignment="1">
      <alignment vertical="top"/>
    </xf>
    <xf numFmtId="4" fontId="12" fillId="0" borderId="0" xfId="2" applyNumberFormat="1" applyFont="1" applyFill="1" applyAlignment="1">
      <alignment vertical="top"/>
    </xf>
    <xf numFmtId="0" fontId="13" fillId="0" borderId="1" xfId="0" applyFont="1" applyFill="1" applyBorder="1" applyAlignment="1">
      <alignment vertical="top" wrapText="1" readingOrder="1"/>
    </xf>
    <xf numFmtId="0" fontId="13" fillId="0" borderId="6" xfId="0" applyFont="1" applyFill="1" applyBorder="1" applyAlignment="1">
      <alignment horizontal="left" vertical="top" readingOrder="1"/>
    </xf>
    <xf numFmtId="0" fontId="14" fillId="0" borderId="6" xfId="0" applyFont="1" applyFill="1" applyBorder="1" applyAlignment="1">
      <alignment horizontal="left" vertical="top" readingOrder="1"/>
    </xf>
    <xf numFmtId="0" fontId="17" fillId="0" borderId="4" xfId="0" applyFont="1" applyFill="1" applyBorder="1" applyAlignment="1"/>
    <xf numFmtId="49" fontId="10" fillId="5" borderId="21" xfId="0" applyNumberFormat="1" applyFont="1" applyFill="1" applyBorder="1" applyAlignment="1">
      <alignment horizontal="right"/>
    </xf>
    <xf numFmtId="0" fontId="10" fillId="5" borderId="22" xfId="0" applyFont="1" applyFill="1" applyBorder="1" applyAlignment="1">
      <alignment horizontal="left"/>
    </xf>
    <xf numFmtId="0" fontId="18" fillId="2" borderId="0" xfId="0" applyFont="1" applyFill="1"/>
    <xf numFmtId="165" fontId="12" fillId="0" borderId="1" xfId="0" applyNumberFormat="1" applyFont="1" applyFill="1" applyBorder="1" applyAlignment="1">
      <alignment horizontal="center"/>
    </xf>
    <xf numFmtId="165" fontId="12" fillId="0" borderId="10" xfId="0" applyNumberFormat="1" applyFont="1" applyFill="1" applyBorder="1" applyAlignment="1">
      <alignment horizontal="center"/>
    </xf>
    <xf numFmtId="165" fontId="12" fillId="0" borderId="7" xfId="0" applyNumberFormat="1" applyFont="1" applyFill="1" applyBorder="1" applyAlignment="1">
      <alignment horizontal="center"/>
    </xf>
    <xf numFmtId="49" fontId="20" fillId="5" borderId="14" xfId="0" applyNumberFormat="1" applyFont="1" applyFill="1" applyBorder="1" applyAlignment="1">
      <alignment horizontal="left"/>
    </xf>
    <xf numFmtId="0" fontId="21" fillId="5" borderId="14" xfId="0" applyFont="1" applyFill="1" applyBorder="1" applyAlignment="1">
      <alignment horizontal="left"/>
    </xf>
    <xf numFmtId="0" fontId="21" fillId="5" borderId="18" xfId="0" applyFont="1" applyFill="1" applyBorder="1" applyAlignment="1">
      <alignment horizontal="left"/>
    </xf>
    <xf numFmtId="0" fontId="21" fillId="5" borderId="19" xfId="0" applyFont="1" applyFill="1" applyBorder="1" applyAlignment="1">
      <alignment horizontal="left"/>
    </xf>
    <xf numFmtId="49" fontId="22" fillId="4" borderId="14" xfId="0" applyNumberFormat="1" applyFont="1" applyFill="1" applyBorder="1" applyAlignment="1">
      <alignment horizontal="left"/>
    </xf>
    <xf numFmtId="0" fontId="21" fillId="4" borderId="14" xfId="0" applyFont="1" applyFill="1" applyBorder="1" applyAlignment="1">
      <alignment horizontal="left"/>
    </xf>
    <xf numFmtId="0" fontId="21" fillId="4" borderId="18" xfId="0" applyFont="1" applyFill="1" applyBorder="1" applyAlignment="1">
      <alignment horizontal="left"/>
    </xf>
    <xf numFmtId="0" fontId="21" fillId="4" borderId="19" xfId="0" applyFont="1" applyFill="1" applyBorder="1" applyAlignment="1">
      <alignment horizontal="left"/>
    </xf>
    <xf numFmtId="49" fontId="21" fillId="5" borderId="14" xfId="0" applyNumberFormat="1" applyFont="1" applyFill="1" applyBorder="1" applyAlignment="1">
      <alignment horizontal="left"/>
    </xf>
    <xf numFmtId="4" fontId="21" fillId="5" borderId="14" xfId="0" applyNumberFormat="1" applyFont="1" applyFill="1" applyBorder="1" applyAlignment="1">
      <alignment horizontal="right"/>
    </xf>
    <xf numFmtId="167" fontId="21" fillId="5" borderId="14" xfId="0" applyNumberFormat="1" applyFont="1" applyFill="1" applyBorder="1" applyAlignment="1">
      <alignment horizontal="right"/>
    </xf>
    <xf numFmtId="2" fontId="21" fillId="5" borderId="14" xfId="0" applyNumberFormat="1" applyFont="1" applyFill="1" applyBorder="1" applyAlignment="1">
      <alignment horizontal="right"/>
    </xf>
    <xf numFmtId="49" fontId="22" fillId="5" borderId="14" xfId="0" applyNumberFormat="1" applyFont="1" applyFill="1" applyBorder="1" applyAlignment="1">
      <alignment horizontal="left"/>
    </xf>
    <xf numFmtId="0" fontId="22" fillId="5" borderId="14" xfId="0" applyFont="1" applyFill="1" applyBorder="1" applyAlignment="1">
      <alignment horizontal="left"/>
    </xf>
    <xf numFmtId="4" fontId="22" fillId="5" borderId="14" xfId="0" applyNumberFormat="1" applyFont="1" applyFill="1" applyBorder="1" applyAlignment="1">
      <alignment horizontal="right"/>
    </xf>
    <xf numFmtId="167" fontId="22" fillId="5" borderId="14" xfId="0" applyNumberFormat="1" applyFont="1" applyFill="1" applyBorder="1" applyAlignment="1">
      <alignment horizontal="right"/>
    </xf>
    <xf numFmtId="0" fontId="22" fillId="5" borderId="18" xfId="0" applyFont="1" applyFill="1" applyBorder="1" applyAlignment="1">
      <alignment horizontal="left"/>
    </xf>
    <xf numFmtId="0" fontId="22" fillId="5" borderId="19" xfId="0" applyFont="1" applyFill="1" applyBorder="1" applyAlignment="1">
      <alignment horizontal="left"/>
    </xf>
    <xf numFmtId="2" fontId="22" fillId="5" borderId="14" xfId="0" applyNumberFormat="1" applyFont="1" applyFill="1" applyBorder="1" applyAlignment="1">
      <alignment horizontal="right"/>
    </xf>
    <xf numFmtId="49" fontId="21" fillId="5" borderId="19" xfId="0" applyNumberFormat="1" applyFont="1" applyFill="1" applyBorder="1" applyAlignment="1">
      <alignment horizontal="left"/>
    </xf>
    <xf numFmtId="49" fontId="23" fillId="5" borderId="20" xfId="0" applyNumberFormat="1" applyFont="1" applyFill="1" applyBorder="1" applyAlignment="1">
      <alignment horizontal="left"/>
    </xf>
    <xf numFmtId="49" fontId="21" fillId="5" borderId="20" xfId="0" applyNumberFormat="1" applyFont="1" applyFill="1" applyBorder="1" applyAlignment="1">
      <alignment horizontal="left"/>
    </xf>
    <xf numFmtId="0" fontId="21" fillId="5" borderId="0" xfId="0" applyFont="1" applyFill="1" applyBorder="1" applyAlignment="1">
      <alignment horizontal="left"/>
    </xf>
    <xf numFmtId="4" fontId="22" fillId="5" borderId="0" xfId="0" applyNumberFormat="1" applyFont="1" applyFill="1" applyBorder="1" applyAlignment="1">
      <alignment horizontal="right"/>
    </xf>
    <xf numFmtId="167" fontId="22" fillId="5" borderId="0" xfId="0" applyNumberFormat="1" applyFont="1" applyFill="1" applyBorder="1" applyAlignment="1">
      <alignment horizontal="right"/>
    </xf>
    <xf numFmtId="49" fontId="21" fillId="5" borderId="0" xfId="0" applyNumberFormat="1" applyFont="1" applyFill="1" applyBorder="1" applyAlignment="1">
      <alignment horizontal="left"/>
    </xf>
    <xf numFmtId="49" fontId="11" fillId="5" borderId="13" xfId="1" applyNumberFormat="1" applyFont="1" applyFill="1" applyBorder="1" applyAlignment="1">
      <alignment horizontal="left"/>
    </xf>
    <xf numFmtId="167" fontId="24" fillId="6" borderId="23" xfId="0" applyNumberFormat="1" applyFont="1" applyFill="1" applyBorder="1" applyAlignment="1">
      <alignment horizontal="right"/>
    </xf>
    <xf numFmtId="2" fontId="24" fillId="6" borderId="23" xfId="0" applyNumberFormat="1" applyFont="1" applyFill="1" applyBorder="1" applyAlignment="1">
      <alignment horizontal="right"/>
    </xf>
    <xf numFmtId="0" fontId="11" fillId="5" borderId="13" xfId="1" applyFont="1" applyFill="1" applyBorder="1" applyAlignment="1">
      <alignment horizontal="left"/>
    </xf>
    <xf numFmtId="49" fontId="11" fillId="5" borderId="0" xfId="1" applyNumberFormat="1" applyFont="1" applyFill="1" applyBorder="1" applyAlignment="1">
      <alignment horizontal="left"/>
    </xf>
    <xf numFmtId="0" fontId="11" fillId="5" borderId="0" xfId="1" applyFont="1" applyFill="1" applyBorder="1" applyAlignment="1">
      <alignment horizontal="left"/>
    </xf>
    <xf numFmtId="0" fontId="9" fillId="0" borderId="0" xfId="8"/>
    <xf numFmtId="0" fontId="7" fillId="0" borderId="0" xfId="1"/>
    <xf numFmtId="4" fontId="7" fillId="0" borderId="0" xfId="1" applyNumberFormat="1"/>
    <xf numFmtId="49" fontId="11" fillId="0" borderId="20" xfId="1" applyNumberFormat="1" applyFont="1" applyFill="1" applyBorder="1" applyAlignment="1">
      <alignment horizontal="left"/>
    </xf>
    <xf numFmtId="0" fontId="21" fillId="0" borderId="0" xfId="0" applyFont="1" applyFill="1" applyBorder="1" applyAlignment="1">
      <alignment horizontal="left"/>
    </xf>
    <xf numFmtId="166" fontId="13" fillId="0" borderId="6" xfId="2" quotePrefix="1" applyNumberFormat="1" applyFont="1" applyFill="1" applyBorder="1" applyAlignment="1">
      <alignment horizontal="center" vertical="center" readingOrder="1"/>
    </xf>
    <xf numFmtId="166" fontId="13" fillId="0" borderId="11" xfId="2" quotePrefix="1" applyNumberFormat="1" applyFont="1" applyFill="1" applyBorder="1" applyAlignment="1">
      <alignment horizontal="center" vertical="center" readingOrder="1"/>
    </xf>
    <xf numFmtId="166" fontId="13" fillId="0" borderId="2" xfId="2" quotePrefix="1" applyNumberFormat="1" applyFont="1" applyFill="1" applyBorder="1" applyAlignment="1">
      <alignment horizontal="center" vertical="center" readingOrder="1"/>
    </xf>
    <xf numFmtId="166" fontId="13" fillId="0" borderId="12" xfId="2" quotePrefix="1" applyNumberFormat="1" applyFont="1" applyFill="1" applyBorder="1" applyAlignment="1">
      <alignment horizontal="center" vertical="center" readingOrder="1"/>
    </xf>
    <xf numFmtId="166" fontId="13" fillId="0" borderId="3" xfId="2" quotePrefix="1" applyNumberFormat="1" applyFont="1" applyFill="1" applyBorder="1" applyAlignment="1">
      <alignment horizontal="center" vertical="center" readingOrder="1"/>
    </xf>
    <xf numFmtId="15" fontId="21" fillId="5" borderId="19" xfId="0" applyNumberFormat="1" applyFont="1" applyFill="1" applyBorder="1" applyAlignment="1">
      <alignment horizontal="left"/>
    </xf>
    <xf numFmtId="15" fontId="22" fillId="5" borderId="19" xfId="0" applyNumberFormat="1" applyFont="1" applyFill="1" applyBorder="1" applyAlignment="1">
      <alignment horizontal="left"/>
    </xf>
    <xf numFmtId="15" fontId="21" fillId="4" borderId="19" xfId="0" applyNumberFormat="1" applyFont="1" applyFill="1" applyBorder="1" applyAlignment="1">
      <alignment horizontal="left"/>
    </xf>
    <xf numFmtId="0" fontId="13" fillId="0" borderId="0" xfId="0" applyFont="1" applyFill="1" applyBorder="1" applyAlignment="1">
      <alignment horizontal="left" vertical="top" wrapText="1" readingOrder="1"/>
    </xf>
    <xf numFmtId="0" fontId="14" fillId="0" borderId="1" xfId="1" applyFont="1" applyFill="1" applyBorder="1" applyAlignment="1">
      <alignment horizontal="left" vertical="top" readingOrder="1"/>
    </xf>
    <xf numFmtId="0" fontId="14" fillId="0" borderId="0" xfId="1" applyFont="1" applyFill="1" applyAlignment="1">
      <alignment horizontal="left" vertical="top" readingOrder="1"/>
    </xf>
    <xf numFmtId="0" fontId="12" fillId="2" borderId="0" xfId="0" applyFont="1" applyFill="1" applyAlignment="1">
      <alignment horizontal="left" wrapText="1"/>
    </xf>
    <xf numFmtId="0" fontId="13" fillId="0" borderId="1" xfId="0" applyFont="1" applyFill="1" applyBorder="1" applyAlignment="1">
      <alignment horizontal="left" vertical="top" readingOrder="1"/>
    </xf>
    <xf numFmtId="0" fontId="13" fillId="0" borderId="0" xfId="0" applyFont="1" applyFill="1" applyBorder="1" applyAlignment="1">
      <alignment horizontal="left" vertical="top" readingOrder="1"/>
    </xf>
    <xf numFmtId="0" fontId="14" fillId="0" borderId="8" xfId="0" applyFont="1" applyFill="1" applyBorder="1" applyAlignment="1">
      <alignment horizontal="center" vertical="top" readingOrder="1"/>
    </xf>
    <xf numFmtId="0" fontId="14" fillId="0" borderId="9" xfId="0" applyFont="1" applyFill="1" applyBorder="1" applyAlignment="1">
      <alignment horizontal="center" vertical="top" readingOrder="1"/>
    </xf>
    <xf numFmtId="0" fontId="13" fillId="0" borderId="1" xfId="0" applyFont="1" applyBorder="1" applyAlignment="1">
      <alignment horizontal="left" vertical="top" wrapText="1" readingOrder="1"/>
    </xf>
    <xf numFmtId="0" fontId="13" fillId="0" borderId="0" xfId="0" applyFont="1" applyAlignment="1">
      <alignment horizontal="left" vertical="top" wrapText="1" readingOrder="1"/>
    </xf>
    <xf numFmtId="49" fontId="10" fillId="4" borderId="13" xfId="0" applyNumberFormat="1" applyFont="1" applyFill="1" applyBorder="1" applyAlignment="1">
      <alignment horizontal="center"/>
    </xf>
    <xf numFmtId="0" fontId="10" fillId="4" borderId="13" xfId="0" applyFont="1" applyFill="1" applyBorder="1" applyAlignment="1">
      <alignment horizontal="center" wrapText="1"/>
    </xf>
    <xf numFmtId="0" fontId="5" fillId="2" borderId="13" xfId="0" applyFont="1" applyFill="1" applyBorder="1" applyAlignment="1">
      <alignment horizontal="center"/>
    </xf>
    <xf numFmtId="49" fontId="22" fillId="5" borderId="17" xfId="0" applyNumberFormat="1" applyFont="1" applyFill="1" applyBorder="1" applyAlignment="1">
      <alignment horizontal="center" wrapText="1"/>
    </xf>
    <xf numFmtId="49" fontId="22" fillId="5" borderId="19" xfId="0" applyNumberFormat="1" applyFont="1" applyFill="1" applyBorder="1" applyAlignment="1">
      <alignment horizontal="center" wrapText="1"/>
    </xf>
    <xf numFmtId="49" fontId="10" fillId="5" borderId="15" xfId="0" applyNumberFormat="1" applyFont="1" applyFill="1" applyBorder="1" applyAlignment="1">
      <alignment horizontal="center"/>
    </xf>
    <xf numFmtId="49" fontId="10" fillId="5" borderId="14" xfId="0" applyNumberFormat="1" applyFont="1" applyFill="1" applyBorder="1" applyAlignment="1">
      <alignment horizontal="center"/>
    </xf>
    <xf numFmtId="0" fontId="10" fillId="5" borderId="15" xfId="0" applyFont="1" applyFill="1" applyBorder="1" applyAlignment="1">
      <alignment horizontal="center" wrapText="1"/>
    </xf>
    <xf numFmtId="0" fontId="10" fillId="5" borderId="14" xfId="0" applyFont="1" applyFill="1" applyBorder="1" applyAlignment="1">
      <alignment horizontal="center" wrapText="1"/>
    </xf>
    <xf numFmtId="49" fontId="10" fillId="5" borderId="15" xfId="0" applyNumberFormat="1" applyFont="1" applyFill="1" applyBorder="1" applyAlignment="1">
      <alignment horizontal="center" wrapText="1"/>
    </xf>
    <xf numFmtId="49" fontId="10" fillId="5" borderId="14" xfId="0" applyNumberFormat="1" applyFont="1" applyFill="1" applyBorder="1" applyAlignment="1">
      <alignment horizontal="center" wrapText="1"/>
    </xf>
    <xf numFmtId="0" fontId="4" fillId="3" borderId="13" xfId="1" applyFont="1" applyFill="1" applyBorder="1" applyAlignment="1">
      <alignment horizontal="center"/>
    </xf>
  </cellXfs>
  <cellStyles count="10">
    <cellStyle name="Comma" xfId="2" builtinId="3"/>
    <cellStyle name="Comma 2" xfId="5"/>
    <cellStyle name="Comma 3" xfId="6"/>
    <cellStyle name="Normal" xfId="0" builtinId="0"/>
    <cellStyle name="Normal 2" xfId="1"/>
    <cellStyle name="Normal 2 2" xfId="4"/>
    <cellStyle name="Normal 2 3" xfId="7"/>
    <cellStyle name="Normal 3" xfId="3"/>
    <cellStyle name="Normal 4" xfId="8"/>
    <cellStyle name="Percent 2" xfId="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3</xdr:col>
      <xdr:colOff>76200</xdr:colOff>
      <xdr:row>82</xdr:row>
      <xdr:rowOff>142875</xdr:rowOff>
    </xdr:from>
    <xdr:to>
      <xdr:col>3</xdr:col>
      <xdr:colOff>2009775</xdr:colOff>
      <xdr:row>91</xdr:row>
      <xdr:rowOff>28576</xdr:rowOff>
    </xdr:to>
    <xdr:pic>
      <xdr:nvPicPr>
        <xdr:cNvPr id="3" name="Picture 2">
          <a:extLst>
            <a:ext uri="{FF2B5EF4-FFF2-40B4-BE49-F238E27FC236}">
              <a16:creationId xmlns:a16="http://schemas.microsoft.com/office/drawing/2014/main" id="{00000000-0008-0000-05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 y="14335125"/>
          <a:ext cx="1933575" cy="1343026"/>
        </a:xfrm>
        <a:prstGeom prst="rect">
          <a:avLst/>
        </a:prstGeom>
        <a:noFill/>
        <a:ln>
          <a:noFill/>
        </a:ln>
      </xdr:spPr>
    </xdr:pic>
    <xdr:clientData/>
  </xdr:twoCellAnchor>
  <xdr:twoCellAnchor editAs="oneCell">
    <xdr:from>
      <xdr:col>3</xdr:col>
      <xdr:colOff>57150</xdr:colOff>
      <xdr:row>97</xdr:row>
      <xdr:rowOff>0</xdr:rowOff>
    </xdr:from>
    <xdr:to>
      <xdr:col>3</xdr:col>
      <xdr:colOff>2052151</xdr:colOff>
      <xdr:row>101</xdr:row>
      <xdr:rowOff>142875</xdr:rowOff>
    </xdr:to>
    <xdr:pic>
      <xdr:nvPicPr>
        <xdr:cNvPr id="5" name="Graphic 8">
          <a:extLst>
            <a:ext uri="{FF2B5EF4-FFF2-40B4-BE49-F238E27FC236}">
              <a16:creationId xmlns:a16="http://schemas.microsoft.com/office/drawing/2014/main" id="{00000000-0008-0000-0500-000005000000}"/>
            </a:ext>
          </a:extLst>
        </xdr:cNvPr>
        <xdr:cNvPicPr>
          <a:picLocks noChangeAspect="1"/>
        </xdr:cNvPicPr>
      </xdr:nvPicPr>
      <xdr:blipFill rotWithShape="1">
        <a:blip xmlns:r="http://schemas.openxmlformats.org/officeDocument/2006/relationships" r:embed="rId2">
          <a:extLst>
            <a:ext uri="{96DAC541-7B7A-43D3-8B79-37D633B846F1}">
              <asvg:svgBlip xmlns="" xmlns:asvg="http://schemas.microsoft.com/office/drawing/2016/SVG/main" r:embed="rId3"/>
            </a:ext>
          </a:extLst>
        </a:blip>
        <a:srcRect b="19675"/>
        <a:stretch/>
      </xdr:blipFill>
      <xdr:spPr>
        <a:xfrm>
          <a:off x="57150" y="17573625"/>
          <a:ext cx="1995001" cy="11334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17</xdr:row>
      <xdr:rowOff>0</xdr:rowOff>
    </xdr:from>
    <xdr:to>
      <xdr:col>3</xdr:col>
      <xdr:colOff>57150</xdr:colOff>
      <xdr:row>19</xdr:row>
      <xdr:rowOff>19050</xdr:rowOff>
    </xdr:to>
    <xdr:pic>
      <xdr:nvPicPr>
        <xdr:cNvPr id="3" name="Picture 4">
          <a:extLst>
            <a:ext uri="{FF2B5EF4-FFF2-40B4-BE49-F238E27FC236}">
              <a16:creationId xmlns:a16="http://schemas.microsoft.com/office/drawing/2014/main" id="{D281404B-64EF-45E9-9E3D-51F0534939E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30550"/>
          <a:ext cx="1885950" cy="387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17</xdr:row>
      <xdr:rowOff>0</xdr:rowOff>
    </xdr:from>
    <xdr:to>
      <xdr:col>3</xdr:col>
      <xdr:colOff>57150</xdr:colOff>
      <xdr:row>19</xdr:row>
      <xdr:rowOff>19050</xdr:rowOff>
    </xdr:to>
    <xdr:pic>
      <xdr:nvPicPr>
        <xdr:cNvPr id="2" name="Picture 4">
          <a:extLst>
            <a:ext uri="{FF2B5EF4-FFF2-40B4-BE49-F238E27FC236}">
              <a16:creationId xmlns:a16="http://schemas.microsoft.com/office/drawing/2014/main" id="{81B671CB-9FF3-4DCB-8D43-5F9006D35C9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238500"/>
          <a:ext cx="18002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M103"/>
  <sheetViews>
    <sheetView showGridLines="0" tabSelected="1" view="pageBreakPreview" topLeftCell="D1" zoomScaleNormal="100" zoomScaleSheetLayoutView="100" workbookViewId="0">
      <selection activeCell="D4" sqref="D4:M4"/>
    </sheetView>
  </sheetViews>
  <sheetFormatPr defaultColWidth="9.109375" defaultRowHeight="13.2" x14ac:dyDescent="0.25"/>
  <cols>
    <col min="1" max="1" width="0" style="1" hidden="1" customWidth="1"/>
    <col min="2" max="2" width="19.44140625" style="1" hidden="1" customWidth="1"/>
    <col min="3" max="3" width="11.5546875" style="1" hidden="1" customWidth="1"/>
    <col min="4" max="4" width="65.88671875" style="1" customWidth="1"/>
    <col min="5" max="5" width="17.88671875" style="1" customWidth="1"/>
    <col min="6" max="6" width="19.109375" style="1" customWidth="1"/>
    <col min="7" max="7" width="11.88671875" style="2" bestFit="1" customWidth="1"/>
    <col min="8" max="9" width="12.88671875" style="3" bestFit="1" customWidth="1"/>
    <col min="10" max="10" width="13.88671875" style="2" customWidth="1"/>
    <col min="11" max="12" width="9.109375" style="1"/>
    <col min="13" max="13" width="15.109375" style="1" customWidth="1"/>
    <col min="14" max="14" width="11.44140625" style="1" customWidth="1"/>
    <col min="15" max="15" width="15.6640625" style="1" customWidth="1"/>
    <col min="16" max="21" width="9.109375" style="1"/>
    <col min="22" max="22" width="107.88671875" style="1" bestFit="1" customWidth="1"/>
    <col min="23" max="16384" width="9.109375" style="1"/>
  </cols>
  <sheetData>
    <row r="1" spans="4:13" ht="18.149999999999999" customHeight="1" x14ac:dyDescent="0.25">
      <c r="D1" s="107" t="s">
        <v>30</v>
      </c>
      <c r="E1" s="107"/>
      <c r="F1" s="107"/>
      <c r="G1" s="107"/>
      <c r="H1" s="107"/>
      <c r="I1" s="107"/>
      <c r="J1" s="107"/>
      <c r="K1" s="107"/>
      <c r="L1" s="107"/>
      <c r="M1" s="107"/>
    </row>
    <row r="2" spans="4:13" ht="18.149999999999999" customHeight="1" x14ac:dyDescent="0.25">
      <c r="D2" s="107" t="s">
        <v>90</v>
      </c>
      <c r="E2" s="107"/>
      <c r="F2" s="107"/>
      <c r="G2" s="107"/>
      <c r="H2" s="107"/>
      <c r="I2" s="107"/>
      <c r="J2" s="107"/>
      <c r="K2" s="107"/>
      <c r="L2" s="107"/>
      <c r="M2" s="107"/>
    </row>
    <row r="3" spans="4:13" ht="26.1" customHeight="1" x14ac:dyDescent="0.25">
      <c r="D3" s="108" t="s">
        <v>91</v>
      </c>
      <c r="E3" s="108"/>
      <c r="F3" s="108"/>
      <c r="G3" s="108"/>
      <c r="H3" s="108"/>
      <c r="I3" s="108"/>
      <c r="J3" s="108"/>
      <c r="K3" s="108"/>
      <c r="L3" s="108"/>
      <c r="M3" s="108"/>
    </row>
    <row r="4" spans="4:13" ht="18.149999999999999" customHeight="1" x14ac:dyDescent="0.25">
      <c r="D4" s="107" t="s">
        <v>137</v>
      </c>
      <c r="E4" s="107"/>
      <c r="F4" s="107"/>
      <c r="G4" s="107"/>
      <c r="H4" s="107"/>
      <c r="I4" s="107"/>
      <c r="J4" s="107"/>
      <c r="K4" s="107"/>
      <c r="L4" s="107"/>
      <c r="M4" s="107"/>
    </row>
    <row r="5" spans="4:13" ht="18.149999999999999" customHeight="1" x14ac:dyDescent="0.25">
      <c r="D5" s="109"/>
      <c r="E5" s="109"/>
      <c r="F5" s="109"/>
      <c r="G5" s="109"/>
      <c r="H5" s="109"/>
      <c r="I5" s="109"/>
      <c r="J5" s="109"/>
      <c r="K5" s="109"/>
      <c r="L5" s="109"/>
      <c r="M5" s="109"/>
    </row>
    <row r="6" spans="4:13" ht="18.149999999999999" customHeight="1" x14ac:dyDescent="0.25">
      <c r="D6" s="112" t="s">
        <v>0</v>
      </c>
      <c r="E6" s="112" t="s">
        <v>1</v>
      </c>
      <c r="F6" s="112" t="s">
        <v>2</v>
      </c>
      <c r="G6" s="112" t="s">
        <v>3</v>
      </c>
      <c r="H6" s="114" t="s">
        <v>5</v>
      </c>
      <c r="I6" s="116" t="s">
        <v>4</v>
      </c>
      <c r="J6" s="116" t="s">
        <v>16</v>
      </c>
      <c r="K6" s="46" t="s">
        <v>68</v>
      </c>
      <c r="L6" s="47"/>
      <c r="M6" s="110" t="s">
        <v>94</v>
      </c>
    </row>
    <row r="7" spans="4:13" ht="18.149999999999999" customHeight="1" x14ac:dyDescent="0.25">
      <c r="D7" s="113"/>
      <c r="E7" s="113"/>
      <c r="F7" s="113"/>
      <c r="G7" s="113"/>
      <c r="H7" s="115"/>
      <c r="I7" s="117"/>
      <c r="J7" s="117"/>
      <c r="K7" s="12" t="s">
        <v>69</v>
      </c>
      <c r="L7" s="13" t="s">
        <v>70</v>
      </c>
      <c r="M7" s="111"/>
    </row>
    <row r="8" spans="4:13" ht="18.149999999999999" customHeight="1" x14ac:dyDescent="0.25">
      <c r="D8" s="52" t="s">
        <v>13</v>
      </c>
      <c r="E8" s="53"/>
      <c r="F8" s="53"/>
      <c r="G8" s="53"/>
      <c r="H8" s="53"/>
      <c r="I8" s="53"/>
      <c r="J8" s="53"/>
      <c r="K8" s="54"/>
      <c r="L8" s="55"/>
      <c r="M8" s="55"/>
    </row>
    <row r="9" spans="4:13" ht="18.149999999999999" customHeight="1" x14ac:dyDescent="0.25">
      <c r="D9" s="52" t="s">
        <v>74</v>
      </c>
      <c r="E9" s="53"/>
      <c r="F9" s="53"/>
      <c r="G9" s="53"/>
      <c r="H9" s="53"/>
      <c r="I9" s="53"/>
      <c r="J9" s="53"/>
      <c r="K9" s="54"/>
      <c r="L9" s="55"/>
      <c r="M9" s="55"/>
    </row>
    <row r="10" spans="4:13" ht="18.149999999999999" customHeight="1" x14ac:dyDescent="0.25">
      <c r="D10" s="56" t="s">
        <v>10</v>
      </c>
      <c r="E10" s="57"/>
      <c r="F10" s="57"/>
      <c r="G10" s="57"/>
      <c r="H10" s="57"/>
      <c r="I10" s="57"/>
      <c r="J10" s="57"/>
      <c r="K10" s="58"/>
      <c r="L10" s="59"/>
      <c r="M10" s="59"/>
    </row>
    <row r="11" spans="4:13" ht="18.149999999999999" customHeight="1" x14ac:dyDescent="0.25">
      <c r="D11" s="60" t="s">
        <v>99</v>
      </c>
      <c r="E11" s="60" t="s">
        <v>100</v>
      </c>
      <c r="F11" s="60" t="s">
        <v>81</v>
      </c>
      <c r="G11" s="61">
        <v>1000</v>
      </c>
      <c r="H11" s="61">
        <v>4776.085</v>
      </c>
      <c r="I11" s="62">
        <v>5.3499999999999999E-2</v>
      </c>
      <c r="J11" s="63">
        <v>7.4401000000000002</v>
      </c>
      <c r="K11" s="54"/>
      <c r="L11" s="55"/>
      <c r="M11" s="94">
        <v>45247</v>
      </c>
    </row>
    <row r="12" spans="4:13" ht="18.149999999999999" customHeight="1" x14ac:dyDescent="0.25">
      <c r="D12" s="60" t="s">
        <v>60</v>
      </c>
      <c r="E12" s="60" t="s">
        <v>101</v>
      </c>
      <c r="F12" s="60" t="s">
        <v>75</v>
      </c>
      <c r="G12" s="61">
        <v>1000</v>
      </c>
      <c r="H12" s="61">
        <v>4764.03</v>
      </c>
      <c r="I12" s="62">
        <v>5.3400000000000003E-2</v>
      </c>
      <c r="J12" s="63">
        <v>7.4398999999999997</v>
      </c>
      <c r="K12" s="54"/>
      <c r="L12" s="55"/>
      <c r="M12" s="94">
        <v>45260</v>
      </c>
    </row>
    <row r="13" spans="4:13" ht="18.149999999999999" customHeight="1" x14ac:dyDescent="0.25">
      <c r="D13" s="60" t="s">
        <v>80</v>
      </c>
      <c r="E13" s="60" t="s">
        <v>102</v>
      </c>
      <c r="F13" s="60" t="s">
        <v>14</v>
      </c>
      <c r="G13" s="61">
        <v>1000</v>
      </c>
      <c r="H13" s="61">
        <v>4761.8649999999998</v>
      </c>
      <c r="I13" s="62">
        <v>5.3400000000000003E-2</v>
      </c>
      <c r="J13" s="63">
        <v>7.39</v>
      </c>
      <c r="K13" s="54"/>
      <c r="L13" s="55"/>
      <c r="M13" s="94">
        <v>45264</v>
      </c>
    </row>
    <row r="14" spans="4:13" ht="18.149999999999999" customHeight="1" x14ac:dyDescent="0.25">
      <c r="D14" s="60" t="s">
        <v>77</v>
      </c>
      <c r="E14" s="60" t="s">
        <v>103</v>
      </c>
      <c r="F14" s="60" t="s">
        <v>59</v>
      </c>
      <c r="G14" s="61">
        <v>1000</v>
      </c>
      <c r="H14" s="61">
        <v>4697.2049999999999</v>
      </c>
      <c r="I14" s="62">
        <v>5.2699999999999997E-2</v>
      </c>
      <c r="J14" s="63">
        <v>7.59</v>
      </c>
      <c r="K14" s="54"/>
      <c r="L14" s="55"/>
      <c r="M14" s="94">
        <v>45327</v>
      </c>
    </row>
    <row r="15" spans="4:13" ht="18.149999999999999" customHeight="1" x14ac:dyDescent="0.25">
      <c r="D15" s="60" t="s">
        <v>11</v>
      </c>
      <c r="E15" s="60" t="s">
        <v>104</v>
      </c>
      <c r="F15" s="60" t="s">
        <v>81</v>
      </c>
      <c r="G15" s="61">
        <v>1000</v>
      </c>
      <c r="H15" s="61">
        <v>4695.16</v>
      </c>
      <c r="I15" s="62">
        <v>5.2600000000000001E-2</v>
      </c>
      <c r="J15" s="63">
        <v>7.62</v>
      </c>
      <c r="K15" s="54"/>
      <c r="L15" s="55"/>
      <c r="M15" s="94">
        <v>45328</v>
      </c>
    </row>
    <row r="16" spans="4:13" ht="18.149999999999999" customHeight="1" x14ac:dyDescent="0.25">
      <c r="D16" s="60" t="s">
        <v>105</v>
      </c>
      <c r="E16" s="60" t="s">
        <v>106</v>
      </c>
      <c r="F16" s="60" t="s">
        <v>81</v>
      </c>
      <c r="G16" s="61">
        <v>1000</v>
      </c>
      <c r="H16" s="61">
        <v>4695.16</v>
      </c>
      <c r="I16" s="62">
        <v>5.2600000000000001E-2</v>
      </c>
      <c r="J16" s="63">
        <v>7.62</v>
      </c>
      <c r="K16" s="54"/>
      <c r="L16" s="55"/>
      <c r="M16" s="94">
        <v>45328</v>
      </c>
    </row>
    <row r="17" spans="4:13" ht="18.149999999999999" customHeight="1" x14ac:dyDescent="0.25">
      <c r="D17" s="60" t="s">
        <v>76</v>
      </c>
      <c r="E17" s="60" t="s">
        <v>107</v>
      </c>
      <c r="F17" s="60" t="s">
        <v>14</v>
      </c>
      <c r="G17" s="61">
        <v>1000</v>
      </c>
      <c r="H17" s="61">
        <v>4694.0749999999998</v>
      </c>
      <c r="I17" s="62">
        <v>5.2600000000000001E-2</v>
      </c>
      <c r="J17" s="63">
        <v>7.6</v>
      </c>
      <c r="K17" s="54"/>
      <c r="L17" s="55"/>
      <c r="M17" s="94">
        <v>45330</v>
      </c>
    </row>
    <row r="18" spans="4:13" ht="18.149999999999999" customHeight="1" x14ac:dyDescent="0.25">
      <c r="D18" s="60" t="s">
        <v>79</v>
      </c>
      <c r="E18" s="60" t="s">
        <v>108</v>
      </c>
      <c r="F18" s="60" t="s">
        <v>14</v>
      </c>
      <c r="G18" s="61">
        <v>1000</v>
      </c>
      <c r="H18" s="61">
        <v>4690.835</v>
      </c>
      <c r="I18" s="62">
        <v>5.2600000000000001E-2</v>
      </c>
      <c r="J18" s="63">
        <v>7.5648999999999997</v>
      </c>
      <c r="K18" s="54"/>
      <c r="L18" s="55"/>
      <c r="M18" s="94">
        <v>45335</v>
      </c>
    </row>
    <row r="19" spans="4:13" ht="18.149999999999999" customHeight="1" x14ac:dyDescent="0.25">
      <c r="D19" s="60" t="s">
        <v>109</v>
      </c>
      <c r="E19" s="60" t="s">
        <v>110</v>
      </c>
      <c r="F19" s="60" t="s">
        <v>14</v>
      </c>
      <c r="G19" s="61">
        <v>1000</v>
      </c>
      <c r="H19" s="61">
        <v>4689.3450000000003</v>
      </c>
      <c r="I19" s="62">
        <v>5.2600000000000001E-2</v>
      </c>
      <c r="J19" s="63">
        <v>7.58</v>
      </c>
      <c r="K19" s="54"/>
      <c r="L19" s="55"/>
      <c r="M19" s="94">
        <v>45336</v>
      </c>
    </row>
    <row r="20" spans="4:13" ht="18.149999999999999" customHeight="1" x14ac:dyDescent="0.25">
      <c r="D20" s="60" t="s">
        <v>15</v>
      </c>
      <c r="E20" s="60" t="s">
        <v>111</v>
      </c>
      <c r="F20" s="60" t="s">
        <v>12</v>
      </c>
      <c r="G20" s="61">
        <v>1000</v>
      </c>
      <c r="H20" s="61">
        <v>4688.96</v>
      </c>
      <c r="I20" s="62">
        <v>5.2600000000000001E-2</v>
      </c>
      <c r="J20" s="63">
        <v>7.59</v>
      </c>
      <c r="K20" s="54"/>
      <c r="L20" s="55"/>
      <c r="M20" s="94">
        <v>45336</v>
      </c>
    </row>
    <row r="21" spans="4:13" ht="18.149999999999999" customHeight="1" x14ac:dyDescent="0.25">
      <c r="D21" s="60" t="s">
        <v>112</v>
      </c>
      <c r="E21" s="60" t="s">
        <v>113</v>
      </c>
      <c r="F21" s="60" t="s">
        <v>14</v>
      </c>
      <c r="G21" s="61">
        <v>1000</v>
      </c>
      <c r="H21" s="61">
        <v>4666.2650000000003</v>
      </c>
      <c r="I21" s="62">
        <v>5.2299999999999999E-2</v>
      </c>
      <c r="J21" s="63">
        <v>7.48</v>
      </c>
      <c r="K21" s="54"/>
      <c r="L21" s="55"/>
      <c r="M21" s="94">
        <v>45366</v>
      </c>
    </row>
    <row r="22" spans="4:13" ht="18.149999999999999" customHeight="1" x14ac:dyDescent="0.25">
      <c r="D22" s="64" t="s">
        <v>7</v>
      </c>
      <c r="E22" s="65"/>
      <c r="F22" s="65"/>
      <c r="G22" s="64"/>
      <c r="H22" s="66">
        <v>51818.985000000001</v>
      </c>
      <c r="I22" s="67">
        <v>0.58089999999999997</v>
      </c>
      <c r="J22" s="65"/>
      <c r="K22" s="68"/>
      <c r="L22" s="69"/>
      <c r="M22" s="95"/>
    </row>
    <row r="23" spans="4:13" ht="18.149999999999999" customHeight="1" x14ac:dyDescent="0.25">
      <c r="D23" s="52" t="s">
        <v>78</v>
      </c>
      <c r="E23" s="53"/>
      <c r="F23" s="53"/>
      <c r="G23" s="53"/>
      <c r="H23" s="53"/>
      <c r="I23" s="53"/>
      <c r="J23" s="53"/>
      <c r="K23" s="54"/>
      <c r="L23" s="55"/>
      <c r="M23" s="94"/>
    </row>
    <row r="24" spans="4:13" ht="18.149999999999999" customHeight="1" x14ac:dyDescent="0.25">
      <c r="D24" s="56" t="s">
        <v>6</v>
      </c>
      <c r="E24" s="57"/>
      <c r="F24" s="57"/>
      <c r="G24" s="57"/>
      <c r="H24" s="57"/>
      <c r="I24" s="57"/>
      <c r="J24" s="57"/>
      <c r="K24" s="58"/>
      <c r="L24" s="59"/>
      <c r="M24" s="96"/>
    </row>
    <row r="25" spans="4:13" ht="18.149999999999999" customHeight="1" x14ac:dyDescent="0.25">
      <c r="D25" s="60" t="s">
        <v>114</v>
      </c>
      <c r="E25" s="60" t="s">
        <v>115</v>
      </c>
      <c r="F25" s="60" t="s">
        <v>14</v>
      </c>
      <c r="G25" s="61">
        <v>1300</v>
      </c>
      <c r="H25" s="61">
        <v>6096.8765000000003</v>
      </c>
      <c r="I25" s="62">
        <v>6.8400000000000002E-2</v>
      </c>
      <c r="J25" s="63">
        <v>7.76</v>
      </c>
      <c r="K25" s="54"/>
      <c r="L25" s="55"/>
      <c r="M25" s="94">
        <v>45328</v>
      </c>
    </row>
    <row r="26" spans="4:13" ht="18.149999999999999" customHeight="1" x14ac:dyDescent="0.25">
      <c r="D26" s="60" t="s">
        <v>51</v>
      </c>
      <c r="E26" s="60" t="s">
        <v>116</v>
      </c>
      <c r="F26" s="60" t="s">
        <v>14</v>
      </c>
      <c r="G26" s="61">
        <v>1000</v>
      </c>
      <c r="H26" s="61">
        <v>4656.57</v>
      </c>
      <c r="I26" s="62">
        <v>5.2200000000000003E-2</v>
      </c>
      <c r="J26" s="63">
        <v>7.5616000000000003</v>
      </c>
      <c r="K26" s="54"/>
      <c r="L26" s="55"/>
      <c r="M26" s="94">
        <v>45373</v>
      </c>
    </row>
    <row r="27" spans="4:13" ht="18.149999999999999" customHeight="1" x14ac:dyDescent="0.25">
      <c r="D27" s="60" t="s">
        <v>71</v>
      </c>
      <c r="E27" s="60" t="s">
        <v>117</v>
      </c>
      <c r="F27" s="60" t="s">
        <v>14</v>
      </c>
      <c r="G27" s="61">
        <v>800</v>
      </c>
      <c r="H27" s="61">
        <v>3750.4319999999998</v>
      </c>
      <c r="I27" s="62">
        <v>4.2000000000000003E-2</v>
      </c>
      <c r="J27" s="63">
        <v>7.835</v>
      </c>
      <c r="K27" s="54"/>
      <c r="L27" s="55"/>
      <c r="M27" s="94">
        <v>45327</v>
      </c>
    </row>
    <row r="28" spans="4:13" ht="18.149999999999999" customHeight="1" x14ac:dyDescent="0.25">
      <c r="D28" s="60" t="s">
        <v>118</v>
      </c>
      <c r="E28" s="60" t="s">
        <v>119</v>
      </c>
      <c r="F28" s="60" t="s">
        <v>14</v>
      </c>
      <c r="G28" s="61">
        <v>800</v>
      </c>
      <c r="H28" s="61">
        <v>3737.12</v>
      </c>
      <c r="I28" s="62">
        <v>4.19E-2</v>
      </c>
      <c r="J28" s="63">
        <v>7.9001000000000001</v>
      </c>
      <c r="K28" s="54"/>
      <c r="L28" s="55"/>
      <c r="M28" s="94">
        <v>45342</v>
      </c>
    </row>
    <row r="29" spans="4:13" ht="18.149999999999999" customHeight="1" x14ac:dyDescent="0.25">
      <c r="D29" s="60" t="s">
        <v>72</v>
      </c>
      <c r="E29" s="60" t="s">
        <v>120</v>
      </c>
      <c r="F29" s="60" t="s">
        <v>14</v>
      </c>
      <c r="G29" s="61">
        <v>800</v>
      </c>
      <c r="H29" s="61">
        <v>3735.9760000000001</v>
      </c>
      <c r="I29" s="62">
        <v>4.19E-2</v>
      </c>
      <c r="J29" s="63">
        <v>7.6999000000000004</v>
      </c>
      <c r="K29" s="54"/>
      <c r="L29" s="55"/>
      <c r="M29" s="94">
        <v>45352</v>
      </c>
    </row>
    <row r="30" spans="4:13" ht="18.149999999999999" customHeight="1" x14ac:dyDescent="0.25">
      <c r="D30" s="64" t="s">
        <v>7</v>
      </c>
      <c r="E30" s="65"/>
      <c r="F30" s="65"/>
      <c r="G30" s="64"/>
      <c r="H30" s="66">
        <v>21976.9745</v>
      </c>
      <c r="I30" s="67">
        <v>0.24640000000000001</v>
      </c>
      <c r="J30" s="65"/>
      <c r="K30" s="68"/>
      <c r="L30" s="69"/>
      <c r="M30" s="95"/>
    </row>
    <row r="31" spans="4:13" ht="18.149999999999999" customHeight="1" x14ac:dyDescent="0.25">
      <c r="D31" s="56" t="s">
        <v>73</v>
      </c>
      <c r="E31" s="57"/>
      <c r="F31" s="57"/>
      <c r="G31" s="57"/>
      <c r="H31" s="57"/>
      <c r="I31" s="57"/>
      <c r="J31" s="57"/>
      <c r="K31" s="58"/>
      <c r="L31" s="59"/>
      <c r="M31" s="96"/>
    </row>
    <row r="32" spans="4:13" ht="18.149999999999999" customHeight="1" x14ac:dyDescent="0.25">
      <c r="D32" s="60" t="s">
        <v>121</v>
      </c>
      <c r="E32" s="60" t="s">
        <v>122</v>
      </c>
      <c r="F32" s="60" t="s">
        <v>9</v>
      </c>
      <c r="G32" s="61">
        <v>5000000</v>
      </c>
      <c r="H32" s="61">
        <v>4697.22</v>
      </c>
      <c r="I32" s="62">
        <v>5.2699999999999997E-2</v>
      </c>
      <c r="J32" s="63">
        <v>7.1950000000000003</v>
      </c>
      <c r="K32" s="54"/>
      <c r="L32" s="55"/>
      <c r="M32" s="94">
        <v>45344</v>
      </c>
    </row>
    <row r="33" spans="4:13" ht="18.149999999999999" customHeight="1" x14ac:dyDescent="0.25">
      <c r="D33" s="60" t="s">
        <v>123</v>
      </c>
      <c r="E33" s="60" t="s">
        <v>124</v>
      </c>
      <c r="F33" s="60" t="s">
        <v>9</v>
      </c>
      <c r="G33" s="61">
        <v>2500000</v>
      </c>
      <c r="H33" s="61">
        <v>2352.3375000000001</v>
      </c>
      <c r="I33" s="62">
        <v>2.64E-2</v>
      </c>
      <c r="J33" s="63">
        <v>7.16</v>
      </c>
      <c r="K33" s="54"/>
      <c r="L33" s="55"/>
      <c r="M33" s="94">
        <v>45337</v>
      </c>
    </row>
    <row r="34" spans="4:13" ht="18.149999999999999" customHeight="1" x14ac:dyDescent="0.25">
      <c r="D34" s="60" t="s">
        <v>125</v>
      </c>
      <c r="E34" s="60" t="s">
        <v>126</v>
      </c>
      <c r="F34" s="60" t="s">
        <v>9</v>
      </c>
      <c r="G34" s="61">
        <v>2500000</v>
      </c>
      <c r="H34" s="61">
        <v>2342.3674999999998</v>
      </c>
      <c r="I34" s="62">
        <v>2.63E-2</v>
      </c>
      <c r="J34" s="63">
        <v>7.2032999999999996</v>
      </c>
      <c r="K34" s="54"/>
      <c r="L34" s="55"/>
      <c r="M34" s="94">
        <v>45358</v>
      </c>
    </row>
    <row r="35" spans="4:13" ht="18.149999999999999" customHeight="1" x14ac:dyDescent="0.25">
      <c r="D35" s="60" t="s">
        <v>127</v>
      </c>
      <c r="E35" s="60" t="s">
        <v>128</v>
      </c>
      <c r="F35" s="60" t="s">
        <v>9</v>
      </c>
      <c r="G35" s="61">
        <v>2500000</v>
      </c>
      <c r="H35" s="61">
        <v>2339.9749999999999</v>
      </c>
      <c r="I35" s="62">
        <v>2.6200000000000001E-2</v>
      </c>
      <c r="J35" s="63">
        <v>7.1727999999999996</v>
      </c>
      <c r="K35" s="54"/>
      <c r="L35" s="55"/>
      <c r="M35" s="94">
        <v>45365</v>
      </c>
    </row>
    <row r="36" spans="4:13" ht="18.149999999999999" customHeight="1" x14ac:dyDescent="0.25">
      <c r="D36" s="60" t="s">
        <v>129</v>
      </c>
      <c r="E36" s="60" t="s">
        <v>130</v>
      </c>
      <c r="F36" s="60" t="s">
        <v>9</v>
      </c>
      <c r="G36" s="61">
        <v>2500000</v>
      </c>
      <c r="H36" s="61">
        <v>2336.5374999999999</v>
      </c>
      <c r="I36" s="62">
        <v>2.6200000000000001E-2</v>
      </c>
      <c r="J36" s="63">
        <v>7.1729000000000003</v>
      </c>
      <c r="K36" s="54"/>
      <c r="L36" s="55"/>
      <c r="M36" s="94">
        <v>45373</v>
      </c>
    </row>
    <row r="37" spans="4:13" ht="18.149999999999999" customHeight="1" x14ac:dyDescent="0.25">
      <c r="D37" s="64" t="s">
        <v>7</v>
      </c>
      <c r="E37" s="65"/>
      <c r="F37" s="65"/>
      <c r="G37" s="64"/>
      <c r="H37" s="66">
        <v>14068.4375</v>
      </c>
      <c r="I37" s="67">
        <v>0.1578</v>
      </c>
      <c r="J37" s="65"/>
      <c r="K37" s="68"/>
      <c r="L37" s="69"/>
      <c r="M37" s="95"/>
    </row>
    <row r="38" spans="4:13" ht="18.149999999999999" customHeight="1" x14ac:dyDescent="0.25">
      <c r="D38" s="64" t="s">
        <v>52</v>
      </c>
      <c r="E38" s="60"/>
      <c r="F38" s="60"/>
      <c r="G38" s="60"/>
      <c r="H38" s="66">
        <v>1464.390191</v>
      </c>
      <c r="I38" s="67">
        <v>1.6400000000000001E-2</v>
      </c>
      <c r="J38" s="70">
        <v>7.0167000000000002</v>
      </c>
      <c r="K38" s="54"/>
      <c r="L38" s="55"/>
      <c r="M38" s="94">
        <v>45019</v>
      </c>
    </row>
    <row r="39" spans="4:13" ht="18.149999999999999" customHeight="1" x14ac:dyDescent="0.25">
      <c r="D39" s="60" t="s">
        <v>8</v>
      </c>
      <c r="E39" s="53"/>
      <c r="F39" s="53"/>
      <c r="G39" s="53"/>
      <c r="H39" s="61">
        <v>-128.21621149999601</v>
      </c>
      <c r="I39" s="62">
        <v>-1.5000000000000601E-3</v>
      </c>
      <c r="J39" s="63">
        <v>7.0167000000000002</v>
      </c>
      <c r="K39" s="54"/>
      <c r="L39" s="55"/>
      <c r="M39" s="71"/>
    </row>
    <row r="40" spans="4:13" ht="18.149999999999999" customHeight="1" x14ac:dyDescent="0.25">
      <c r="D40" s="64" t="s">
        <v>95</v>
      </c>
      <c r="E40" s="53"/>
      <c r="F40" s="53"/>
      <c r="G40" s="53"/>
      <c r="H40" s="66">
        <v>89200.5709795</v>
      </c>
      <c r="I40" s="67">
        <v>1</v>
      </c>
      <c r="J40" s="53"/>
      <c r="K40" s="54"/>
      <c r="L40" s="55"/>
      <c r="M40" s="71"/>
    </row>
    <row r="41" spans="4:13" ht="18.149999999999999" customHeight="1" x14ac:dyDescent="0.25">
      <c r="D41" s="72" t="s">
        <v>135</v>
      </c>
      <c r="E41" s="74"/>
      <c r="F41" s="74"/>
      <c r="G41" s="74"/>
      <c r="H41" s="75"/>
      <c r="I41" s="76"/>
      <c r="J41" s="74"/>
      <c r="K41" s="74"/>
      <c r="L41" s="74"/>
      <c r="M41" s="77"/>
    </row>
    <row r="42" spans="4:13" ht="18.149999999999999" customHeight="1" x14ac:dyDescent="0.25">
      <c r="D42" s="72" t="s">
        <v>96</v>
      </c>
      <c r="E42" s="74"/>
      <c r="F42" s="74"/>
      <c r="G42" s="74"/>
      <c r="H42" s="75"/>
      <c r="I42" s="76"/>
      <c r="J42" s="74"/>
      <c r="K42" s="74"/>
      <c r="L42" s="74"/>
      <c r="M42" s="77"/>
    </row>
    <row r="43" spans="4:13" ht="18.149999999999999" customHeight="1" x14ac:dyDescent="0.25">
      <c r="D43" s="72" t="s">
        <v>97</v>
      </c>
      <c r="E43" s="74"/>
      <c r="F43" s="74"/>
      <c r="G43" s="74"/>
      <c r="H43" s="75"/>
      <c r="I43" s="76"/>
      <c r="J43" s="74"/>
      <c r="K43" s="74"/>
      <c r="L43" s="74"/>
      <c r="M43" s="77"/>
    </row>
    <row r="44" spans="4:13" ht="18.149999999999999" customHeight="1" x14ac:dyDescent="0.25">
      <c r="D44" s="73" t="s">
        <v>98</v>
      </c>
      <c r="E44" s="74"/>
      <c r="F44" s="74"/>
      <c r="G44" s="74"/>
      <c r="H44" s="75"/>
      <c r="I44" s="76"/>
      <c r="J44" s="74"/>
      <c r="K44" s="74"/>
      <c r="L44" s="74"/>
      <c r="M44" s="77"/>
    </row>
    <row r="45" spans="4:13" ht="18.149999999999999" customHeight="1" x14ac:dyDescent="0.25">
      <c r="D45" s="87" t="s">
        <v>136</v>
      </c>
      <c r="E45" s="88"/>
      <c r="F45" s="88"/>
      <c r="G45" s="74"/>
      <c r="H45" s="75"/>
      <c r="I45" s="76"/>
      <c r="J45" s="74"/>
      <c r="K45" s="74"/>
      <c r="L45" s="74"/>
      <c r="M45" s="77"/>
    </row>
    <row r="46" spans="4:13" ht="18.149999999999999" customHeight="1" x14ac:dyDescent="0.25">
      <c r="D46" s="14"/>
      <c r="E46" s="8"/>
      <c r="F46" s="8"/>
      <c r="G46" s="9"/>
      <c r="H46" s="10"/>
      <c r="I46" s="10"/>
      <c r="J46" s="9"/>
    </row>
    <row r="47" spans="4:13" ht="18.149999999999999" customHeight="1" x14ac:dyDescent="0.25">
      <c r="D47" s="78" t="s">
        <v>132</v>
      </c>
      <c r="E47" s="79">
        <v>7.5246455443218271E-2</v>
      </c>
      <c r="F47" s="8"/>
      <c r="G47" s="9"/>
      <c r="H47" s="10"/>
      <c r="I47" s="10"/>
      <c r="J47" s="9"/>
    </row>
    <row r="48" spans="4:13" ht="18.149999999999999" customHeight="1" x14ac:dyDescent="0.25">
      <c r="D48" s="78" t="s">
        <v>133</v>
      </c>
      <c r="E48" s="80">
        <v>10.083780915137392</v>
      </c>
      <c r="F48" s="8"/>
      <c r="G48" s="9"/>
      <c r="H48" s="10"/>
      <c r="I48" s="10"/>
      <c r="J48" s="9"/>
    </row>
    <row r="49" spans="1:10" ht="18.149999999999999" customHeight="1" x14ac:dyDescent="0.25">
      <c r="D49" s="78" t="s">
        <v>134</v>
      </c>
      <c r="E49" s="81"/>
      <c r="F49" s="8"/>
      <c r="G49" s="9"/>
      <c r="H49" s="10"/>
      <c r="I49" s="10"/>
      <c r="J49" s="9"/>
    </row>
    <row r="50" spans="1:10" ht="18.149999999999999" customHeight="1" x14ac:dyDescent="0.25">
      <c r="D50" s="82"/>
      <c r="E50" s="83"/>
      <c r="F50" s="8"/>
      <c r="G50" s="9"/>
      <c r="H50" s="10"/>
      <c r="I50" s="10"/>
      <c r="J50" s="9"/>
    </row>
    <row r="51" spans="1:10" ht="18.149999999999999" customHeight="1" x14ac:dyDescent="0.25">
      <c r="D51" s="32" t="s">
        <v>31</v>
      </c>
    </row>
    <row r="52" spans="1:10" s="15" customFormat="1" ht="18.149999999999999" customHeight="1" x14ac:dyDescent="0.2">
      <c r="D52" s="42" t="s">
        <v>32</v>
      </c>
      <c r="G52" s="18"/>
      <c r="H52" s="16"/>
      <c r="I52" s="16"/>
      <c r="J52" s="18"/>
    </row>
    <row r="53" spans="1:10" s="15" customFormat="1" ht="18.149999999999999" customHeight="1" x14ac:dyDescent="0.2">
      <c r="D53" s="17" t="s">
        <v>33</v>
      </c>
      <c r="G53" s="18"/>
      <c r="H53" s="16"/>
      <c r="I53" s="16"/>
      <c r="J53" s="18"/>
    </row>
    <row r="54" spans="1:10" s="15" customFormat="1" ht="26.25" customHeight="1" x14ac:dyDescent="0.25">
      <c r="A54" s="15" t="s">
        <v>65</v>
      </c>
      <c r="B54" s="48" t="s">
        <v>66</v>
      </c>
      <c r="C54" s="48" t="s">
        <v>88</v>
      </c>
      <c r="D54" s="19" t="s">
        <v>34</v>
      </c>
      <c r="E54" s="20" t="s">
        <v>82</v>
      </c>
      <c r="F54" s="20" t="s">
        <v>61</v>
      </c>
      <c r="G54" s="18"/>
      <c r="H54" s="16"/>
      <c r="I54" s="16"/>
      <c r="J54" s="18"/>
    </row>
    <row r="55" spans="1:10" s="15" customFormat="1" ht="18.149999999999999" customHeight="1" x14ac:dyDescent="0.2">
      <c r="A55" s="15" t="e">
        <v>#N/A</v>
      </c>
      <c r="B55" s="15">
        <v>151048</v>
      </c>
      <c r="C55" s="15" t="s">
        <v>35</v>
      </c>
      <c r="D55" s="43" t="s">
        <v>35</v>
      </c>
      <c r="E55" s="50">
        <v>22.462900000000001</v>
      </c>
      <c r="F55" s="22">
        <v>21.771899999999999</v>
      </c>
      <c r="G55" s="18"/>
      <c r="H55" s="16"/>
      <c r="I55" s="16"/>
      <c r="J55" s="18"/>
    </row>
    <row r="56" spans="1:10" s="15" customFormat="1" ht="18.149999999999999" customHeight="1" x14ac:dyDescent="0.2">
      <c r="B56" s="15">
        <v>151049</v>
      </c>
      <c r="C56" s="15" t="s">
        <v>55</v>
      </c>
      <c r="D56" s="21" t="s">
        <v>55</v>
      </c>
      <c r="E56" s="49">
        <v>10.8591</v>
      </c>
      <c r="F56" s="23">
        <v>10.8591</v>
      </c>
      <c r="G56" s="18"/>
      <c r="H56" s="16"/>
      <c r="I56" s="16"/>
      <c r="J56" s="18"/>
    </row>
    <row r="57" spans="1:10" s="15" customFormat="1" ht="18.149999999999999" customHeight="1" x14ac:dyDescent="0.2">
      <c r="A57" s="15" t="e">
        <v>#N/A</v>
      </c>
      <c r="B57" s="15">
        <v>151050</v>
      </c>
      <c r="C57" s="15" t="s">
        <v>56</v>
      </c>
      <c r="D57" s="21" t="s">
        <v>56</v>
      </c>
      <c r="E57" s="49">
        <v>13.1149</v>
      </c>
      <c r="F57" s="23">
        <v>13.091699999999999</v>
      </c>
      <c r="G57" s="18"/>
      <c r="H57" s="16"/>
      <c r="I57" s="16"/>
      <c r="J57" s="18"/>
    </row>
    <row r="58" spans="1:10" s="15" customFormat="1" ht="18.149999999999999" customHeight="1" x14ac:dyDescent="0.2">
      <c r="A58" s="15" t="e">
        <v>#N/A</v>
      </c>
      <c r="B58" s="15">
        <v>151051</v>
      </c>
      <c r="C58" s="15" t="s">
        <v>54</v>
      </c>
      <c r="D58" s="21" t="s">
        <v>54</v>
      </c>
      <c r="E58" s="49">
        <v>11.561500000000001</v>
      </c>
      <c r="F58" s="23">
        <v>11.514699999999999</v>
      </c>
      <c r="G58" s="18"/>
      <c r="H58" s="16"/>
      <c r="I58" s="16"/>
      <c r="J58" s="18"/>
    </row>
    <row r="59" spans="1:10" s="15" customFormat="1" ht="18.149999999999999" customHeight="1" x14ac:dyDescent="0.2">
      <c r="A59" s="15" t="e">
        <v>#N/A</v>
      </c>
      <c r="B59" s="15">
        <v>151054</v>
      </c>
      <c r="C59" s="15" t="s">
        <v>89</v>
      </c>
      <c r="D59" s="21" t="s">
        <v>89</v>
      </c>
      <c r="E59" s="49">
        <v>23.421800000000001</v>
      </c>
      <c r="F59" s="23">
        <v>22.6525</v>
      </c>
      <c r="H59" s="16"/>
      <c r="I59" s="16"/>
      <c r="J59" s="18"/>
    </row>
    <row r="60" spans="1:10" s="15" customFormat="1" ht="18.149999999999999" customHeight="1" x14ac:dyDescent="0.2">
      <c r="A60" s="15" t="e">
        <v>#N/A</v>
      </c>
      <c r="B60" s="15">
        <v>151055</v>
      </c>
      <c r="C60" s="15" t="s">
        <v>64</v>
      </c>
      <c r="D60" s="21" t="s">
        <v>64</v>
      </c>
      <c r="E60" s="49">
        <v>10.8591</v>
      </c>
      <c r="F60" s="23">
        <v>10.8591</v>
      </c>
      <c r="H60" s="16"/>
      <c r="I60" s="16"/>
      <c r="J60" s="18"/>
    </row>
    <row r="61" spans="1:10" s="15" customFormat="1" ht="18.149999999999999" customHeight="1" x14ac:dyDescent="0.2">
      <c r="B61" s="15">
        <v>151053</v>
      </c>
      <c r="C61" s="15" t="s">
        <v>63</v>
      </c>
      <c r="D61" s="21" t="s">
        <v>63</v>
      </c>
      <c r="E61" s="49">
        <v>13.2021</v>
      </c>
      <c r="F61" s="23">
        <v>13.1778</v>
      </c>
      <c r="H61" s="16"/>
      <c r="I61" s="16"/>
      <c r="J61" s="18"/>
    </row>
    <row r="62" spans="1:10" s="15" customFormat="1" ht="18.149999999999999" customHeight="1" x14ac:dyDescent="0.2">
      <c r="A62" s="15" t="e">
        <v>#N/A</v>
      </c>
      <c r="B62" s="15">
        <v>151052</v>
      </c>
      <c r="C62" s="15" t="s">
        <v>62</v>
      </c>
      <c r="D62" s="24" t="s">
        <v>62</v>
      </c>
      <c r="E62" s="51">
        <v>12.2126</v>
      </c>
      <c r="F62" s="25">
        <v>12.1515</v>
      </c>
      <c r="H62" s="16"/>
      <c r="I62" s="16"/>
      <c r="J62" s="18"/>
    </row>
    <row r="63" spans="1:10" s="15" customFormat="1" ht="18.149999999999999" customHeight="1" x14ac:dyDescent="0.2">
      <c r="D63" s="26" t="s">
        <v>83</v>
      </c>
      <c r="E63" s="26"/>
      <c r="F63" s="26"/>
      <c r="G63" s="26"/>
      <c r="H63" s="27"/>
      <c r="I63" s="16"/>
      <c r="J63" s="18"/>
    </row>
    <row r="64" spans="1:10" s="15" customFormat="1" ht="18.149999999999999" customHeight="1" x14ac:dyDescent="0.2">
      <c r="D64" s="28" t="s">
        <v>84</v>
      </c>
      <c r="E64" s="28"/>
      <c r="F64" s="28"/>
      <c r="G64" s="28"/>
      <c r="H64" s="27"/>
      <c r="I64" s="16"/>
      <c r="J64" s="18"/>
    </row>
    <row r="65" spans="3:12" s="15" customFormat="1" ht="18.149999999999999" customHeight="1" x14ac:dyDescent="0.2">
      <c r="D65" s="97" t="s">
        <v>87</v>
      </c>
      <c r="E65" s="97"/>
      <c r="F65" s="97"/>
      <c r="G65" s="97"/>
      <c r="H65" s="97"/>
      <c r="I65" s="97"/>
      <c r="J65" s="97"/>
    </row>
    <row r="66" spans="3:12" s="15" customFormat="1" ht="18.149999999999999" customHeight="1" x14ac:dyDescent="0.2">
      <c r="D66" s="44" t="s">
        <v>34</v>
      </c>
      <c r="E66" s="103" t="s">
        <v>38</v>
      </c>
      <c r="F66" s="104"/>
      <c r="G66" s="18"/>
      <c r="H66" s="16"/>
      <c r="I66" s="16"/>
      <c r="J66" s="18"/>
    </row>
    <row r="67" spans="3:12" s="15" customFormat="1" ht="18.149999999999999" customHeight="1" x14ac:dyDescent="0.25">
      <c r="D67" s="44"/>
      <c r="E67" s="45" t="s">
        <v>39</v>
      </c>
      <c r="F67" s="45" t="s">
        <v>40</v>
      </c>
      <c r="G67" s="18"/>
      <c r="H67" s="16"/>
      <c r="I67" s="16"/>
      <c r="J67" s="18"/>
    </row>
    <row r="68" spans="3:12" s="15" customFormat="1" ht="18.149999999999999" customHeight="1" x14ac:dyDescent="0.2">
      <c r="C68" s="15" t="s">
        <v>46</v>
      </c>
      <c r="D68" s="43" t="s">
        <v>55</v>
      </c>
      <c r="E68" s="89">
        <v>0.33941461999999994</v>
      </c>
      <c r="F68" s="90">
        <f>E68</f>
        <v>0.33941461999999994</v>
      </c>
      <c r="G68" s="18"/>
      <c r="H68" s="16"/>
      <c r="I68" s="16"/>
      <c r="J68" s="18"/>
    </row>
    <row r="69" spans="3:12" s="15" customFormat="1" ht="18.149999999999999" customHeight="1" x14ac:dyDescent="0.2">
      <c r="C69" s="15" t="s">
        <v>45</v>
      </c>
      <c r="D69" s="21" t="s">
        <v>56</v>
      </c>
      <c r="E69" s="91">
        <v>0.38626115999999999</v>
      </c>
      <c r="F69" s="92">
        <f>E69</f>
        <v>0.38626115999999999</v>
      </c>
      <c r="G69" s="18"/>
      <c r="H69" s="16"/>
      <c r="I69" s="16"/>
      <c r="J69" s="18"/>
    </row>
    <row r="70" spans="3:12" s="15" customFormat="1" ht="18.149999999999999" customHeight="1" x14ac:dyDescent="0.2">
      <c r="C70" s="15" t="s">
        <v>47</v>
      </c>
      <c r="D70" s="21" t="s">
        <v>54</v>
      </c>
      <c r="E70" s="91">
        <v>0.31454497999999997</v>
      </c>
      <c r="F70" s="92">
        <f t="shared" ref="F70:F73" si="0">E70</f>
        <v>0.31454497999999997</v>
      </c>
      <c r="G70" s="18"/>
      <c r="H70" s="16"/>
      <c r="I70" s="16"/>
      <c r="J70" s="18"/>
    </row>
    <row r="71" spans="3:12" s="15" customFormat="1" ht="18.149999999999999" customHeight="1" x14ac:dyDescent="0.2">
      <c r="C71" s="15" t="s">
        <v>48</v>
      </c>
      <c r="D71" s="21" t="s">
        <v>64</v>
      </c>
      <c r="E71" s="91">
        <v>0.36272407999999995</v>
      </c>
      <c r="F71" s="92">
        <f t="shared" si="0"/>
        <v>0.36272407999999995</v>
      </c>
      <c r="G71" s="18"/>
      <c r="H71" s="16"/>
      <c r="I71" s="16"/>
      <c r="J71" s="18"/>
    </row>
    <row r="72" spans="3:12" s="15" customFormat="1" ht="18.149999999999999" customHeight="1" x14ac:dyDescent="0.2">
      <c r="C72" s="15" t="s">
        <v>49</v>
      </c>
      <c r="D72" s="21" t="s">
        <v>63</v>
      </c>
      <c r="E72" s="91">
        <v>0.41608464000000001</v>
      </c>
      <c r="F72" s="92">
        <f t="shared" si="0"/>
        <v>0.41608464000000001</v>
      </c>
      <c r="G72" s="18"/>
      <c r="H72" s="16"/>
      <c r="I72" s="16"/>
      <c r="J72" s="18"/>
    </row>
    <row r="73" spans="3:12" s="15" customFormat="1" ht="16.5" customHeight="1" x14ac:dyDescent="0.2">
      <c r="C73" s="15" t="s">
        <v>50</v>
      </c>
      <c r="D73" s="24" t="s">
        <v>62</v>
      </c>
      <c r="E73" s="93">
        <v>0.34687372999999999</v>
      </c>
      <c r="F73" s="93">
        <f t="shared" si="0"/>
        <v>0.34687372999999999</v>
      </c>
      <c r="H73" s="16"/>
      <c r="I73" s="16"/>
      <c r="J73" s="18"/>
      <c r="L73" s="18"/>
    </row>
    <row r="74" spans="3:12" s="15" customFormat="1" ht="16.5" customHeight="1" x14ac:dyDescent="0.2">
      <c r="D74" s="29" t="s">
        <v>85</v>
      </c>
      <c r="G74" s="18"/>
      <c r="H74" s="16"/>
      <c r="I74" s="16"/>
      <c r="J74" s="18"/>
    </row>
    <row r="75" spans="3:12" s="35" customFormat="1" ht="14.25" customHeight="1" x14ac:dyDescent="0.2">
      <c r="D75" s="30" t="s">
        <v>131</v>
      </c>
      <c r="G75" s="36"/>
      <c r="H75" s="37"/>
      <c r="I75" s="37"/>
      <c r="J75" s="36"/>
    </row>
    <row r="76" spans="3:12" s="15" customFormat="1" ht="14.25" customHeight="1" x14ac:dyDescent="0.2">
      <c r="D76" s="30" t="s">
        <v>86</v>
      </c>
      <c r="G76" s="18"/>
      <c r="H76" s="16"/>
      <c r="I76" s="16"/>
      <c r="J76" s="18"/>
    </row>
    <row r="77" spans="3:12" s="15" customFormat="1" ht="18.149999999999999" customHeight="1" x14ac:dyDescent="0.2">
      <c r="D77" s="33" t="s">
        <v>36</v>
      </c>
      <c r="G77" s="18"/>
      <c r="H77" s="16"/>
      <c r="I77" s="16"/>
      <c r="J77" s="18"/>
    </row>
    <row r="78" spans="3:12" s="15" customFormat="1" ht="18.149999999999999" customHeight="1" x14ac:dyDescent="0.2">
      <c r="D78" s="31" t="s">
        <v>37</v>
      </c>
      <c r="G78" s="18"/>
      <c r="H78" s="16"/>
      <c r="I78" s="16"/>
      <c r="J78" s="18"/>
    </row>
    <row r="79" spans="3:12" s="15" customFormat="1" ht="18.149999999999999" customHeight="1" x14ac:dyDescent="0.2">
      <c r="D79" s="101" t="s">
        <v>41</v>
      </c>
      <c r="E79" s="102"/>
      <c r="F79" s="102"/>
      <c r="G79" s="102"/>
      <c r="H79" s="102"/>
      <c r="I79" s="102"/>
      <c r="J79" s="102"/>
    </row>
    <row r="80" spans="3:12" s="15" customFormat="1" ht="24.75" customHeight="1" x14ac:dyDescent="0.2">
      <c r="D80" s="105" t="s">
        <v>67</v>
      </c>
      <c r="E80" s="106"/>
      <c r="F80" s="106"/>
      <c r="G80" s="106"/>
      <c r="H80" s="106"/>
      <c r="I80" s="106"/>
      <c r="J80" s="106"/>
    </row>
    <row r="81" spans="4:10" s="15" customFormat="1" ht="18.149999999999999" customHeight="1" x14ac:dyDescent="0.2">
      <c r="D81" s="15" t="s">
        <v>42</v>
      </c>
      <c r="G81" s="18"/>
      <c r="H81" s="16"/>
      <c r="I81" s="16"/>
      <c r="J81" s="18"/>
    </row>
    <row r="82" spans="4:10" s="15" customFormat="1" ht="18.149999999999999" customHeight="1" x14ac:dyDescent="0.2">
      <c r="D82" s="15" t="s">
        <v>92</v>
      </c>
      <c r="G82" s="18"/>
      <c r="H82" s="16"/>
      <c r="I82" s="16"/>
      <c r="J82" s="18"/>
    </row>
    <row r="83" spans="4:10" s="5" customFormat="1" x14ac:dyDescent="0.25">
      <c r="G83" s="6"/>
      <c r="H83" s="7"/>
      <c r="I83" s="7"/>
      <c r="J83" s="6"/>
    </row>
    <row r="84" spans="4:10" s="5" customFormat="1" x14ac:dyDescent="0.25">
      <c r="G84" s="6"/>
      <c r="H84" s="7"/>
      <c r="I84" s="7"/>
      <c r="J84" s="6"/>
    </row>
    <row r="85" spans="4:10" s="5" customFormat="1" x14ac:dyDescent="0.25">
      <c r="G85" s="6"/>
      <c r="H85" s="7"/>
      <c r="I85" s="7"/>
      <c r="J85" s="6"/>
    </row>
    <row r="86" spans="4:10" s="5" customFormat="1" x14ac:dyDescent="0.25">
      <c r="G86" s="6"/>
      <c r="H86" s="7"/>
      <c r="I86" s="7"/>
      <c r="J86" s="6"/>
    </row>
    <row r="87" spans="4:10" s="5" customFormat="1" x14ac:dyDescent="0.25">
      <c r="G87" s="6"/>
      <c r="H87" s="7"/>
      <c r="I87" s="7"/>
      <c r="J87" s="6"/>
    </row>
    <row r="88" spans="4:10" s="5" customFormat="1" x14ac:dyDescent="0.25">
      <c r="G88" s="6"/>
      <c r="H88" s="7"/>
      <c r="I88" s="7"/>
      <c r="J88" s="6"/>
    </row>
    <row r="89" spans="4:10" s="5" customFormat="1" x14ac:dyDescent="0.25">
      <c r="G89" s="6"/>
      <c r="H89" s="7"/>
      <c r="I89" s="7"/>
      <c r="J89" s="6"/>
    </row>
    <row r="90" spans="4:10" s="5" customFormat="1" x14ac:dyDescent="0.25">
      <c r="G90" s="6"/>
      <c r="H90" s="7"/>
      <c r="I90" s="7"/>
      <c r="J90" s="6"/>
    </row>
    <row r="91" spans="4:10" s="5" customFormat="1" x14ac:dyDescent="0.25">
      <c r="G91" s="6"/>
      <c r="H91" s="7"/>
      <c r="I91" s="7"/>
      <c r="J91" s="6"/>
    </row>
    <row r="92" spans="4:10" s="5" customFormat="1" x14ac:dyDescent="0.25">
      <c r="G92" s="6"/>
      <c r="H92" s="7"/>
      <c r="I92" s="7"/>
      <c r="J92" s="6"/>
    </row>
    <row r="93" spans="4:10" s="5" customFormat="1" x14ac:dyDescent="0.25">
      <c r="D93" s="15" t="s">
        <v>43</v>
      </c>
      <c r="E93" s="15"/>
      <c r="F93" s="15"/>
      <c r="G93" s="15"/>
      <c r="H93" s="16"/>
      <c r="I93" s="16"/>
      <c r="J93" s="18"/>
    </row>
    <row r="94" spans="4:10" s="5" customFormat="1" ht="54.75" customHeight="1" x14ac:dyDescent="0.25">
      <c r="D94" s="100" t="s">
        <v>53</v>
      </c>
      <c r="E94" s="100"/>
      <c r="F94" s="100"/>
      <c r="G94" s="100"/>
      <c r="H94" s="100"/>
      <c r="I94" s="100"/>
      <c r="J94" s="100"/>
    </row>
    <row r="95" spans="4:10" s="5" customFormat="1" ht="20.100000000000001" customHeight="1" x14ac:dyDescent="0.25">
      <c r="D95" s="11"/>
      <c r="E95" s="11"/>
      <c r="F95" s="11"/>
      <c r="G95" s="11"/>
      <c r="H95" s="11"/>
      <c r="I95" s="11"/>
      <c r="J95" s="11"/>
    </row>
    <row r="96" spans="4:10" s="15" customFormat="1" ht="20.100000000000001" customHeight="1" x14ac:dyDescent="0.2">
      <c r="D96" s="34" t="s">
        <v>57</v>
      </c>
      <c r="E96" s="38"/>
      <c r="F96" s="38"/>
      <c r="G96" s="39"/>
      <c r="H96" s="40"/>
      <c r="I96" s="40"/>
      <c r="J96" s="41"/>
    </row>
    <row r="97" spans="4:10" s="5" customFormat="1" ht="20.100000000000001" customHeight="1" x14ac:dyDescent="0.25">
      <c r="D97" s="98" t="s">
        <v>93</v>
      </c>
      <c r="E97" s="99"/>
      <c r="F97" s="99"/>
      <c r="G97" s="99"/>
      <c r="H97" s="99"/>
      <c r="I97" s="99"/>
      <c r="J97" s="99"/>
    </row>
    <row r="98" spans="4:10" s="5" customFormat="1" ht="20.100000000000001" customHeight="1" x14ac:dyDescent="0.25">
      <c r="D98" s="11"/>
      <c r="E98" s="11"/>
      <c r="F98" s="11"/>
      <c r="G98" s="11"/>
      <c r="H98" s="11"/>
      <c r="I98" s="11"/>
      <c r="J98" s="11"/>
    </row>
    <row r="99" spans="4:10" s="5" customFormat="1" ht="20.100000000000001" customHeight="1" x14ac:dyDescent="0.25">
      <c r="D99" s="11"/>
      <c r="E99" s="11"/>
      <c r="F99" s="11"/>
      <c r="G99" s="11"/>
      <c r="H99" s="11"/>
      <c r="I99" s="11"/>
      <c r="J99" s="11"/>
    </row>
    <row r="100" spans="4:10" s="5" customFormat="1" ht="20.100000000000001" customHeight="1" x14ac:dyDescent="0.25">
      <c r="D100" s="11"/>
      <c r="E100" s="11"/>
      <c r="F100" s="11"/>
      <c r="G100" s="11"/>
      <c r="H100" s="11"/>
      <c r="I100" s="11"/>
      <c r="J100" s="11"/>
    </row>
    <row r="101" spans="4:10" s="5" customFormat="1" ht="20.100000000000001" customHeight="1" x14ac:dyDescent="0.25">
      <c r="D101" s="11"/>
      <c r="E101" s="11"/>
      <c r="F101" s="11"/>
      <c r="G101" s="11"/>
      <c r="H101" s="11"/>
      <c r="I101" s="11"/>
      <c r="J101" s="11"/>
    </row>
    <row r="102" spans="4:10" s="5" customFormat="1" ht="20.100000000000001" customHeight="1" x14ac:dyDescent="0.25">
      <c r="D102" s="11"/>
      <c r="E102" s="11"/>
      <c r="F102" s="11"/>
      <c r="G102" s="11"/>
      <c r="H102" s="11"/>
      <c r="I102" s="11"/>
      <c r="J102" s="11"/>
    </row>
    <row r="103" spans="4:10" s="5" customFormat="1" ht="18" x14ac:dyDescent="0.35">
      <c r="D103" s="4" t="s">
        <v>44</v>
      </c>
      <c r="H103" s="7"/>
      <c r="I103" s="7"/>
      <c r="J103" s="6"/>
    </row>
  </sheetData>
  <mergeCells count="19">
    <mergeCell ref="M6:M7"/>
    <mergeCell ref="D6:D7"/>
    <mergeCell ref="E6:E7"/>
    <mergeCell ref="F6:F7"/>
    <mergeCell ref="G6:G7"/>
    <mergeCell ref="H6:H7"/>
    <mergeCell ref="I6:I7"/>
    <mergeCell ref="J6:J7"/>
    <mergeCell ref="D1:M1"/>
    <mergeCell ref="D2:M2"/>
    <mergeCell ref="D3:M3"/>
    <mergeCell ref="D4:M4"/>
    <mergeCell ref="D5:M5"/>
    <mergeCell ref="D65:J65"/>
    <mergeCell ref="D97:J97"/>
    <mergeCell ref="D94:J94"/>
    <mergeCell ref="D79:J79"/>
    <mergeCell ref="E66:F66"/>
    <mergeCell ref="D80:J80"/>
  </mergeCells>
  <pageMargins left="0" right="0" top="0" bottom="0" header="0.3" footer="0.3"/>
  <pageSetup scale="31" orientation="landscape" r:id="rId1"/>
  <headerFooter>
    <oddFooter>&amp;C&amp;1#&amp;"Calibri"&amp;10&amp;K000000PUBLIC</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9"/>
  <sheetViews>
    <sheetView workbookViewId="0">
      <selection activeCell="A161" sqref="A161"/>
    </sheetView>
  </sheetViews>
  <sheetFormatPr defaultColWidth="8.6640625" defaultRowHeight="13.2" x14ac:dyDescent="0.25"/>
  <cols>
    <col min="1" max="16384" width="8.6640625" style="84"/>
  </cols>
  <sheetData>
    <row r="1" spans="1:13" ht="14.4" x14ac:dyDescent="0.3">
      <c r="A1" s="118" t="s">
        <v>17</v>
      </c>
      <c r="B1" s="118"/>
      <c r="C1" s="118"/>
      <c r="D1" s="118"/>
      <c r="E1" s="118"/>
      <c r="F1" s="118"/>
      <c r="G1" s="118"/>
      <c r="H1" s="118"/>
      <c r="I1" s="118"/>
      <c r="J1" s="118"/>
      <c r="K1" s="118"/>
      <c r="L1" s="118"/>
      <c r="M1" s="118"/>
    </row>
    <row r="2" spans="1:13" x14ac:dyDescent="0.25">
      <c r="A2" s="85" t="s">
        <v>18</v>
      </c>
      <c r="B2" s="85"/>
      <c r="C2" s="85"/>
      <c r="D2" s="85"/>
      <c r="E2" s="85"/>
      <c r="F2" s="85"/>
      <c r="G2" s="85"/>
      <c r="H2" s="86"/>
      <c r="I2" s="85"/>
      <c r="J2" s="85"/>
      <c r="K2" s="85"/>
      <c r="L2" s="85"/>
      <c r="M2" s="85"/>
    </row>
    <row r="3" spans="1:13" x14ac:dyDescent="0.25">
      <c r="A3" s="85" t="s">
        <v>19</v>
      </c>
      <c r="B3" s="85"/>
      <c r="C3" s="85"/>
      <c r="D3" s="85"/>
      <c r="E3" s="85"/>
      <c r="F3" s="85"/>
      <c r="G3" s="85"/>
      <c r="H3" s="86"/>
      <c r="I3" s="85"/>
      <c r="J3" s="85"/>
      <c r="K3" s="85"/>
      <c r="L3" s="85"/>
      <c r="M3" s="85"/>
    </row>
    <row r="4" spans="1:13" x14ac:dyDescent="0.25">
      <c r="A4" s="85" t="s">
        <v>20</v>
      </c>
      <c r="B4" s="85"/>
      <c r="C4" s="85"/>
      <c r="D4" s="85"/>
      <c r="E4" s="85"/>
      <c r="F4" s="85"/>
      <c r="G4" s="85"/>
      <c r="H4" s="86"/>
      <c r="I4" s="85"/>
      <c r="J4" s="85"/>
      <c r="K4" s="85"/>
      <c r="L4" s="85"/>
      <c r="M4" s="85"/>
    </row>
    <row r="5" spans="1:13" x14ac:dyDescent="0.25">
      <c r="A5" s="85" t="s">
        <v>21</v>
      </c>
      <c r="B5" s="85"/>
      <c r="C5" s="85"/>
      <c r="D5" s="85"/>
      <c r="E5" s="85"/>
      <c r="F5" s="85"/>
      <c r="G5" s="85"/>
      <c r="H5" s="86"/>
      <c r="I5" s="85"/>
      <c r="J5" s="85"/>
      <c r="K5" s="85"/>
      <c r="L5" s="85"/>
      <c r="M5" s="85"/>
    </row>
    <row r="6" spans="1:13" x14ac:dyDescent="0.25">
      <c r="A6" s="85" t="s">
        <v>22</v>
      </c>
      <c r="B6" s="85"/>
      <c r="C6" s="85"/>
      <c r="D6" s="85"/>
      <c r="E6" s="85"/>
      <c r="F6" s="85"/>
      <c r="G6" s="85"/>
      <c r="H6" s="86"/>
      <c r="I6" s="85"/>
      <c r="J6" s="85"/>
      <c r="K6" s="85"/>
      <c r="L6" s="85"/>
      <c r="M6" s="85"/>
    </row>
    <row r="7" spans="1:13" x14ac:dyDescent="0.25">
      <c r="A7" s="85" t="s">
        <v>23</v>
      </c>
      <c r="B7" s="85"/>
      <c r="C7" s="85"/>
      <c r="D7" s="85"/>
      <c r="E7" s="85"/>
      <c r="F7" s="85"/>
      <c r="G7" s="85"/>
      <c r="H7" s="86"/>
      <c r="I7" s="85"/>
      <c r="J7" s="85"/>
      <c r="K7" s="85"/>
      <c r="L7" s="85"/>
      <c r="M7" s="85"/>
    </row>
    <row r="8" spans="1:13" x14ac:dyDescent="0.25">
      <c r="A8" s="85" t="s">
        <v>24</v>
      </c>
      <c r="B8" s="85"/>
      <c r="C8" s="85"/>
      <c r="D8" s="85"/>
      <c r="E8" s="85"/>
      <c r="F8" s="85"/>
      <c r="G8" s="85"/>
      <c r="H8" s="86"/>
      <c r="I8" s="85"/>
      <c r="J8" s="85"/>
      <c r="K8" s="85"/>
      <c r="L8" s="85"/>
      <c r="M8" s="85"/>
    </row>
    <row r="9" spans="1:13" x14ac:dyDescent="0.25">
      <c r="A9" s="85" t="s">
        <v>25</v>
      </c>
      <c r="B9" s="85"/>
      <c r="C9" s="85"/>
      <c r="D9" s="85"/>
      <c r="E9" s="85"/>
      <c r="F9" s="85"/>
      <c r="G9" s="85"/>
      <c r="H9" s="86"/>
      <c r="I9" s="85"/>
      <c r="J9" s="85"/>
      <c r="K9" s="85"/>
      <c r="L9" s="85"/>
      <c r="M9" s="85"/>
    </row>
    <row r="10" spans="1:13" x14ac:dyDescent="0.25">
      <c r="A10" s="85" t="s">
        <v>26</v>
      </c>
      <c r="B10" s="85"/>
      <c r="C10" s="85"/>
      <c r="D10" s="85"/>
      <c r="E10" s="85"/>
      <c r="F10" s="85"/>
      <c r="G10" s="85"/>
      <c r="H10" s="86"/>
      <c r="I10" s="85"/>
      <c r="J10" s="85"/>
      <c r="K10" s="85"/>
      <c r="L10" s="85"/>
      <c r="M10" s="85"/>
    </row>
    <row r="11" spans="1:13" x14ac:dyDescent="0.25">
      <c r="A11" s="85" t="s">
        <v>27</v>
      </c>
      <c r="B11" s="85"/>
      <c r="C11" s="85"/>
      <c r="D11" s="85"/>
      <c r="E11" s="85"/>
      <c r="F11" s="85"/>
      <c r="G11" s="85"/>
      <c r="H11" s="86"/>
      <c r="I11" s="85"/>
      <c r="J11" s="85"/>
      <c r="K11" s="85"/>
      <c r="L11" s="85"/>
      <c r="M11" s="85"/>
    </row>
    <row r="12" spans="1:13" x14ac:dyDescent="0.25">
      <c r="A12" s="85" t="s">
        <v>28</v>
      </c>
      <c r="B12" s="85"/>
      <c r="C12" s="85"/>
      <c r="D12" s="85"/>
      <c r="E12" s="85"/>
      <c r="F12" s="85"/>
      <c r="G12" s="85"/>
      <c r="H12" s="86"/>
      <c r="I12" s="85"/>
      <c r="J12" s="85"/>
      <c r="K12" s="85"/>
      <c r="L12" s="85"/>
      <c r="M12" s="85"/>
    </row>
    <row r="13" spans="1:13" x14ac:dyDescent="0.25">
      <c r="A13" s="85"/>
      <c r="B13" s="85"/>
      <c r="C13" s="85"/>
      <c r="D13" s="85"/>
      <c r="E13" s="85"/>
      <c r="F13" s="85"/>
      <c r="G13" s="85"/>
      <c r="H13" s="86"/>
      <c r="I13" s="85"/>
      <c r="J13" s="85"/>
      <c r="K13" s="85"/>
      <c r="L13" s="85"/>
      <c r="M13" s="85"/>
    </row>
    <row r="14" spans="1:13" x14ac:dyDescent="0.25">
      <c r="A14" s="85" t="s">
        <v>29</v>
      </c>
      <c r="B14" s="85"/>
      <c r="C14" s="85"/>
      <c r="D14" s="85"/>
      <c r="E14" s="85"/>
      <c r="F14" s="85"/>
      <c r="G14" s="85"/>
      <c r="H14" s="86"/>
      <c r="I14" s="85"/>
      <c r="J14" s="85"/>
      <c r="K14" s="85"/>
      <c r="L14" s="85"/>
      <c r="M14" s="85"/>
    </row>
    <row r="15" spans="1:13" x14ac:dyDescent="0.25">
      <c r="A15" s="85"/>
      <c r="B15" s="85"/>
      <c r="C15" s="85"/>
      <c r="D15" s="85"/>
      <c r="E15" s="85"/>
      <c r="F15" s="85"/>
      <c r="G15" s="85"/>
      <c r="H15" s="86"/>
      <c r="I15" s="85"/>
      <c r="J15" s="85"/>
      <c r="K15" s="85"/>
      <c r="L15" s="85"/>
      <c r="M15" s="85"/>
    </row>
    <row r="16" spans="1:13" x14ac:dyDescent="0.25">
      <c r="A16" s="85" t="s">
        <v>58</v>
      </c>
      <c r="B16" s="85"/>
      <c r="C16" s="85"/>
      <c r="D16" s="85"/>
      <c r="E16" s="85"/>
      <c r="F16" s="85"/>
      <c r="G16" s="85"/>
      <c r="H16" s="86"/>
      <c r="I16" s="85"/>
      <c r="J16" s="85"/>
      <c r="K16" s="85"/>
      <c r="L16" s="85"/>
      <c r="M16" s="85"/>
    </row>
    <row r="17" spans="1:13" x14ac:dyDescent="0.25">
      <c r="A17" s="85"/>
      <c r="B17" s="85"/>
      <c r="C17" s="85"/>
      <c r="D17" s="85"/>
      <c r="E17" s="85"/>
      <c r="F17" s="85"/>
      <c r="G17" s="85"/>
      <c r="H17" s="86"/>
      <c r="I17" s="85"/>
      <c r="J17" s="85"/>
      <c r="K17" s="85"/>
      <c r="L17" s="85"/>
      <c r="M17" s="85"/>
    </row>
    <row r="18" spans="1:13" x14ac:dyDescent="0.25">
      <c r="A18" s="85"/>
      <c r="B18" s="85"/>
      <c r="C18" s="85"/>
      <c r="D18" s="85"/>
      <c r="E18" s="85"/>
      <c r="F18" s="85"/>
      <c r="G18" s="85"/>
      <c r="H18" s="86"/>
      <c r="I18" s="85"/>
      <c r="J18" s="85"/>
      <c r="K18" s="85"/>
      <c r="L18" s="85"/>
      <c r="M18" s="85"/>
    </row>
    <row r="19" spans="1:13" x14ac:dyDescent="0.25">
      <c r="A19" s="85"/>
      <c r="B19" s="85"/>
      <c r="C19" s="85"/>
      <c r="D19" s="85"/>
      <c r="E19" s="85"/>
      <c r="F19" s="85"/>
      <c r="G19" s="85"/>
      <c r="H19" s="86"/>
      <c r="I19" s="85"/>
      <c r="J19" s="85"/>
      <c r="K19" s="85"/>
      <c r="L19" s="85"/>
      <c r="M19" s="85"/>
    </row>
  </sheetData>
  <mergeCells count="1">
    <mergeCell ref="A1:M1"/>
  </mergeCells>
  <pageMargins left="0.7" right="0.7" top="0.75" bottom="0.75" header="0.3" footer="0.3"/>
  <pageSetup paperSize="9" orientation="portrait" r:id="rId1"/>
  <headerFooter>
    <oddFooter>&amp;C&amp;1#&amp;"Calibri"&amp;10&amp;K000000PUBLIC</oddFooter>
    <evenFooter>&amp;LPUBLIC</evenFooter>
    <firstFooter>&amp;LPUBLIC</first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HDLMF</vt:lpstr>
      <vt:lpstr>Disclaimer</vt:lpstr>
      <vt:lpstr>HDLMF!Print_Area</vt:lpstr>
      <vt:lpstr>HDLMF!SchemeDescription</vt:lpstr>
      <vt:lpstr>HDLMF!SchemeDescription_2</vt:lpstr>
    </vt:vector>
  </TitlesOfParts>
  <Manager>HSBC Mutual Fund</Manager>
  <Company>HSBC Mutual Fund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HSBC Money Market Fund 31032023</dc:title>
  <dc:subject>HSBC Money Market Fund 31032023</dc:subject>
  <dc:creator>HSBC Mutual Fund</dc:creator>
  <cp:keywords>HSBC Money Market Fund 31032023</cp:keywords>
  <cp:lastModifiedBy>nidhi.chheda@hsbc.co.in</cp:lastModifiedBy>
  <cp:lastPrinted>2022-10-01T11:32:12Z</cp:lastPrinted>
  <dcterms:created xsi:type="dcterms:W3CDTF">2015-09-23T05:30:42Z</dcterms:created>
  <dcterms:modified xsi:type="dcterms:W3CDTF">2023-04-05T06:41:24Z</dcterms:modified>
  <cp:category>Public</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40e60c6-cef6-4cc0-a98d-364c7249d74b_Enabled">
    <vt:lpwstr>true</vt:lpwstr>
  </property>
  <property fmtid="{D5CDD505-2E9C-101B-9397-08002B2CF9AE}" pid="3" name="MSIP_Label_840e60c6-cef6-4cc0-a98d-364c7249d74b_SetDate">
    <vt:lpwstr>2022-04-02T08:42:10Z</vt:lpwstr>
  </property>
  <property fmtid="{D5CDD505-2E9C-101B-9397-08002B2CF9AE}" pid="4" name="MSIP_Label_840e60c6-cef6-4cc0-a98d-364c7249d74b_Method">
    <vt:lpwstr>Privileged</vt:lpwstr>
  </property>
  <property fmtid="{D5CDD505-2E9C-101B-9397-08002B2CF9AE}" pid="5" name="MSIP_Label_840e60c6-cef6-4cc0-a98d-364c7249d74b_Name">
    <vt:lpwstr>840e60c6-cef6-4cc0-a98d-364c7249d74b</vt:lpwstr>
  </property>
  <property fmtid="{D5CDD505-2E9C-101B-9397-08002B2CF9AE}" pid="6" name="MSIP_Label_840e60c6-cef6-4cc0-a98d-364c7249d74b_SiteId">
    <vt:lpwstr>b44900f1-2def-4c3b-9ec6-9020d604e19e</vt:lpwstr>
  </property>
  <property fmtid="{D5CDD505-2E9C-101B-9397-08002B2CF9AE}" pid="7" name="MSIP_Label_840e60c6-cef6-4cc0-a98d-364c7249d74b_ActionId">
    <vt:lpwstr>503693bd-ecba-43ea-81ed-849f556c23f1</vt:lpwstr>
  </property>
  <property fmtid="{D5CDD505-2E9C-101B-9397-08002B2CF9AE}" pid="8" name="MSIP_Label_840e60c6-cef6-4cc0-a98d-364c7249d74b_ContentBits">
    <vt:lpwstr>1</vt:lpwstr>
  </property>
  <property fmtid="{D5CDD505-2E9C-101B-9397-08002B2CF9AE}" pid="9" name="MSIP_Label_d291669d-c62a-41f9-9790-e463798003d8_Enabled">
    <vt:lpwstr>true</vt:lpwstr>
  </property>
  <property fmtid="{D5CDD505-2E9C-101B-9397-08002B2CF9AE}" pid="10" name="MSIP_Label_d291669d-c62a-41f9-9790-e463798003d8_SetDate">
    <vt:lpwstr>2022-09-27T13:15:29Z</vt:lpwstr>
  </property>
  <property fmtid="{D5CDD505-2E9C-101B-9397-08002B2CF9AE}" pid="11" name="MSIP_Label_d291669d-c62a-41f9-9790-e463798003d8_Method">
    <vt:lpwstr>Privileged</vt:lpwstr>
  </property>
  <property fmtid="{D5CDD505-2E9C-101B-9397-08002B2CF9AE}" pid="12" name="MSIP_Label_d291669d-c62a-41f9-9790-e463798003d8_Name">
    <vt:lpwstr>Public</vt:lpwstr>
  </property>
  <property fmtid="{D5CDD505-2E9C-101B-9397-08002B2CF9AE}" pid="13" name="MSIP_Label_d291669d-c62a-41f9-9790-e463798003d8_SiteId">
    <vt:lpwstr>1771ae17-e764-4e0f-a476-d4184d79a5d9</vt:lpwstr>
  </property>
  <property fmtid="{D5CDD505-2E9C-101B-9397-08002B2CF9AE}" pid="14" name="MSIP_Label_d291669d-c62a-41f9-9790-e463798003d8_ActionId">
    <vt:lpwstr>77fa121b-e4f4-4480-bff5-cae82fdbbe29</vt:lpwstr>
  </property>
  <property fmtid="{D5CDD505-2E9C-101B-9397-08002B2CF9AE}" pid="15" name="MSIP_Label_d291669d-c62a-41f9-9790-e463798003d8_ContentBits">
    <vt:lpwstr>0</vt:lpwstr>
  </property>
  <property fmtid="{D5CDD505-2E9C-101B-9397-08002B2CF9AE}" pid="16" name="_AdHocReviewCycleID">
    <vt:i4>1860830600</vt:i4>
  </property>
  <property fmtid="{D5CDD505-2E9C-101B-9397-08002B2CF9AE}" pid="17" name="_NewReviewCycle">
    <vt:lpwstr/>
  </property>
  <property fmtid="{D5CDD505-2E9C-101B-9397-08002B2CF9AE}" pid="18" name="_EmailSubject">
    <vt:lpwstr>HSBC: Half Yearly Debt Portfolio  for Mar 2023 -EM-</vt:lpwstr>
  </property>
  <property fmtid="{D5CDD505-2E9C-101B-9397-08002B2CF9AE}" pid="19" name="_AuthorEmail">
    <vt:lpwstr>dl.gcb.in.gfs.hsbc@imcap.ap.ssmb.com</vt:lpwstr>
  </property>
  <property fmtid="{D5CDD505-2E9C-101B-9397-08002B2CF9AE}" pid="20" name="_AuthorEmailDisplayName">
    <vt:lpwstr>*GCIB IN gfs hsbc</vt:lpwstr>
  </property>
  <property fmtid="{D5CDD505-2E9C-101B-9397-08002B2CF9AE}" pid="21" name="_ReviewingToolsShownOnce">
    <vt:lpwstr/>
  </property>
  <property fmtid="{D5CDD505-2E9C-101B-9397-08002B2CF9AE}" pid="22" name="MSIP_Label_3486a02c-2dfb-4efe-823f-aa2d1f0e6ab7_Enabled">
    <vt:lpwstr>true</vt:lpwstr>
  </property>
  <property fmtid="{D5CDD505-2E9C-101B-9397-08002B2CF9AE}" pid="23" name="MSIP_Label_3486a02c-2dfb-4efe-823f-aa2d1f0e6ab7_SetDate">
    <vt:lpwstr>2023-04-05T06:41:23Z</vt:lpwstr>
  </property>
  <property fmtid="{D5CDD505-2E9C-101B-9397-08002B2CF9AE}" pid="24" name="MSIP_Label_3486a02c-2dfb-4efe-823f-aa2d1f0e6ab7_Method">
    <vt:lpwstr>Privileged</vt:lpwstr>
  </property>
  <property fmtid="{D5CDD505-2E9C-101B-9397-08002B2CF9AE}" pid="25" name="MSIP_Label_3486a02c-2dfb-4efe-823f-aa2d1f0e6ab7_Name">
    <vt:lpwstr>CLAPUBLIC</vt:lpwstr>
  </property>
  <property fmtid="{D5CDD505-2E9C-101B-9397-08002B2CF9AE}" pid="26" name="MSIP_Label_3486a02c-2dfb-4efe-823f-aa2d1f0e6ab7_SiteId">
    <vt:lpwstr>e0fd434d-ba64-497b-90d2-859c472e1a92</vt:lpwstr>
  </property>
  <property fmtid="{D5CDD505-2E9C-101B-9397-08002B2CF9AE}" pid="27" name="MSIP_Label_3486a02c-2dfb-4efe-823f-aa2d1f0e6ab7_ActionId">
    <vt:lpwstr>3f17c7b1-5d60-40fc-a6bc-3b44dce2c438</vt:lpwstr>
  </property>
  <property fmtid="{D5CDD505-2E9C-101B-9397-08002B2CF9AE}" pid="28" name="MSIP_Label_3486a02c-2dfb-4efe-823f-aa2d1f0e6ab7_ContentBits">
    <vt:lpwstr>2</vt:lpwstr>
  </property>
  <property fmtid="{D5CDD505-2E9C-101B-9397-08002B2CF9AE}" pid="29" name="Classification">
    <vt:lpwstr>PUBLIC</vt:lpwstr>
  </property>
</Properties>
</file>