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BD4C7FF3-6F0A-4575-83F2-B1CF52A3CF8A}"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EFOCF" sheetId="12" r:id="rId3"/>
    <sheet name="Disclaimer" sheetId="37" r:id="rId4"/>
  </sheets>
  <definedNames>
    <definedName name="_xlnm._FilterDatabase" localSheetId="1" hidden="1">AMFI!$A$1:$I$199</definedName>
    <definedName name="_xlnm._FilterDatabase" localSheetId="2" hidden="1">HEFOCF!$D$5:$I$38</definedName>
    <definedName name="_xlnm._FilterDatabase" localSheetId="0" hidden="1">Mapping!$A$1:$T$161</definedName>
    <definedName name="_xlnm.Print_Area" localSheetId="2">HEFOCF!$D$1:$N$96</definedName>
    <definedName name="SchemeDescription" localSheetId="2">HEFOCF!$V$1:$Y$8</definedName>
    <definedName name="SchemeDescription">#REF!</definedName>
    <definedName name="SchemeDescription_2" localSheetId="2">HEFOCF!$D$86:$G$98</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3" i="12" l="1"/>
  <c r="F62" i="12"/>
  <c r="A48" i="12" l="1"/>
  <c r="B48" i="12"/>
  <c r="A49" i="12"/>
  <c r="B49" i="12"/>
  <c r="A50" i="12"/>
  <c r="B50" i="12"/>
  <c r="B47" i="12"/>
  <c r="A47" i="12"/>
</calcChain>
</file>

<file path=xl/sharedStrings.xml><?xml version="1.0" encoding="utf-8"?>
<sst xmlns="http://schemas.openxmlformats.org/spreadsheetml/2006/main" count="3397" uniqueCount="1418">
  <si>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</si>
  <si>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</si>
  <si>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</si>
  <si>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</si>
  <si>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</si>
  <si>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</si>
  <si>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</si>
  <si>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</si>
  <si>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</si>
  <si>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</si>
  <si>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</si>
  <si>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</si>
  <si>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</si>
  <si>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INE002A01018</t>
  </si>
  <si>
    <t>INE040A01034</t>
  </si>
  <si>
    <t>INE090A01021</t>
  </si>
  <si>
    <t>INE009A01021</t>
  </si>
  <si>
    <t>INE030A01027</t>
  </si>
  <si>
    <t>INE296A01024</t>
  </si>
  <si>
    <t>INE585B01010</t>
  </si>
  <si>
    <t>INE044A01036</t>
  </si>
  <si>
    <t>INE018A01030</t>
  </si>
  <si>
    <t>INE647A01010</t>
  </si>
  <si>
    <t>INE878B01027</t>
  </si>
  <si>
    <t>INE238A01034</t>
  </si>
  <si>
    <t>INE271C01023</t>
  </si>
  <si>
    <t>INE280A01028</t>
  </si>
  <si>
    <t>INE123W01016</t>
  </si>
  <si>
    <t>•Long term wealth creation</t>
  </si>
  <si>
    <t>• Investment in equity and equity related securities across market capitalization in maximum 30 stocks</t>
  </si>
  <si>
    <t>INE603J01030</t>
  </si>
  <si>
    <t>INE371P01015</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</si>
  <si>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</si>
  <si>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</si>
  <si>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</si>
  <si>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</si>
  <si>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</si>
  <si>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</si>
  <si>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</si>
  <si>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</si>
  <si>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</si>
  <si>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</si>
  <si>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</si>
  <si>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</si>
  <si>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FOCUSED EQUITY FUND (Focused Fund – An open ended equity scheme investing in maximum 30 stocks across market caps (i.e. Multi-Cap))</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</si>
  <si>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</si>
  <si>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</si>
  <si>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</si>
  <si>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</si>
  <si>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</si>
  <si>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</si>
  <si>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</si>
  <si>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</si>
  <si>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</si>
  <si>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</si>
  <si>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</si>
  <si>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</si>
  <si>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</si>
  <si>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</si>
  <si>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</si>
  <si>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</si>
  <si>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</si>
  <si>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</si>
  <si>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</si>
  <si>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</si>
  <si>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</si>
  <si>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</si>
  <si>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</si>
  <si>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</si>
  <si>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</si>
  <si>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</si>
  <si>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</si>
  <si>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</si>
  <si>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</si>
  <si>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</si>
  <si>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</si>
  <si>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</si>
  <si>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</si>
  <si>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</si>
  <si>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</si>
  <si>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</si>
  <si>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</si>
  <si>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</si>
  <si>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</si>
  <si>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</si>
  <si>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</si>
  <si>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</si>
  <si>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</si>
  <si>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</si>
  <si>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</si>
  <si>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</si>
  <si>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</si>
  <si>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</si>
  <si>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</si>
  <si>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</si>
  <si>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</si>
  <si>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</si>
  <si>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</si>
  <si>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</si>
  <si>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</si>
  <si>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</si>
  <si>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</si>
  <si>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</si>
  <si>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</si>
  <si>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</si>
  <si>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</si>
  <si>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</si>
  <si>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</si>
  <si>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</si>
  <si>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</si>
  <si>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</si>
  <si>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</si>
  <si>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</si>
  <si>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</si>
  <si>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</si>
  <si>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</si>
  <si>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</si>
  <si>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</si>
  <si>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</si>
  <si>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</si>
  <si>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</si>
  <si>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</si>
  <si>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</si>
  <si>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</si>
  <si>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</si>
  <si>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INE068V01023</t>
  </si>
  <si>
    <t>INE155A01022</t>
  </si>
  <si>
    <t>Rate of dividend per Unit</t>
  </si>
  <si>
    <t>Individuals &amp; HUF</t>
  </si>
  <si>
    <t>Others</t>
  </si>
  <si>
    <t>INE702C01027</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</si>
  <si>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</si>
  <si>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</si>
  <si>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</si>
  <si>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INE935N01020</t>
  </si>
  <si>
    <t>HOECCFD</t>
  </si>
  <si>
    <t>HOECCFDDP</t>
  </si>
  <si>
    <t>HOECCFG</t>
  </si>
  <si>
    <t>HOECCFGDP</t>
  </si>
  <si>
    <t>-!</t>
  </si>
  <si>
    <t>INE591G01017</t>
  </si>
  <si>
    <t>Scheme Benchmark &amp; Benchmark Risk-o-meter:</t>
  </si>
  <si>
    <t>S&amp;P BSE 200 TRI</t>
  </si>
  <si>
    <t>Scheme Benchmark : Nifty 500 TRI</t>
  </si>
  <si>
    <t>IDCW Option</t>
  </si>
  <si>
    <t>Direct Plan - IDCW Option</t>
  </si>
  <si>
    <t>HSBC Asset Management (India) Private Limited, 9-11 Floors, NESCO IT Park, Building no. 3, Western Express Highway, Goregaon (East), Mumbai – 400 063, Email: hsbcmf@camsonline.com</t>
  </si>
  <si>
    <t>As on 31 March 2022</t>
  </si>
  <si>
    <t>INE191H01014</t>
  </si>
  <si>
    <t>As on 30 September 2022</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</si>
  <si>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</si>
  <si>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</si>
  <si>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</si>
  <si>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</si>
  <si>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</si>
  <si>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</si>
  <si>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(5) The dividends declared during the half-year ended September 30, 2022 under the Income Distribution cum Capital Withdrawal (IDCW) Options of the Scheme are as follows:</t>
  </si>
  <si>
    <t>(6) The total market value of investments in foreign securities / American Depositary Receipts / Global Depositary Receipts as on September 30, 2022 is Nil.</t>
  </si>
  <si>
    <t>(7) No bonus was declared during the half-year period ended September 30, 2022.</t>
  </si>
  <si>
    <t>(9) Investment in Repo in Corporate Debt Securities during the half year ended September 30, 2022 is Nil.</t>
  </si>
  <si>
    <t>(4) The total outstanding exposure in derivative instruments as on September 30, 2022 is Nil.</t>
  </si>
  <si>
    <t xml:space="preserve">         For the period ended September 30, 2022 following non-hedging transactions through futures which have been squared off/expired is Nil.</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</si>
  <si>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</si>
  <si>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</si>
  <si>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</si>
  <si>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</si>
  <si>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</si>
  <si>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</si>
  <si>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</si>
  <si>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</si>
  <si>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</si>
  <si>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</si>
  <si>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</si>
  <si>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</si>
  <si>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</si>
  <si>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</si>
  <si>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</si>
  <si>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</si>
  <si>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</si>
  <si>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</si>
  <si>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</si>
  <si>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</si>
  <si>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</si>
  <si>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</si>
  <si>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</si>
  <si>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</si>
  <si>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</si>
  <si>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</si>
  <si>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</si>
  <si>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</si>
  <si>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</si>
  <si>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</si>
  <si>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</si>
  <si>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</si>
  <si>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</si>
  <si>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</si>
  <si>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</si>
  <si>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</si>
  <si>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</si>
  <si>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</si>
  <si>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</si>
  <si>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</si>
  <si>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</si>
  <si>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</si>
  <si>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</si>
  <si>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</si>
  <si>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</si>
  <si>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</si>
  <si>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</si>
  <si>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</si>
  <si>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</si>
  <si>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</si>
  <si>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</si>
  <si>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</si>
  <si>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</si>
  <si>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</si>
  <si>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</si>
  <si>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</si>
  <si>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</si>
  <si>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</si>
  <si>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</si>
  <si>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</si>
  <si>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</si>
  <si>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</si>
  <si>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</si>
  <si>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</si>
  <si>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</si>
  <si>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</si>
  <si>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</si>
  <si>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</si>
  <si>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</si>
  <si>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</si>
  <si>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</si>
  <si>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</si>
  <si>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</si>
  <si>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</si>
  <si>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</si>
  <si>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</si>
  <si>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</si>
  <si>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</si>
  <si>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</si>
  <si>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</si>
  <si>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</si>
  <si>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</si>
  <si>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</si>
  <si>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</si>
  <si>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</si>
  <si>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</si>
  <si>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</si>
  <si>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</si>
  <si>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</si>
  <si>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</si>
  <si>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</si>
  <si>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</si>
  <si>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</si>
  <si>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</si>
  <si>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</si>
  <si>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</si>
  <si>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</si>
  <si>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</si>
  <si>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</si>
  <si>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</si>
  <si>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</si>
  <si>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</si>
  <si>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</si>
  <si>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</si>
  <si>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</si>
  <si>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</si>
  <si>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</si>
  <si>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</si>
  <si>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</si>
  <si>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</si>
  <si>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</si>
  <si>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</si>
  <si>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</si>
  <si>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</si>
  <si>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</si>
  <si>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</si>
  <si>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</si>
  <si>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</si>
  <si>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</si>
  <si>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</si>
  <si>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</si>
  <si>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</si>
  <si>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</si>
  <si>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</si>
  <si>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</si>
  <si>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</si>
  <si>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</si>
  <si>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</si>
  <si>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</si>
  <si>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</si>
  <si>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</si>
  <si>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</si>
  <si>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</si>
  <si>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</si>
  <si>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</si>
  <si>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</si>
  <si>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</si>
  <si>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</si>
  <si>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</si>
  <si>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</si>
  <si>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</si>
  <si>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</si>
  <si>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</si>
  <si>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</si>
  <si>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</si>
  <si>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</si>
  <si>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</si>
  <si>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</si>
  <si>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</si>
  <si>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</si>
  <si>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</si>
  <si>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</si>
  <si>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</si>
  <si>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</si>
  <si>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</si>
  <si>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</si>
  <si>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</si>
  <si>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</si>
  <si>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</si>
  <si>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</si>
  <si>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</si>
  <si>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</si>
  <si>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</si>
  <si>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</si>
  <si>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</si>
  <si>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</si>
  <si>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</si>
  <si>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</si>
  <si>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</si>
  <si>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</si>
  <si>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</si>
  <si>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</si>
  <si>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</si>
  <si>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</si>
  <si>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</si>
  <si>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</si>
  <si>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</si>
  <si>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</si>
  <si>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</si>
  <si>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</si>
  <si>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</si>
  <si>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</si>
  <si>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</si>
  <si>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</si>
  <si>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</si>
  <si>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</si>
  <si>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</si>
  <si>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</si>
  <si>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</si>
  <si>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</si>
  <si>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</si>
  <si>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</si>
  <si>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</si>
  <si>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</si>
  <si>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</si>
  <si>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</si>
  <si>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</si>
  <si>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</si>
  <si>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</si>
  <si>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</si>
  <si>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</si>
  <si>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</si>
  <si>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</si>
  <si>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</si>
  <si>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</si>
  <si>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</si>
  <si>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</si>
  <si>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</si>
  <si>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</si>
  <si>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</si>
  <si>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</si>
  <si>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</si>
  <si>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</si>
  <si>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</si>
  <si>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</si>
  <si>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</si>
  <si>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</si>
  <si>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</si>
  <si>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</si>
  <si>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</si>
  <si>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</si>
  <si>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</si>
  <si>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</si>
  <si>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</si>
  <si>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</si>
  <si>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</si>
  <si>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</si>
  <si>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</si>
  <si>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</si>
  <si>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</si>
  <si>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</si>
  <si>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</si>
  <si>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</si>
  <si>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</si>
  <si>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</si>
  <si>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</si>
  <si>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</si>
  <si>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</si>
  <si>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</si>
  <si>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</si>
  <si>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</si>
  <si>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</si>
  <si>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</si>
  <si>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</si>
  <si>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</si>
  <si>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</si>
  <si>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</si>
  <si>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</si>
  <si>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</si>
  <si>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</si>
  <si>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</si>
  <si>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</si>
  <si>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</si>
  <si>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</si>
  <si>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</si>
  <si>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</si>
  <si>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</si>
  <si>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</si>
  <si>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</si>
  <si>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</si>
  <si>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</si>
  <si>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</si>
  <si>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</si>
  <si>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</si>
  <si>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</si>
  <si>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</si>
  <si>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</si>
  <si>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</si>
  <si>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</si>
  <si>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</si>
  <si>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</si>
  <si>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</si>
  <si>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</si>
  <si>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</si>
  <si>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</si>
  <si>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</si>
  <si>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</si>
  <si>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</si>
  <si>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</si>
  <si>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</si>
  <si>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</si>
  <si>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</si>
  <si>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</si>
  <si>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</si>
  <si>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</si>
  <si>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</si>
  <si>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</si>
  <si>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</si>
  <si>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</si>
  <si>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</si>
  <si>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</si>
  <si>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</si>
  <si>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</si>
  <si>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</si>
  <si>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</si>
  <si>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</si>
  <si>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</si>
  <si>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</si>
  <si>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</si>
  <si>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</si>
  <si>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</si>
  <si>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</si>
  <si>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</si>
  <si>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</si>
  <si>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</si>
  <si>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</si>
  <si>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</si>
  <si>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</si>
  <si>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</si>
  <si>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</si>
  <si>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</si>
  <si>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</si>
  <si>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</si>
  <si>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</si>
  <si>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</si>
  <si>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</si>
  <si>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</si>
  <si>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</si>
  <si>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</si>
  <si>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</si>
  <si>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</si>
  <si>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</si>
  <si>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</si>
  <si>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</si>
  <si>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</si>
  <si>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</si>
  <si>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</si>
  <si>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</si>
  <si>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</si>
  <si>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</si>
  <si>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</si>
  <si>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</si>
  <si>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</si>
  <si>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</si>
  <si>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</si>
  <si>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</si>
  <si>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</si>
  <si>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</si>
  <si>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</si>
  <si>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</si>
  <si>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</si>
  <si>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</si>
  <si>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</si>
  <si>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</si>
  <si>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</si>
  <si>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</si>
  <si>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</si>
  <si>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</si>
  <si>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</si>
  <si>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</si>
  <si>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</si>
  <si>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</si>
  <si>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</si>
  <si>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</si>
  <si>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</si>
  <si>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</si>
  <si>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</si>
  <si>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</si>
  <si>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</si>
  <si>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</si>
  <si>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</si>
  <si>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</si>
  <si>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</si>
  <si>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</si>
  <si>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</si>
  <si>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</si>
  <si>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</si>
  <si>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</si>
  <si>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</si>
  <si>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</si>
  <si>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</si>
  <si>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</si>
  <si>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</si>
  <si>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</si>
  <si>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</si>
  <si>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</si>
  <si>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</si>
  <si>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</si>
  <si>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</si>
  <si>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</si>
  <si>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</si>
  <si>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</si>
  <si>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</si>
  <si>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</si>
  <si>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</si>
  <si>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</si>
  <si>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</si>
  <si>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</si>
  <si>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</si>
  <si>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</si>
  <si>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</si>
  <si>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</si>
  <si>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</si>
  <si>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</si>
  <si>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</si>
  <si>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</si>
  <si>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</si>
  <si>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</si>
  <si>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</si>
  <si>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</si>
  <si>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</si>
  <si>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</si>
  <si>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</si>
  <si>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</si>
  <si>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</si>
  <si>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</si>
  <si>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</si>
  <si>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</si>
  <si>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</si>
  <si>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</si>
  <si>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</si>
  <si>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</si>
  <si>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</si>
  <si>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</si>
  <si>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</si>
  <si>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</si>
  <si>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</si>
  <si>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</si>
  <si>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</si>
  <si>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</si>
  <si>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</si>
  <si>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</si>
  <si>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</si>
  <si>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</si>
  <si>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</si>
  <si>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</si>
  <si>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</si>
  <si>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</si>
  <si>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</si>
  <si>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</si>
  <si>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</si>
  <si>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</si>
  <si>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</si>
  <si>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</si>
  <si>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</si>
  <si>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</si>
  <si>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</si>
  <si>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</si>
  <si>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</si>
  <si>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</si>
  <si>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</si>
  <si>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</si>
  <si>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</si>
  <si>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</si>
  <si>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</si>
  <si>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</si>
  <si>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</si>
  <si>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</si>
  <si>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</si>
  <si>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</si>
  <si>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</si>
  <si>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</si>
  <si>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</si>
  <si>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</si>
  <si>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</si>
  <si>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</si>
  <si>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</si>
  <si>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</si>
  <si>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</si>
  <si>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</si>
  <si>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</si>
  <si>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</si>
  <si>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</si>
  <si>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</si>
  <si>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</si>
  <si>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</si>
  <si>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</si>
  <si>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</si>
  <si>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</si>
  <si>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</si>
  <si>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</si>
  <si>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</si>
  <si>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</si>
  <si>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</si>
  <si>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</si>
  <si>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</si>
  <si>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</si>
  <si>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</si>
  <si>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</si>
  <si>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</si>
  <si>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</si>
  <si>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</si>
  <si>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</si>
  <si>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</si>
  <si>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</si>
  <si>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</si>
  <si>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</si>
  <si>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</si>
  <si>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</si>
  <si>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</si>
  <si>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</si>
  <si>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</si>
  <si>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</si>
  <si>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</si>
  <si>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</si>
  <si>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</si>
  <si>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</si>
  <si>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</si>
  <si>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</si>
  <si>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</si>
  <si>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</si>
  <si>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</si>
  <si>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</si>
  <si>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</si>
  <si>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</si>
  <si>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</si>
  <si>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</si>
  <si>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</si>
  <si>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</si>
  <si>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</si>
  <si>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</si>
  <si>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</si>
  <si>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</si>
  <si>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</si>
  <si>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</si>
  <si>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</si>
  <si>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</si>
  <si>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</si>
  <si>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</si>
  <si>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</si>
  <si>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</si>
  <si>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</si>
  <si>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</si>
  <si>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</si>
  <si>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</si>
  <si>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</si>
  <si>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</si>
  <si>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</si>
  <si>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</si>
  <si>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</si>
  <si>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</si>
  <si>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</si>
  <si>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</si>
  <si>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</si>
  <si>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</si>
  <si>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</si>
  <si>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</si>
  <si>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</si>
  <si>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</si>
  <si>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</si>
  <si>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</si>
  <si>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</si>
  <si>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</si>
  <si>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</si>
  <si>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</si>
  <si>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</si>
  <si>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</si>
  <si>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</si>
  <si>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</si>
  <si>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</si>
  <si>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</si>
  <si>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</si>
  <si>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</si>
  <si>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</si>
  <si>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</si>
  <si>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</si>
  <si>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</si>
  <si>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</si>
  <si>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</si>
  <si>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</si>
  <si>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</si>
  <si>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</si>
  <si>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</si>
  <si>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</si>
  <si>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</si>
  <si>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</si>
  <si>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</si>
  <si>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</si>
  <si>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</si>
  <si>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</si>
  <si>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</si>
  <si>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</si>
  <si>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</si>
  <si>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</si>
  <si>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</si>
  <si>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</si>
  <si>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</si>
  <si>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</si>
  <si>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</si>
  <si>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</si>
  <si>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</si>
  <si>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</si>
  <si>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</si>
  <si>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</si>
  <si>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</si>
  <si>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</si>
  <si>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</si>
  <si>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</si>
  <si>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</si>
  <si>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</si>
  <si>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</si>
  <si>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</si>
  <si>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</si>
  <si>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</si>
  <si>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</si>
  <si>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</si>
  <si>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</si>
  <si>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</si>
  <si>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</si>
  <si>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</si>
  <si>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</si>
  <si>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</si>
  <si>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</si>
  <si>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</si>
  <si>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</si>
  <si>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</si>
  <si>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</si>
  <si>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</si>
  <si>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</si>
  <si>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</si>
  <si>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</si>
  <si>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</si>
  <si>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</si>
  <si>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</si>
  <si>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</si>
  <si>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</si>
  <si>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</si>
  <si>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</si>
  <si>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</si>
  <si>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</si>
  <si>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</si>
  <si>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</si>
  <si>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</si>
  <si>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</si>
  <si>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</si>
  <si>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</si>
  <si>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</si>
  <si>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</si>
  <si>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</si>
  <si>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</si>
  <si>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</si>
  <si>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</si>
  <si>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</si>
  <si>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</si>
  <si>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</si>
  <si>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</si>
  <si>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</si>
  <si>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</si>
  <si>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</si>
  <si>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</si>
  <si>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</si>
  <si>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</si>
  <si>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</si>
  <si>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</si>
  <si>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</si>
  <si>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</si>
  <si>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</si>
  <si>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</si>
  <si>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</si>
  <si>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</si>
  <si>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</si>
  <si>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</si>
  <si>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</si>
  <si>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</si>
  <si>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</si>
  <si>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</si>
  <si>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</si>
  <si>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</si>
  <si>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</si>
  <si>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</si>
  <si>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</si>
  <si>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</si>
  <si>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</si>
  <si>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</si>
  <si>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</si>
  <si>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</si>
  <si>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</si>
  <si>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</si>
  <si>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</si>
  <si>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</si>
  <si>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</si>
  <si>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</si>
  <si>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</si>
  <si>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</si>
  <si>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</si>
  <si>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</si>
  <si>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</si>
  <si>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</si>
  <si>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</si>
  <si>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</si>
  <si>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</si>
  <si>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</si>
  <si>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</si>
  <si>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</si>
  <si>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</si>
  <si>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</si>
  <si>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</si>
  <si>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</si>
  <si>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</si>
  <si>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</si>
  <si>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</si>
  <si>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</si>
  <si>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</si>
  <si>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</si>
  <si>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</si>
  <si>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</si>
  <si>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</si>
  <si>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</si>
  <si>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</si>
  <si>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</si>
  <si>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</si>
  <si>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</si>
  <si>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</si>
  <si>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</si>
  <si>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</si>
  <si>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</si>
  <si>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</si>
  <si>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</si>
  <si>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</si>
  <si>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</si>
  <si>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</si>
  <si>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</si>
  <si>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</si>
  <si>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</si>
  <si>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</si>
  <si>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</si>
  <si>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</si>
  <si>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</si>
  <si>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</si>
  <si>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</si>
  <si>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</si>
  <si>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</si>
  <si>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</si>
  <si>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</si>
  <si>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</si>
  <si>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</si>
  <si>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</si>
  <si>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</si>
  <si>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</si>
  <si>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</si>
  <si>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</si>
  <si>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</si>
  <si>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</si>
  <si>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</si>
  <si>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</si>
  <si>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</si>
  <si>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</si>
  <si>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</si>
  <si>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</si>
  <si>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</si>
  <si>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</si>
  <si>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</si>
  <si>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</si>
  <si>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</si>
  <si>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</si>
  <si>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</si>
  <si>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</si>
  <si>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</si>
  <si>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</si>
  <si>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</si>
  <si>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</si>
  <si>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</si>
  <si>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</si>
  <si>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</si>
  <si>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</si>
  <si>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</si>
  <si>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</si>
  <si>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</si>
  <si>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</si>
  <si>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</si>
  <si>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</si>
  <si>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</si>
  <si>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</si>
  <si>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</si>
  <si>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</si>
  <si>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</si>
  <si>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</si>
  <si>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</si>
  <si>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</si>
  <si>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</si>
  <si>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</si>
  <si>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</si>
  <si>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</si>
  <si>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</si>
  <si>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</si>
  <si>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</si>
  <si>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</si>
  <si>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</si>
  <si>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</si>
  <si>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</si>
  <si>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</si>
  <si>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</si>
  <si>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</si>
  <si>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</si>
  <si>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</si>
  <si>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</si>
  <si>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</si>
  <si>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</si>
  <si>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</si>
  <si>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</si>
  <si>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</si>
  <si>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</si>
  <si>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</si>
  <si>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</si>
  <si>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</si>
  <si>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</si>
  <si>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</si>
  <si>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</si>
  <si>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</si>
  <si>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</si>
  <si>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</si>
  <si>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</si>
  <si>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</si>
  <si>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</si>
  <si>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</si>
  <si>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</si>
  <si>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</si>
  <si>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</si>
  <si>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</si>
  <si>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</si>
  <si>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</si>
  <si>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</si>
  <si>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</si>
  <si>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</si>
  <si>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</si>
  <si>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</si>
  <si>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</si>
  <si>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</si>
  <si>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</si>
  <si>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</si>
  <si>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</si>
  <si>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</si>
  <si>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</si>
  <si>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</si>
  <si>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</si>
  <si>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</si>
  <si>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</si>
  <si>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</si>
  <si>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</si>
  <si>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</si>
  <si>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</si>
  <si>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</si>
  <si>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</si>
  <si>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</si>
  <si>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</si>
  <si>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</si>
  <si>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</si>
  <si>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</si>
  <si>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</si>
  <si>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</si>
  <si>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</si>
  <si>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</si>
  <si>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</si>
  <si>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</si>
  <si>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</si>
  <si>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</si>
  <si>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</si>
  <si>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</si>
  <si>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</si>
  <si>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</si>
  <si>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</si>
  <si>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</si>
  <si>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</si>
  <si>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</si>
  <si>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</si>
  <si>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</si>
  <si>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</si>
  <si>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</si>
  <si>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</si>
  <si>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</si>
  <si>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</si>
  <si>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</si>
  <si>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</si>
  <si>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</si>
  <si>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</si>
  <si>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</si>
  <si>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</si>
  <si>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</si>
  <si>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</si>
  <si>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</si>
  <si>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</si>
  <si>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</si>
  <si>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</si>
  <si>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</si>
  <si>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</si>
  <si>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</si>
  <si>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</si>
  <si>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</si>
  <si>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</si>
  <si>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</si>
  <si>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</si>
  <si>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</si>
  <si>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</si>
  <si>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</si>
  <si>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</si>
  <si>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</si>
  <si>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</si>
  <si>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</si>
  <si>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</si>
  <si>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</si>
  <si>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</si>
  <si>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</si>
  <si>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</si>
  <si>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</si>
  <si>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</si>
  <si>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</si>
  <si>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</si>
  <si>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</si>
  <si>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</si>
  <si>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</si>
  <si>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</si>
  <si>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</si>
  <si>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</si>
  <si>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</si>
  <si>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</si>
  <si>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</si>
  <si>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</si>
  <si>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</si>
  <si>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</si>
  <si>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</si>
  <si>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</si>
  <si>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</si>
  <si>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</si>
  <si>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</si>
  <si>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</si>
  <si>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</si>
  <si>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</si>
  <si>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</si>
  <si>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</si>
  <si>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</si>
  <si>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</si>
  <si>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</si>
  <si>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</si>
  <si>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</si>
  <si>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</si>
  <si>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</si>
  <si>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</si>
  <si>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</si>
  <si>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</si>
  <si>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</si>
  <si>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</si>
  <si>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</si>
  <si>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</si>
  <si>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</si>
  <si>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</si>
  <si>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</si>
  <si>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</si>
  <si>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</si>
  <si>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</si>
  <si>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</si>
  <si>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</si>
  <si>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</si>
  <si>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</si>
  <si>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</si>
  <si>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</si>
  <si>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</si>
  <si>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</si>
  <si>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</si>
  <si>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</si>
  <si>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</si>
  <si>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</si>
  <si>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</si>
  <si>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</si>
  <si>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</si>
  <si>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</si>
  <si>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</si>
  <si>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</si>
  <si>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</si>
  <si>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</si>
  <si>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</si>
  <si>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</si>
  <si>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</si>
  <si>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</si>
  <si>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</si>
  <si>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</si>
  <si>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</si>
  <si>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</si>
  <si>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</si>
  <si>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</si>
  <si>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</si>
  <si>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</si>
  <si>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</si>
  <si>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</si>
  <si>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</si>
  <si>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</si>
  <si>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</si>
  <si>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</si>
  <si>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</si>
  <si>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</si>
  <si>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</si>
  <si>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</si>
  <si>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</si>
  <si>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</si>
  <si>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</si>
  <si>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</si>
  <si>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</si>
  <si>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</si>
  <si>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</si>
  <si>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</si>
  <si>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</si>
  <si>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</si>
  <si>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</si>
  <si>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</si>
  <si>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</si>
  <si>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</si>
  <si>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</si>
  <si>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</si>
  <si>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</si>
  <si>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</si>
  <si>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</si>
  <si>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</si>
  <si>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</si>
  <si>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</si>
  <si>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</si>
  <si>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</si>
  <si>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</si>
  <si>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</si>
  <si>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</si>
  <si>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</si>
  <si>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</si>
  <si>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</si>
  <si>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</si>
  <si>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</si>
  <si>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</si>
  <si>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</si>
  <si>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</si>
  <si>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</si>
  <si>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</si>
  <si>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</si>
  <si>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</si>
  <si>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</si>
  <si>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</si>
  <si>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</si>
  <si>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</si>
  <si>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</si>
  <si>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</si>
  <si>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</si>
  <si>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</si>
  <si>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</si>
  <si>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</si>
  <si>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</si>
  <si>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</si>
  <si>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</si>
  <si>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</si>
  <si>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</si>
  <si>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</si>
  <si>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</si>
  <si>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</si>
  <si>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</si>
  <si>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</si>
  <si>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</si>
  <si>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</si>
  <si>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</si>
  <si>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</si>
  <si>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</si>
  <si>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</si>
  <si>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</si>
  <si>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</si>
  <si>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</si>
  <si>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</si>
  <si>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</si>
  <si>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</si>
  <si>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</si>
  <si>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</si>
  <si>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</si>
  <si>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</si>
  <si>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</si>
  <si>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</si>
  <si>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</si>
  <si>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</si>
  <si>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</si>
  <si>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</si>
  <si>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</si>
  <si>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</si>
  <si>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</si>
  <si>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</si>
  <si>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</si>
  <si>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</si>
  <si>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</si>
  <si>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</si>
  <si>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</si>
  <si>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</si>
  <si>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</si>
  <si>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</si>
  <si>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</si>
  <si>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</si>
  <si>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</si>
  <si>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</si>
  <si>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</si>
  <si>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</si>
  <si>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</si>
  <si>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</si>
  <si>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</si>
  <si>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</si>
  <si>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</si>
  <si>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</si>
  <si>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</si>
  <si>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</si>
  <si>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</si>
  <si>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</si>
  <si>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</si>
  <si>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</si>
  <si>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</si>
  <si>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</si>
  <si>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</si>
  <si>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</si>
  <si>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</si>
  <si>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</si>
  <si>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</si>
  <si>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</si>
  <si>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</si>
  <si>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</si>
  <si>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</si>
  <si>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</si>
  <si>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</si>
  <si>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</si>
  <si>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</si>
  <si>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</si>
  <si>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</si>
  <si>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</si>
  <si>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</si>
  <si>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</si>
  <si>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</si>
  <si>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</si>
  <si>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</si>
  <si>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</si>
  <si>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</si>
  <si>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</si>
  <si>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</si>
  <si>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</si>
  <si>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</si>
  <si>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</si>
  <si>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</si>
  <si>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</si>
  <si>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</si>
  <si>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</si>
  <si>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</si>
  <si>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</si>
  <si>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</si>
  <si>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</si>
  <si>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</si>
  <si>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</si>
  <si>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</si>
  <si>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</si>
  <si>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</si>
  <si>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</si>
  <si>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</si>
  <si>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</si>
  <si>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</si>
  <si>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</si>
  <si>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</si>
  <si>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</si>
  <si>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</si>
  <si>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</si>
  <si>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</si>
  <si>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</si>
  <si>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</si>
  <si>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</si>
  <si>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</si>
  <si>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</si>
  <si>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</si>
  <si>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</si>
  <si>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</si>
  <si>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</si>
  <si>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</si>
  <si>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</si>
  <si>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</si>
  <si>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</si>
  <si>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</si>
  <si>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</si>
  <si>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</si>
  <si>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</si>
  <si>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</si>
  <si>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</si>
  <si>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</si>
  <si>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</si>
  <si>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</si>
  <si>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</si>
  <si>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</si>
  <si>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</si>
  <si>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</si>
  <si>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</si>
  <si>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</si>
  <si>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</si>
  <si>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</si>
  <si>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</si>
  <si>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</si>
  <si>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</si>
  <si>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</si>
  <si>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</si>
  <si>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</si>
  <si>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</si>
  <si>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</si>
  <si>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</si>
  <si>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</si>
  <si>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</si>
  <si>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</si>
  <si>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</si>
  <si>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</si>
  <si>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</si>
  <si>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</si>
  <si>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</si>
  <si>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</si>
  <si>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</si>
  <si>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</si>
  <si>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ICICI Bank Limited</t>
  </si>
  <si>
    <t>Banks</t>
  </si>
  <si>
    <t>HDFC Bank Limited</t>
  </si>
  <si>
    <t>Reliance Industries Limited</t>
  </si>
  <si>
    <t>Petroleum Products</t>
  </si>
  <si>
    <t>Infosys Limited</t>
  </si>
  <si>
    <t>IT - Software</t>
  </si>
  <si>
    <t>Larsen &amp; Toubro Limited</t>
  </si>
  <si>
    <t>Construction</t>
  </si>
  <si>
    <t>Axis Bank Limited</t>
  </si>
  <si>
    <t>ITC Limited</t>
  </si>
  <si>
    <t>INE154A01025</t>
  </si>
  <si>
    <t>Diversified FMCG</t>
  </si>
  <si>
    <t>Bajaj Finance Limited</t>
  </si>
  <si>
    <t>Finance</t>
  </si>
  <si>
    <t>Automobiles</t>
  </si>
  <si>
    <t>Tata Motors Limited</t>
  </si>
  <si>
    <t>Sun Pharmaceutical Industries Limited</t>
  </si>
  <si>
    <t>Pharmaceuticals &amp; Biotechnology</t>
  </si>
  <si>
    <t>Cement &amp; Cement Products</t>
  </si>
  <si>
    <t>SBI Life Insurance Company Limited</t>
  </si>
  <si>
    <t>Insurance</t>
  </si>
  <si>
    <t>SRF Limited</t>
  </si>
  <si>
    <t>Chemicals &amp; Petrochemicals</t>
  </si>
  <si>
    <t>PVR Limited</t>
  </si>
  <si>
    <t>Entertainment</t>
  </si>
  <si>
    <t>DLF Limited</t>
  </si>
  <si>
    <t>Realty</t>
  </si>
  <si>
    <t>Dixon Technologies (India) Limited</t>
  </si>
  <si>
    <t>Consumer Durables</t>
  </si>
  <si>
    <t>Amber Enterprises India Limited</t>
  </si>
  <si>
    <t>PI Industries Litmited</t>
  </si>
  <si>
    <t>Fertilizers &amp; Agrochemicals</t>
  </si>
  <si>
    <t>Rainbow Children's Medicare Ltd.</t>
  </si>
  <si>
    <t>INE961O01016</t>
  </si>
  <si>
    <t>Healthcare Services</t>
  </si>
  <si>
    <t>Maruti Suzuki India Limited</t>
  </si>
  <si>
    <t>Titan Company Limited</t>
  </si>
  <si>
    <t>Industrial Products</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</si>
  <si>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</si>
  <si>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</si>
  <si>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Hindustan Unilever Limited</t>
  </si>
  <si>
    <t>ACC Limited</t>
  </si>
  <si>
    <t>INE012A01025</t>
  </si>
  <si>
    <t>APL Apollo Tubes Limited</t>
  </si>
  <si>
    <t>Coforge Limited</t>
  </si>
  <si>
    <t>KEI Industries Limited</t>
  </si>
  <si>
    <t>Gland Pharma Limited</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</si>
  <si>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</si>
  <si>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</si>
  <si>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</si>
  <si>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</si>
  <si>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</si>
  <si>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</si>
  <si>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</si>
  <si>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</si>
  <si>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0.33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</si>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</sst>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 numFmtId="169" formatCode="#,##0.0000"/>
  </numFmts>
  <fonts count="2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
      <sz val="9"/>
      <color indexed="8"/>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rgb="FF000000"/>
      </bottom>
      <diagonal/>
    </border>
  </borders>
  <cellStyleXfs count="4">
    <xf numFmtId="0" fontId="0" fillId="0" borderId="0"/>
    <xf numFmtId="0" fontId="7" fillId="0" borderId="0"/>
    <xf numFmtId="164" fontId="9" fillId="0" borderId="0" applyFont="0" applyFill="0" applyBorder="0" applyAlignment="0" applyProtection="0"/>
    <xf numFmtId="0" fontId="9" fillId="0" borderId="0"/>
  </cellStyleXfs>
  <cellXfs count="119">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6" fillId="2" borderId="0" xfId="0" applyFont="1" applyFill="1"/>
    <xf numFmtId="0" fontId="5" fillId="2" borderId="0" xfId="0" applyFont="1" applyFill="1" applyBorder="1"/>
    <xf numFmtId="4" fontId="5" fillId="2" borderId="0" xfId="0" applyNumberFormat="1" applyFont="1" applyFill="1" applyBorder="1"/>
    <xf numFmtId="43" fontId="5" fillId="2" borderId="0" xfId="0" applyNumberFormat="1" applyFont="1" applyFill="1" applyBorder="1"/>
    <xf numFmtId="0" fontId="8" fillId="0" borderId="1" xfId="0" applyFont="1" applyFill="1" applyBorder="1" applyAlignment="1">
      <alignment horizontal="left" vertical="top" readingOrder="1"/>
    </xf>
    <xf numFmtId="0" fontId="7" fillId="0" borderId="0" xfId="0" applyFont="1" applyFill="1" applyBorder="1" applyAlignment="1">
      <alignment horizontal="left" vertical="top" readingOrder="1"/>
    </xf>
    <xf numFmtId="43" fontId="7" fillId="0" borderId="0" xfId="1" applyNumberFormat="1" applyFill="1" applyBorder="1" applyAlignment="1">
      <alignment vertical="top" readingOrder="1"/>
    </xf>
    <xf numFmtId="43" fontId="2" fillId="2" borderId="0" xfId="0" applyNumberFormat="1" applyFont="1" applyFill="1" applyBorder="1"/>
    <xf numFmtId="43" fontId="2" fillId="2" borderId="0" xfId="0" applyNumberFormat="1" applyFont="1" applyFill="1"/>
    <xf numFmtId="4" fontId="7" fillId="0" borderId="0" xfId="0" applyNumberFormat="1" applyFont="1" applyFill="1" applyBorder="1" applyAlignment="1">
      <alignment horizontal="left" vertical="top" readingOrder="1"/>
    </xf>
    <xf numFmtId="0" fontId="1" fillId="2" borderId="0" xfId="0" applyFont="1" applyFill="1" applyAlignment="1">
      <alignment horizontal="left" wrapText="1"/>
    </xf>
    <xf numFmtId="0" fontId="7" fillId="0" borderId="0" xfId="1"/>
    <xf numFmtId="0" fontId="0" fillId="4" borderId="0" xfId="0" applyFill="1"/>
    <xf numFmtId="0" fontId="10" fillId="0" borderId="0" xfId="0" applyFont="1" applyAlignment="1">
      <alignment vertical="center"/>
    </xf>
    <xf numFmtId="15" fontId="0" fillId="0" borderId="0" xfId="0" applyNumberFormat="1"/>
    <xf numFmtId="0" fontId="0" fillId="0" borderId="12" xfId="0" applyBorder="1"/>
    <xf numFmtId="0" fontId="3" fillId="0" borderId="0" xfId="0" applyFont="1"/>
    <xf numFmtId="0" fontId="0" fillId="5" borderId="0" xfId="0" applyFill="1"/>
    <xf numFmtId="49" fontId="12" fillId="7" borderId="13" xfId="0" applyNumberFormat="1" applyFont="1" applyFill="1" applyBorder="1" applyAlignment="1">
      <alignment horizontal="left"/>
    </xf>
    <xf numFmtId="0" fontId="13" fillId="7" borderId="13" xfId="0" applyFont="1" applyFill="1" applyBorder="1" applyAlignment="1">
      <alignment horizontal="left"/>
    </xf>
    <xf numFmtId="49" fontId="11" fillId="7" borderId="13" xfId="0" applyNumberFormat="1" applyFont="1" applyFill="1" applyBorder="1" applyAlignment="1">
      <alignment horizontal="left"/>
    </xf>
    <xf numFmtId="49" fontId="12" fillId="6" borderId="13" xfId="0" applyNumberFormat="1" applyFont="1" applyFill="1" applyBorder="1" applyAlignment="1">
      <alignment horizontal="left"/>
    </xf>
    <xf numFmtId="0" fontId="11" fillId="6" borderId="13" xfId="0" applyFont="1" applyFill="1" applyBorder="1" applyAlignment="1">
      <alignment horizontal="left"/>
    </xf>
    <xf numFmtId="49" fontId="13" fillId="7" borderId="13" xfId="0" applyNumberFormat="1" applyFont="1" applyFill="1" applyBorder="1" applyAlignment="1">
      <alignment horizontal="left"/>
    </xf>
    <xf numFmtId="4" fontId="13" fillId="7" borderId="13" xfId="0" applyNumberFormat="1" applyFont="1" applyFill="1" applyBorder="1" applyAlignment="1">
      <alignment horizontal="right"/>
    </xf>
    <xf numFmtId="168" fontId="13" fillId="7" borderId="13" xfId="0" applyNumberFormat="1" applyFont="1" applyFill="1" applyBorder="1" applyAlignment="1">
      <alignment horizontal="right"/>
    </xf>
    <xf numFmtId="0" fontId="11" fillId="7" borderId="13" xfId="0" applyFont="1" applyFill="1" applyBorder="1" applyAlignment="1">
      <alignment horizontal="left"/>
    </xf>
    <xf numFmtId="4" fontId="11" fillId="7" borderId="13" xfId="0" applyNumberFormat="1" applyFont="1" applyFill="1" applyBorder="1" applyAlignment="1">
      <alignment horizontal="right"/>
    </xf>
    <xf numFmtId="168" fontId="11" fillId="7" borderId="13" xfId="0" applyNumberFormat="1" applyFont="1" applyFill="1" applyBorder="1" applyAlignment="1">
      <alignment horizontal="right"/>
    </xf>
    <xf numFmtId="2" fontId="13" fillId="7" borderId="13" xfId="0" applyNumberFormat="1" applyFont="1" applyFill="1" applyBorder="1" applyAlignment="1">
      <alignment horizontal="right"/>
    </xf>
    <xf numFmtId="2" fontId="11" fillId="7" borderId="13" xfId="0" applyNumberFormat="1" applyFont="1" applyFill="1" applyBorder="1" applyAlignment="1">
      <alignment horizontal="right"/>
    </xf>
    <xf numFmtId="0" fontId="14" fillId="2" borderId="0" xfId="0" applyFont="1" applyFill="1"/>
    <xf numFmtId="0" fontId="14" fillId="0" borderId="0" xfId="0" applyFont="1" applyFill="1"/>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43" fontId="15" fillId="0" borderId="0" xfId="1" applyNumberFormat="1" applyFont="1" applyFill="1" applyBorder="1" applyAlignment="1">
      <alignment vertical="top" readingOrder="1"/>
    </xf>
    <xf numFmtId="43" fontId="14" fillId="2" borderId="0" xfId="0" applyNumberFormat="1" applyFont="1" applyFill="1" applyBorder="1"/>
    <xf numFmtId="43" fontId="14" fillId="2" borderId="0" xfId="0" applyNumberFormat="1" applyFont="1" applyFill="1"/>
    <xf numFmtId="0" fontId="15" fillId="0" borderId="5" xfId="0" applyFont="1" applyFill="1" applyBorder="1" applyAlignment="1">
      <alignment horizontal="left" vertical="top" readingOrder="1"/>
    </xf>
    <xf numFmtId="0" fontId="16" fillId="0" borderId="8" xfId="0" applyFont="1" applyBorder="1" applyAlignment="1">
      <alignment horizontal="center" vertical="top" wrapText="1" readingOrder="1"/>
    </xf>
    <xf numFmtId="0" fontId="15" fillId="0" borderId="6" xfId="0" applyFont="1" applyFill="1" applyBorder="1" applyAlignment="1">
      <alignment horizontal="left" vertical="top" readingOrder="1"/>
    </xf>
    <xf numFmtId="165" fontId="15" fillId="0" borderId="8" xfId="0" applyNumberFormat="1" applyFont="1" applyFill="1" applyBorder="1" applyAlignment="1">
      <alignment horizontal="center" vertical="top" readingOrder="1"/>
    </xf>
    <xf numFmtId="4" fontId="17" fillId="2" borderId="0" xfId="0" applyNumberFormat="1" applyFont="1" applyFill="1" applyBorder="1"/>
    <xf numFmtId="43" fontId="17" fillId="2" borderId="0" xfId="0" applyNumberFormat="1" applyFont="1" applyFill="1" applyBorder="1"/>
    <xf numFmtId="165" fontId="15" fillId="0" borderId="2" xfId="0" applyNumberFormat="1" applyFont="1" applyFill="1" applyBorder="1" applyAlignment="1">
      <alignment horizontal="center" vertical="top" readingOrder="1"/>
    </xf>
    <xf numFmtId="165" fontId="15" fillId="0" borderId="3" xfId="0" applyNumberFormat="1" applyFont="1" applyFill="1" applyBorder="1" applyAlignment="1">
      <alignment horizontal="center" vertical="top" readingOrder="1"/>
    </xf>
    <xf numFmtId="43" fontId="14" fillId="0" borderId="0" xfId="0" applyNumberFormat="1" applyFont="1" applyFill="1" applyBorder="1"/>
    <xf numFmtId="0" fontId="14" fillId="0" borderId="0" xfId="0" applyFont="1" applyFill="1" applyBorder="1" applyAlignment="1">
      <alignment vertical="top" readingOrder="1"/>
    </xf>
    <xf numFmtId="0" fontId="15" fillId="0" borderId="0" xfId="0" applyFont="1" applyFill="1" applyBorder="1" applyAlignment="1">
      <alignment vertical="top" readingOrder="1"/>
    </xf>
    <xf numFmtId="0" fontId="15" fillId="0" borderId="0" xfId="1" applyFont="1" applyFill="1" applyBorder="1" applyAlignment="1">
      <alignment vertical="top" readingOrder="1"/>
    </xf>
    <xf numFmtId="4" fontId="14" fillId="2" borderId="0" xfId="0" applyNumberFormat="1" applyFont="1" applyFill="1"/>
    <xf numFmtId="0" fontId="18" fillId="0" borderId="0" xfId="1" applyFont="1" applyFill="1" applyAlignment="1">
      <alignment horizontal="left" vertical="top" wrapText="1"/>
    </xf>
    <xf numFmtId="0" fontId="15" fillId="0" borderId="1" xfId="0" applyFont="1" applyFill="1" applyBorder="1" applyAlignment="1">
      <alignment horizontal="left" vertical="top" wrapText="1" readingOrder="1"/>
    </xf>
    <xf numFmtId="0" fontId="15" fillId="0" borderId="0" xfId="0" applyFont="1" applyAlignment="1">
      <alignment horizontal="left" vertical="top" wrapText="1" readingOrder="1"/>
    </xf>
    <xf numFmtId="0" fontId="0" fillId="3" borderId="0" xfId="0" applyFill="1"/>
    <xf numFmtId="0" fontId="0" fillId="3" borderId="12" xfId="0" applyFill="1" applyBorder="1"/>
    <xf numFmtId="0" fontId="10" fillId="3" borderId="0" xfId="0" applyFont="1" applyFill="1" applyAlignment="1">
      <alignment vertical="center"/>
    </xf>
    <xf numFmtId="0" fontId="19" fillId="0" borderId="0" xfId="0" applyFont="1" applyAlignment="1">
      <alignment vertical="center"/>
    </xf>
    <xf numFmtId="169" fontId="3" fillId="0" borderId="0" xfId="0" applyNumberFormat="1" applyFont="1"/>
    <xf numFmtId="169" fontId="0" fillId="3" borderId="0" xfId="0" applyNumberFormat="1" applyFill="1"/>
    <xf numFmtId="15" fontId="0" fillId="3" borderId="0" xfId="0" applyNumberFormat="1" applyFill="1"/>
    <xf numFmtId="169" fontId="0" fillId="0" borderId="0" xfId="0" applyNumberFormat="1"/>
    <xf numFmtId="0" fontId="16" fillId="0" borderId="6" xfId="0" applyFont="1" applyFill="1" applyBorder="1" applyAlignment="1">
      <alignment horizontal="left" vertical="top" readingOrder="1"/>
    </xf>
    <xf numFmtId="43" fontId="14" fillId="0" borderId="0" xfId="0" applyNumberFormat="1" applyFont="1" applyFill="1"/>
    <xf numFmtId="0" fontId="14" fillId="0" borderId="0" xfId="0" applyFont="1" applyFill="1" applyAlignment="1">
      <alignment horizontal="left" wrapText="1"/>
    </xf>
    <xf numFmtId="0" fontId="16" fillId="0" borderId="4" xfId="0" applyFont="1" applyFill="1" applyBorder="1" applyAlignment="1">
      <alignment vertical="top" readingOrder="1"/>
    </xf>
    <xf numFmtId="0" fontId="16" fillId="0" borderId="0" xfId="0" applyFont="1" applyFill="1" applyBorder="1" applyAlignment="1">
      <alignment vertical="top" wrapText="1" readingOrder="1"/>
    </xf>
    <xf numFmtId="0" fontId="17" fillId="2" borderId="0" xfId="0" applyFont="1" applyFill="1"/>
    <xf numFmtId="0" fontId="20" fillId="0" borderId="1"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16" fillId="0" borderId="5" xfId="0" applyFont="1" applyFill="1" applyBorder="1" applyAlignment="1">
      <alignment horizontal="left" vertical="top" readingOrder="1"/>
    </xf>
    <xf numFmtId="166" fontId="16" fillId="0" borderId="8" xfId="0" applyNumberFormat="1" applyFont="1" applyFill="1" applyBorder="1" applyAlignment="1">
      <alignment horizontal="center" vertical="top" readingOrder="1"/>
    </xf>
    <xf numFmtId="167" fontId="15" fillId="0" borderId="8" xfId="2" quotePrefix="1" applyNumberFormat="1" applyFont="1" applyFill="1" applyBorder="1" applyAlignment="1">
      <alignment horizontal="center" vertical="center" readingOrder="1"/>
    </xf>
    <xf numFmtId="167" fontId="15" fillId="0" borderId="9" xfId="2" quotePrefix="1" applyNumberFormat="1" applyFont="1" applyFill="1" applyBorder="1" applyAlignment="1">
      <alignment horizontal="center" vertical="center" readingOrder="1"/>
    </xf>
    <xf numFmtId="167" fontId="15" fillId="0" borderId="3" xfId="2" quotePrefix="1" applyNumberFormat="1" applyFont="1" applyFill="1" applyBorder="1" applyAlignment="1">
      <alignment horizontal="center" vertical="center" readingOrder="1"/>
    </xf>
    <xf numFmtId="167" fontId="15" fillId="0" borderId="10" xfId="2" quotePrefix="1" applyNumberFormat="1" applyFont="1" applyFill="1" applyBorder="1" applyAlignment="1">
      <alignment horizontal="center" vertical="center" readingOrder="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5" fillId="0" borderId="1" xfId="1" applyFont="1" applyFill="1" applyBorder="1" applyAlignment="1">
      <alignment vertical="top" readingOrder="1"/>
    </xf>
    <xf numFmtId="0" fontId="4" fillId="2" borderId="0" xfId="0" applyFont="1" applyFill="1" applyBorder="1" applyAlignment="1"/>
    <xf numFmtId="0" fontId="4" fillId="2" borderId="5" xfId="0" applyFont="1" applyFill="1" applyBorder="1" applyAlignment="1"/>
    <xf numFmtId="0" fontId="4" fillId="2" borderId="15" xfId="0" applyFont="1" applyFill="1" applyBorder="1" applyAlignment="1"/>
    <xf numFmtId="49" fontId="11" fillId="7" borderId="16" xfId="0" applyNumberFormat="1" applyFont="1" applyFill="1" applyBorder="1" applyAlignment="1">
      <alignment horizontal="right"/>
    </xf>
    <xf numFmtId="0" fontId="11" fillId="7" borderId="17" xfId="0" applyFont="1" applyFill="1" applyBorder="1" applyAlignment="1">
      <alignment horizontal="left"/>
    </xf>
    <xf numFmtId="49" fontId="11" fillId="7" borderId="18" xfId="0" applyNumberFormat="1" applyFont="1" applyFill="1" applyBorder="1" applyAlignment="1">
      <alignment horizontal="center"/>
    </xf>
    <xf numFmtId="49" fontId="11" fillId="7" borderId="19" xfId="0" applyNumberFormat="1" applyFont="1" applyFill="1" applyBorder="1" applyAlignment="1">
      <alignment horizontal="center"/>
    </xf>
    <xf numFmtId="49" fontId="13" fillId="7" borderId="20" xfId="0" applyNumberFormat="1" applyFont="1" applyFill="1" applyBorder="1" applyAlignment="1">
      <alignment horizontal="left"/>
    </xf>
    <xf numFmtId="0" fontId="13" fillId="7" borderId="21" xfId="0" applyFont="1" applyFill="1" applyBorder="1" applyAlignment="1">
      <alignment horizontal="left"/>
    </xf>
    <xf numFmtId="0" fontId="13" fillId="7" borderId="20" xfId="0" applyFont="1" applyFill="1" applyBorder="1" applyAlignment="1">
      <alignment horizontal="left"/>
    </xf>
    <xf numFmtId="0" fontId="11" fillId="6" borderId="20" xfId="0" applyFont="1" applyFill="1" applyBorder="1" applyAlignment="1">
      <alignment horizontal="left"/>
    </xf>
    <xf numFmtId="0" fontId="11" fillId="6" borderId="21" xfId="0" applyFont="1" applyFill="1" applyBorder="1" applyAlignment="1">
      <alignment horizontal="left"/>
    </xf>
    <xf numFmtId="0" fontId="11" fillId="7" borderId="20" xfId="0" applyFont="1" applyFill="1" applyBorder="1" applyAlignment="1">
      <alignment horizontal="left"/>
    </xf>
    <xf numFmtId="0" fontId="11" fillId="7" borderId="21" xfId="0" applyFont="1" applyFill="1" applyBorder="1" applyAlignment="1">
      <alignment horizontal="left"/>
    </xf>
    <xf numFmtId="0" fontId="4" fillId="2" borderId="22" xfId="0" applyFont="1" applyFill="1" applyBorder="1" applyAlignment="1"/>
    <xf numFmtId="0" fontId="1" fillId="2" borderId="0" xfId="0" applyFont="1" applyFill="1"/>
    <xf numFmtId="0" fontId="16" fillId="0" borderId="1" xfId="1" applyFont="1" applyFill="1" applyBorder="1" applyAlignment="1">
      <alignment horizontal="left" vertical="top" readingOrder="1"/>
    </xf>
    <xf numFmtId="0" fontId="16" fillId="0" borderId="0" xfId="1" applyFont="1" applyFill="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14" fillId="2" borderId="0" xfId="0" applyFont="1" applyFill="1" applyAlignment="1">
      <alignment horizontal="left" vertical="center" wrapText="1"/>
    </xf>
    <xf numFmtId="49" fontId="11" fillId="7" borderId="14" xfId="0" applyNumberFormat="1" applyFont="1" applyFill="1" applyBorder="1" applyAlignment="1">
      <alignment horizontal="center"/>
    </xf>
    <xf numFmtId="49" fontId="11" fillId="7" borderId="13" xfId="0" applyNumberFormat="1" applyFont="1" applyFill="1" applyBorder="1" applyAlignment="1">
      <alignment horizontal="center"/>
    </xf>
    <xf numFmtId="49" fontId="11" fillId="6" borderId="4" xfId="0" applyNumberFormat="1" applyFont="1" applyFill="1" applyBorder="1" applyAlignment="1">
      <alignment horizontal="center"/>
    </xf>
    <xf numFmtId="0" fontId="11" fillId="7" borderId="14" xfId="0" applyFont="1" applyFill="1" applyBorder="1" applyAlignment="1">
      <alignment horizontal="center" wrapText="1"/>
    </xf>
    <xf numFmtId="0" fontId="11" fillId="7" borderId="13" xfId="0" applyFont="1" applyFill="1" applyBorder="1" applyAlignment="1">
      <alignment horizontal="center" wrapText="1"/>
    </xf>
    <xf numFmtId="0" fontId="16" fillId="0" borderId="7" xfId="0" applyFont="1" applyFill="1" applyBorder="1" applyAlignment="1">
      <alignment horizontal="center" vertical="top" readingOrder="1"/>
    </xf>
    <xf numFmtId="0" fontId="16" fillId="0" borderId="11" xfId="0" applyFont="1" applyFill="1" applyBorder="1" applyAlignment="1">
      <alignment horizontal="center" vertical="top" readingOrder="1"/>
    </xf>
    <xf numFmtId="49" fontId="11" fillId="7" borderId="14" xfId="0" applyNumberFormat="1" applyFont="1" applyFill="1" applyBorder="1" applyAlignment="1">
      <alignment horizontal="center" wrapText="1"/>
    </xf>
    <xf numFmtId="49" fontId="11" fillId="7" borderId="13" xfId="0" applyNumberFormat="1" applyFont="1" applyFill="1" applyBorder="1" applyAlignment="1">
      <alignment horizontal="center" wrapText="1"/>
    </xf>
    <xf numFmtId="0" fontId="3" fillId="3" borderId="4" xfId="0" applyFont="1" applyFill="1" applyBorder="1" applyAlignment="1">
      <alignment horizontal="center"/>
    </xf>
  </cellXfs>
  <cellStyles count="4">
    <cellStyle name="Comma" xfId="2" builtinId="3"/>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75</xdr:row>
      <xdr:rowOff>123825</xdr:rowOff>
    </xdr:from>
    <xdr:to>
      <xdr:col>3</xdr:col>
      <xdr:colOff>2076451</xdr:colOff>
      <xdr:row>84</xdr:row>
      <xdr:rowOff>133350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2496800"/>
          <a:ext cx="2028826" cy="1466850"/>
        </a:xfrm>
        <a:prstGeom prst="rect">
          <a:avLst/>
        </a:prstGeom>
        <a:noFill/>
        <a:ln>
          <a:noFill/>
        </a:ln>
      </xdr:spPr>
    </xdr:pic>
    <xdr:clientData/>
  </xdr:twoCellAnchor>
  <xdr:twoCellAnchor editAs="oneCell">
    <xdr:from>
      <xdr:col>3</xdr:col>
      <xdr:colOff>57150</xdr:colOff>
      <xdr:row>89</xdr:row>
      <xdr:rowOff>219075</xdr:rowOff>
    </xdr:from>
    <xdr:to>
      <xdr:col>3</xdr:col>
      <xdr:colOff>2209801</xdr:colOff>
      <xdr:row>94</xdr:row>
      <xdr:rowOff>203870</xdr:rowOff>
    </xdr:to>
    <xdr:pic>
      <xdr:nvPicPr>
        <xdr:cNvPr id="3" name="Graphic 4">
          <a:extLst>
            <a:ext uri="{FF2B5EF4-FFF2-40B4-BE49-F238E27FC236}">
              <a16:creationId xmlns:a16="http://schemas.microsoft.com/office/drawing/2014/main" id="{97785B3D-3AF1-4E93-BC10-BE87F4DD255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57150" y="16925925"/>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6"/>
    <col min="2" max="2" width="11.59765625" style="16" bestFit="1" customWidth="1"/>
    <col min="3" max="4" width="21.3984375" bestFit="1" customWidth="1"/>
    <col min="13" max="13" width="36.8984375" bestFit="1" customWidth="1"/>
  </cols>
  <sheetData>
    <row r="1" spans="1:20">
      <c r="A1" s="16" t="s">
        <v>162</v>
      </c>
      <c r="B1" s="16" t="s">
        <v>163</v>
      </c>
      <c r="C1" t="s">
        <v>164</v>
      </c>
      <c r="D1" t="s">
        <v>165</v>
      </c>
      <c r="E1" t="s">
        <v>166</v>
      </c>
      <c r="F1" t="s">
        <v>167</v>
      </c>
      <c r="G1" t="s">
        <v>168</v>
      </c>
      <c r="H1" t="s">
        <v>169</v>
      </c>
      <c r="I1" t="s">
        <v>170</v>
      </c>
      <c r="J1" t="s">
        <v>171</v>
      </c>
      <c r="K1" t="s">
        <v>172</v>
      </c>
      <c r="L1" t="s">
        <v>173</v>
      </c>
      <c r="M1" t="s">
        <v>174</v>
      </c>
      <c r="N1" t="s">
        <v>175</v>
      </c>
      <c r="O1" t="s">
        <v>176</v>
      </c>
      <c r="P1" t="s">
        <v>177</v>
      </c>
      <c r="Q1" t="s">
        <v>178</v>
      </c>
      <c r="R1" t="s">
        <v>179</v>
      </c>
      <c r="S1" t="s">
        <v>180</v>
      </c>
      <c r="T1" t="s">
        <v>181</v>
      </c>
    </row>
    <row r="2" spans="1:20">
      <c r="A2" s="16" t="s">
        <v>182</v>
      </c>
      <c r="B2" s="16" t="s">
        <v>113</v>
      </c>
      <c r="C2" t="s">
        <v>183</v>
      </c>
      <c r="D2" t="s">
        <v>183</v>
      </c>
      <c r="E2" t="s">
        <v>184</v>
      </c>
      <c r="F2" t="s">
        <v>185</v>
      </c>
      <c r="G2">
        <v>201187</v>
      </c>
      <c r="H2">
        <v>281138</v>
      </c>
      <c r="I2">
        <v>305109</v>
      </c>
      <c r="J2">
        <v>201181</v>
      </c>
      <c r="K2" t="s">
        <v>186</v>
      </c>
      <c r="L2" t="s">
        <v>187</v>
      </c>
      <c r="M2" t="s">
        <v>188</v>
      </c>
      <c r="N2">
        <v>102252</v>
      </c>
      <c r="O2" t="s">
        <v>189</v>
      </c>
      <c r="P2" t="s">
        <v>190</v>
      </c>
      <c r="Q2" t="s">
        <v>191</v>
      </c>
      <c r="R2" t="s">
        <v>192</v>
      </c>
      <c r="S2" t="s">
        <v>193</v>
      </c>
      <c r="T2" t="s">
        <v>50</v>
      </c>
    </row>
    <row r="3" spans="1:20">
      <c r="A3" s="16" t="s">
        <v>194</v>
      </c>
      <c r="B3" s="16" t="s">
        <v>195</v>
      </c>
      <c r="C3" t="s">
        <v>183</v>
      </c>
      <c r="D3" t="s">
        <v>183</v>
      </c>
      <c r="E3" t="s">
        <v>184</v>
      </c>
      <c r="F3" t="s">
        <v>196</v>
      </c>
      <c r="G3">
        <v>201187</v>
      </c>
      <c r="H3">
        <v>281138</v>
      </c>
      <c r="I3">
        <v>305109</v>
      </c>
      <c r="J3">
        <v>201181</v>
      </c>
      <c r="K3" t="s">
        <v>186</v>
      </c>
      <c r="L3" t="s">
        <v>197</v>
      </c>
      <c r="M3" t="s">
        <v>198</v>
      </c>
      <c r="N3">
        <v>148496</v>
      </c>
      <c r="O3" t="s">
        <v>199</v>
      </c>
      <c r="P3" t="s">
        <v>200</v>
      </c>
      <c r="Q3" t="s">
        <v>201</v>
      </c>
      <c r="R3" t="s">
        <v>202</v>
      </c>
      <c r="S3" t="s">
        <v>193</v>
      </c>
      <c r="T3" t="s">
        <v>50</v>
      </c>
    </row>
    <row r="4" spans="1:20">
      <c r="A4" s="16" t="s">
        <v>203</v>
      </c>
      <c r="B4" s="16" t="s">
        <v>204</v>
      </c>
      <c r="C4" t="s">
        <v>205</v>
      </c>
      <c r="D4" t="s">
        <v>205</v>
      </c>
      <c r="E4" t="s">
        <v>206</v>
      </c>
      <c r="F4" t="s">
        <v>207</v>
      </c>
      <c r="G4">
        <v>201351</v>
      </c>
      <c r="H4">
        <v>281292</v>
      </c>
      <c r="I4">
        <v>304751</v>
      </c>
      <c r="J4">
        <v>201366</v>
      </c>
      <c r="K4" t="s">
        <v>186</v>
      </c>
      <c r="L4" t="s">
        <v>208</v>
      </c>
      <c r="M4" t="s">
        <v>209</v>
      </c>
      <c r="N4">
        <v>120038</v>
      </c>
      <c r="O4" t="s">
        <v>210</v>
      </c>
      <c r="P4" t="s">
        <v>211</v>
      </c>
      <c r="Q4" t="s">
        <v>212</v>
      </c>
      <c r="R4" t="s">
        <v>213</v>
      </c>
      <c r="S4" t="s">
        <v>214</v>
      </c>
      <c r="T4" t="s">
        <v>215</v>
      </c>
    </row>
    <row r="5" spans="1:20">
      <c r="A5" s="16" t="s">
        <v>216</v>
      </c>
      <c r="B5" s="16" t="s">
        <v>217</v>
      </c>
      <c r="C5" t="s">
        <v>183</v>
      </c>
      <c r="D5" t="s">
        <v>183</v>
      </c>
      <c r="E5" t="s">
        <v>184</v>
      </c>
      <c r="F5" t="s">
        <v>218</v>
      </c>
      <c r="G5">
        <v>201187</v>
      </c>
      <c r="H5">
        <v>281138</v>
      </c>
      <c r="I5">
        <v>305109</v>
      </c>
      <c r="J5">
        <v>201181</v>
      </c>
      <c r="K5" t="s">
        <v>186</v>
      </c>
      <c r="L5" t="s">
        <v>219</v>
      </c>
      <c r="M5" t="s">
        <v>220</v>
      </c>
      <c r="N5">
        <v>149153</v>
      </c>
      <c r="O5" t="s">
        <v>221</v>
      </c>
      <c r="P5" t="s">
        <v>222</v>
      </c>
      <c r="Q5" t="s">
        <v>223</v>
      </c>
      <c r="R5" t="s">
        <v>224</v>
      </c>
      <c r="S5" t="s">
        <v>193</v>
      </c>
      <c r="T5" t="s">
        <v>50</v>
      </c>
    </row>
    <row r="6" spans="1:20">
      <c r="A6" s="16" t="s">
        <v>225</v>
      </c>
      <c r="B6" s="16" t="s">
        <v>114</v>
      </c>
      <c r="C6" t="s">
        <v>205</v>
      </c>
      <c r="D6" t="s">
        <v>205</v>
      </c>
      <c r="E6" t="s">
        <v>226</v>
      </c>
      <c r="F6" t="s">
        <v>185</v>
      </c>
      <c r="G6">
        <v>201349</v>
      </c>
      <c r="H6">
        <v>281290</v>
      </c>
      <c r="I6">
        <v>304749</v>
      </c>
      <c r="J6">
        <v>201364</v>
      </c>
      <c r="K6">
        <v>401237</v>
      </c>
      <c r="L6" t="s">
        <v>187</v>
      </c>
      <c r="M6" t="s">
        <v>188</v>
      </c>
      <c r="N6">
        <v>120045</v>
      </c>
      <c r="O6" t="s">
        <v>227</v>
      </c>
      <c r="P6" t="s">
        <v>190</v>
      </c>
      <c r="Q6" t="s">
        <v>228</v>
      </c>
      <c r="R6" t="s">
        <v>192</v>
      </c>
      <c r="S6" t="s">
        <v>229</v>
      </c>
      <c r="T6" t="s">
        <v>230</v>
      </c>
    </row>
    <row r="7" spans="1:20">
      <c r="A7" s="16" t="s">
        <v>231</v>
      </c>
      <c r="B7" s="16" t="s">
        <v>232</v>
      </c>
      <c r="C7" t="s">
        <v>183</v>
      </c>
      <c r="D7" t="s">
        <v>183</v>
      </c>
      <c r="E7" t="s">
        <v>233</v>
      </c>
      <c r="F7" t="s">
        <v>196</v>
      </c>
      <c r="G7">
        <v>201193</v>
      </c>
      <c r="H7">
        <v>281139</v>
      </c>
      <c r="I7">
        <v>305117</v>
      </c>
      <c r="J7">
        <v>201171</v>
      </c>
      <c r="K7">
        <v>402207</v>
      </c>
      <c r="L7" t="s">
        <v>197</v>
      </c>
      <c r="M7" t="s">
        <v>198</v>
      </c>
      <c r="N7">
        <v>148497</v>
      </c>
      <c r="O7" t="s">
        <v>234</v>
      </c>
      <c r="P7" t="s">
        <v>200</v>
      </c>
      <c r="Q7" t="s">
        <v>235</v>
      </c>
      <c r="R7" t="s">
        <v>202</v>
      </c>
      <c r="S7" t="s">
        <v>236</v>
      </c>
      <c r="T7" t="s">
        <v>237</v>
      </c>
    </row>
    <row r="8" spans="1:20">
      <c r="A8" s="16" t="s">
        <v>238</v>
      </c>
      <c r="B8" s="16" t="s">
        <v>239</v>
      </c>
      <c r="C8" t="s">
        <v>205</v>
      </c>
      <c r="D8" t="s">
        <v>205</v>
      </c>
      <c r="E8" t="s">
        <v>240</v>
      </c>
      <c r="F8" t="s">
        <v>207</v>
      </c>
      <c r="G8">
        <v>201352</v>
      </c>
      <c r="H8">
        <v>281293</v>
      </c>
      <c r="I8">
        <v>304752</v>
      </c>
      <c r="J8">
        <v>201367</v>
      </c>
      <c r="K8">
        <v>401240</v>
      </c>
      <c r="L8" t="s">
        <v>208</v>
      </c>
      <c r="M8" t="s">
        <v>209</v>
      </c>
      <c r="N8">
        <v>120039</v>
      </c>
      <c r="O8" t="s">
        <v>241</v>
      </c>
      <c r="P8" t="s">
        <v>211</v>
      </c>
      <c r="Q8" t="s">
        <v>242</v>
      </c>
      <c r="R8" t="s">
        <v>213</v>
      </c>
      <c r="S8" t="s">
        <v>243</v>
      </c>
      <c r="T8" t="s">
        <v>244</v>
      </c>
    </row>
    <row r="9" spans="1:20">
      <c r="A9" s="16" t="s">
        <v>245</v>
      </c>
      <c r="B9" s="16" t="s">
        <v>246</v>
      </c>
      <c r="C9" t="s">
        <v>205</v>
      </c>
      <c r="D9" t="s">
        <v>205</v>
      </c>
      <c r="E9" t="s">
        <v>206</v>
      </c>
      <c r="F9" t="s">
        <v>218</v>
      </c>
      <c r="G9">
        <v>201351</v>
      </c>
      <c r="H9">
        <v>281292</v>
      </c>
      <c r="I9">
        <v>304751</v>
      </c>
      <c r="J9">
        <v>201366</v>
      </c>
      <c r="K9" t="s">
        <v>186</v>
      </c>
      <c r="L9" t="s">
        <v>219</v>
      </c>
      <c r="M9" t="s">
        <v>220</v>
      </c>
      <c r="N9">
        <v>149154</v>
      </c>
      <c r="O9" t="s">
        <v>247</v>
      </c>
      <c r="P9" t="s">
        <v>222</v>
      </c>
      <c r="Q9" t="s">
        <v>248</v>
      </c>
      <c r="R9" t="s">
        <v>224</v>
      </c>
      <c r="S9" t="s">
        <v>214</v>
      </c>
      <c r="T9" t="s">
        <v>215</v>
      </c>
    </row>
    <row r="10" spans="1:20">
      <c r="A10" s="16" t="s">
        <v>249</v>
      </c>
      <c r="B10" s="16" t="s">
        <v>111</v>
      </c>
      <c r="C10" t="s">
        <v>205</v>
      </c>
      <c r="D10" t="s">
        <v>205</v>
      </c>
      <c r="E10" t="s">
        <v>206</v>
      </c>
      <c r="F10" t="s">
        <v>250</v>
      </c>
      <c r="G10">
        <v>201351</v>
      </c>
      <c r="H10">
        <v>281292</v>
      </c>
      <c r="I10">
        <v>304751</v>
      </c>
      <c r="J10">
        <v>201366</v>
      </c>
      <c r="K10" t="s">
        <v>186</v>
      </c>
      <c r="L10" t="s">
        <v>251</v>
      </c>
      <c r="M10" t="s">
        <v>252</v>
      </c>
      <c r="N10">
        <v>145228</v>
      </c>
      <c r="O10" t="s">
        <v>253</v>
      </c>
      <c r="P10" t="s">
        <v>254</v>
      </c>
      <c r="Q10" t="s">
        <v>255</v>
      </c>
      <c r="R10" t="s">
        <v>256</v>
      </c>
      <c r="S10" t="s">
        <v>214</v>
      </c>
      <c r="T10" t="s">
        <v>215</v>
      </c>
    </row>
    <row r="11" spans="1:20">
      <c r="A11" s="16" t="s">
        <v>257</v>
      </c>
      <c r="B11" s="16" t="s">
        <v>258</v>
      </c>
      <c r="C11" t="s">
        <v>183</v>
      </c>
      <c r="D11" t="s">
        <v>183</v>
      </c>
      <c r="E11" t="s">
        <v>259</v>
      </c>
      <c r="F11" t="s">
        <v>260</v>
      </c>
      <c r="G11">
        <v>201197</v>
      </c>
      <c r="H11">
        <v>281141</v>
      </c>
      <c r="I11">
        <v>305110</v>
      </c>
      <c r="J11">
        <v>201170</v>
      </c>
      <c r="K11">
        <v>402206</v>
      </c>
      <c r="L11" t="s">
        <v>261</v>
      </c>
      <c r="M11" t="s">
        <v>262</v>
      </c>
      <c r="N11">
        <v>147911</v>
      </c>
      <c r="O11" t="s">
        <v>263</v>
      </c>
      <c r="P11" t="s">
        <v>264</v>
      </c>
      <c r="Q11" t="s">
        <v>265</v>
      </c>
      <c r="R11" t="s">
        <v>266</v>
      </c>
      <c r="S11" t="s">
        <v>267</v>
      </c>
      <c r="T11" t="s">
        <v>268</v>
      </c>
    </row>
    <row r="12" spans="1:20">
      <c r="A12" s="16" t="s">
        <v>269</v>
      </c>
      <c r="B12" s="16" t="s">
        <v>270</v>
      </c>
      <c r="C12" t="s">
        <v>205</v>
      </c>
      <c r="D12" t="s">
        <v>205</v>
      </c>
      <c r="E12" t="s">
        <v>271</v>
      </c>
      <c r="F12" t="s">
        <v>272</v>
      </c>
      <c r="G12">
        <v>201354</v>
      </c>
      <c r="H12">
        <v>281295</v>
      </c>
      <c r="I12">
        <v>304754</v>
      </c>
      <c r="J12">
        <v>201369</v>
      </c>
      <c r="K12">
        <v>401227</v>
      </c>
      <c r="L12" t="s">
        <v>273</v>
      </c>
      <c r="M12" t="s">
        <v>274</v>
      </c>
      <c r="N12">
        <v>120061</v>
      </c>
      <c r="O12" t="s">
        <v>275</v>
      </c>
      <c r="P12" t="s">
        <v>276</v>
      </c>
      <c r="Q12" t="s">
        <v>277</v>
      </c>
      <c r="R12" t="s">
        <v>278</v>
      </c>
      <c r="S12" t="s">
        <v>279</v>
      </c>
      <c r="T12" t="s">
        <v>280</v>
      </c>
    </row>
    <row r="13" spans="1:20">
      <c r="A13" s="16" t="s">
        <v>281</v>
      </c>
      <c r="B13" s="16" t="s">
        <v>282</v>
      </c>
      <c r="C13" t="s">
        <v>205</v>
      </c>
      <c r="D13" t="s">
        <v>205</v>
      </c>
      <c r="E13" t="s">
        <v>283</v>
      </c>
      <c r="F13" t="s">
        <v>196</v>
      </c>
      <c r="G13">
        <v>201356</v>
      </c>
      <c r="H13">
        <v>281297</v>
      </c>
      <c r="I13">
        <v>304756</v>
      </c>
      <c r="J13">
        <v>201371</v>
      </c>
      <c r="K13">
        <v>401244</v>
      </c>
      <c r="L13" t="s">
        <v>197</v>
      </c>
      <c r="M13" t="s">
        <v>198</v>
      </c>
      <c r="N13">
        <v>148494</v>
      </c>
      <c r="O13" t="s">
        <v>284</v>
      </c>
      <c r="P13" t="s">
        <v>200</v>
      </c>
      <c r="Q13" t="s">
        <v>285</v>
      </c>
      <c r="R13" t="s">
        <v>202</v>
      </c>
      <c r="S13" t="s">
        <v>286</v>
      </c>
      <c r="T13" t="s">
        <v>287</v>
      </c>
    </row>
    <row r="14" spans="1:20">
      <c r="A14" s="16" t="s">
        <v>288</v>
      </c>
      <c r="B14" s="16" t="s">
        <v>107</v>
      </c>
      <c r="C14" t="s">
        <v>205</v>
      </c>
      <c r="D14" t="s">
        <v>205</v>
      </c>
      <c r="E14" t="s">
        <v>226</v>
      </c>
      <c r="F14" t="s">
        <v>289</v>
      </c>
      <c r="G14">
        <v>201349</v>
      </c>
      <c r="H14">
        <v>281290</v>
      </c>
      <c r="I14">
        <v>304749</v>
      </c>
      <c r="J14">
        <v>201364</v>
      </c>
      <c r="K14">
        <v>401237</v>
      </c>
      <c r="L14" t="s">
        <v>290</v>
      </c>
      <c r="M14" t="s">
        <v>291</v>
      </c>
      <c r="N14">
        <v>148412</v>
      </c>
      <c r="O14" t="s">
        <v>292</v>
      </c>
      <c r="P14" t="s">
        <v>293</v>
      </c>
      <c r="Q14" t="s">
        <v>294</v>
      </c>
      <c r="R14" t="s">
        <v>142</v>
      </c>
      <c r="S14" t="s">
        <v>229</v>
      </c>
      <c r="T14" t="s">
        <v>230</v>
      </c>
    </row>
    <row r="15" spans="1:20">
      <c r="A15" s="16" t="s">
        <v>295</v>
      </c>
      <c r="B15" s="16" t="s">
        <v>117</v>
      </c>
      <c r="C15" t="s">
        <v>205</v>
      </c>
      <c r="D15" t="s">
        <v>205</v>
      </c>
      <c r="E15" t="s">
        <v>226</v>
      </c>
      <c r="F15" t="s">
        <v>296</v>
      </c>
      <c r="G15">
        <v>201349</v>
      </c>
      <c r="H15">
        <v>281290</v>
      </c>
      <c r="I15">
        <v>304749</v>
      </c>
      <c r="J15">
        <v>201364</v>
      </c>
      <c r="K15">
        <v>401237</v>
      </c>
      <c r="L15" t="s">
        <v>297</v>
      </c>
      <c r="M15" t="s">
        <v>298</v>
      </c>
      <c r="N15">
        <v>146770</v>
      </c>
      <c r="O15" t="s">
        <v>299</v>
      </c>
      <c r="P15" t="s">
        <v>300</v>
      </c>
      <c r="Q15" t="s">
        <v>301</v>
      </c>
      <c r="R15" t="s">
        <v>302</v>
      </c>
      <c r="S15" t="s">
        <v>229</v>
      </c>
      <c r="T15" t="s">
        <v>230</v>
      </c>
    </row>
    <row r="16" spans="1:20">
      <c r="A16" s="16" t="s">
        <v>303</v>
      </c>
      <c r="B16" s="16" t="s">
        <v>93</v>
      </c>
      <c r="C16" t="s">
        <v>183</v>
      </c>
      <c r="D16" t="s">
        <v>183</v>
      </c>
      <c r="E16" t="s">
        <v>304</v>
      </c>
      <c r="F16" t="s">
        <v>305</v>
      </c>
      <c r="G16">
        <v>201188</v>
      </c>
      <c r="H16">
        <v>281137</v>
      </c>
      <c r="I16">
        <v>305115</v>
      </c>
      <c r="J16">
        <v>201185</v>
      </c>
      <c r="K16">
        <v>402240</v>
      </c>
      <c r="L16" t="s">
        <v>306</v>
      </c>
      <c r="M16" t="s">
        <v>307</v>
      </c>
      <c r="N16">
        <v>103007</v>
      </c>
      <c r="O16" t="s">
        <v>308</v>
      </c>
      <c r="P16" t="s">
        <v>309</v>
      </c>
      <c r="Q16" t="s">
        <v>310</v>
      </c>
      <c r="R16" t="s">
        <v>311</v>
      </c>
      <c r="S16" t="s">
        <v>312</v>
      </c>
      <c r="T16" t="s">
        <v>144</v>
      </c>
    </row>
    <row r="17" spans="1:20">
      <c r="A17" s="16" t="s">
        <v>313</v>
      </c>
      <c r="B17" s="16" t="s">
        <v>314</v>
      </c>
      <c r="C17" t="s">
        <v>315</v>
      </c>
      <c r="D17" t="s">
        <v>315</v>
      </c>
      <c r="E17" t="s">
        <v>316</v>
      </c>
      <c r="F17" t="s">
        <v>207</v>
      </c>
      <c r="G17">
        <v>201499</v>
      </c>
      <c r="H17">
        <v>281355</v>
      </c>
      <c r="I17">
        <v>301283</v>
      </c>
      <c r="J17">
        <v>201503</v>
      </c>
      <c r="K17" t="s">
        <v>186</v>
      </c>
      <c r="L17" t="s">
        <v>208</v>
      </c>
      <c r="M17" t="s">
        <v>209</v>
      </c>
      <c r="N17">
        <v>139238</v>
      </c>
      <c r="O17" t="s">
        <v>317</v>
      </c>
      <c r="P17" t="s">
        <v>211</v>
      </c>
      <c r="Q17" t="s">
        <v>318</v>
      </c>
      <c r="R17" t="s">
        <v>213</v>
      </c>
      <c r="S17" t="s">
        <v>319</v>
      </c>
      <c r="T17" t="s">
        <v>320</v>
      </c>
    </row>
    <row r="18" spans="1:20">
      <c r="A18" s="16" t="s">
        <v>321</v>
      </c>
      <c r="B18" s="16" t="s">
        <v>322</v>
      </c>
      <c r="C18" t="s">
        <v>205</v>
      </c>
      <c r="D18" t="s">
        <v>205</v>
      </c>
      <c r="E18" t="s">
        <v>206</v>
      </c>
      <c r="F18" t="s">
        <v>323</v>
      </c>
      <c r="G18">
        <v>201351</v>
      </c>
      <c r="H18">
        <v>281292</v>
      </c>
      <c r="I18">
        <v>304751</v>
      </c>
      <c r="J18">
        <v>201366</v>
      </c>
      <c r="K18" t="s">
        <v>186</v>
      </c>
      <c r="L18" t="s">
        <v>324</v>
      </c>
      <c r="M18" t="s">
        <v>325</v>
      </c>
      <c r="N18">
        <v>147287</v>
      </c>
      <c r="O18" t="s">
        <v>326</v>
      </c>
      <c r="P18" t="s">
        <v>327</v>
      </c>
      <c r="Q18" t="s">
        <v>328</v>
      </c>
      <c r="R18" t="s">
        <v>329</v>
      </c>
      <c r="S18" t="s">
        <v>214</v>
      </c>
      <c r="T18" t="s">
        <v>215</v>
      </c>
    </row>
    <row r="19" spans="1:20">
      <c r="A19" s="16" t="s">
        <v>330</v>
      </c>
      <c r="B19" s="16" t="s">
        <v>110</v>
      </c>
      <c r="C19" t="s">
        <v>183</v>
      </c>
      <c r="D19" t="s">
        <v>183</v>
      </c>
      <c r="E19" t="s">
        <v>184</v>
      </c>
      <c r="F19" t="s">
        <v>250</v>
      </c>
      <c r="G19">
        <v>201187</v>
      </c>
      <c r="H19">
        <v>281138</v>
      </c>
      <c r="I19">
        <v>305109</v>
      </c>
      <c r="J19">
        <v>201181</v>
      </c>
      <c r="K19" t="s">
        <v>186</v>
      </c>
      <c r="L19" t="s">
        <v>251</v>
      </c>
      <c r="M19" t="s">
        <v>252</v>
      </c>
      <c r="N19">
        <v>145227</v>
      </c>
      <c r="O19" t="s">
        <v>331</v>
      </c>
      <c r="P19" t="s">
        <v>254</v>
      </c>
      <c r="Q19" t="s">
        <v>332</v>
      </c>
      <c r="R19" t="s">
        <v>256</v>
      </c>
      <c r="S19" t="s">
        <v>193</v>
      </c>
      <c r="T19" t="s">
        <v>50</v>
      </c>
    </row>
    <row r="20" spans="1:20">
      <c r="A20" s="16" t="s">
        <v>333</v>
      </c>
      <c r="B20" s="16" t="s">
        <v>334</v>
      </c>
      <c r="C20" t="s">
        <v>205</v>
      </c>
      <c r="D20" t="s">
        <v>205</v>
      </c>
      <c r="E20" t="s">
        <v>335</v>
      </c>
      <c r="F20" t="s">
        <v>260</v>
      </c>
      <c r="G20">
        <v>201348</v>
      </c>
      <c r="H20">
        <v>281289</v>
      </c>
      <c r="I20">
        <v>304748</v>
      </c>
      <c r="J20">
        <v>201363</v>
      </c>
      <c r="K20">
        <v>401236</v>
      </c>
      <c r="L20" t="s">
        <v>261</v>
      </c>
      <c r="M20" t="s">
        <v>262</v>
      </c>
      <c r="N20">
        <v>147910</v>
      </c>
      <c r="O20" t="s">
        <v>336</v>
      </c>
      <c r="P20" t="s">
        <v>264</v>
      </c>
      <c r="Q20" t="s">
        <v>337</v>
      </c>
      <c r="R20" t="s">
        <v>266</v>
      </c>
      <c r="S20" t="s">
        <v>338</v>
      </c>
      <c r="T20" t="s">
        <v>339</v>
      </c>
    </row>
    <row r="21" spans="1:20">
      <c r="A21" s="16" t="s">
        <v>340</v>
      </c>
      <c r="B21" s="16" t="s">
        <v>341</v>
      </c>
      <c r="C21" t="s">
        <v>342</v>
      </c>
      <c r="D21" t="s">
        <v>343</v>
      </c>
      <c r="E21" t="s">
        <v>344</v>
      </c>
      <c r="F21" t="s">
        <v>207</v>
      </c>
      <c r="G21">
        <v>201201</v>
      </c>
      <c r="H21">
        <v>281134</v>
      </c>
      <c r="I21">
        <v>305112</v>
      </c>
      <c r="J21">
        <v>201172</v>
      </c>
      <c r="K21">
        <v>402208</v>
      </c>
      <c r="L21" t="s">
        <v>208</v>
      </c>
      <c r="M21" t="s">
        <v>209</v>
      </c>
      <c r="N21">
        <v>118909</v>
      </c>
      <c r="O21" t="s">
        <v>345</v>
      </c>
      <c r="P21" t="s">
        <v>211</v>
      </c>
      <c r="Q21" t="s">
        <v>346</v>
      </c>
      <c r="R21" t="s">
        <v>213</v>
      </c>
      <c r="S21" t="s">
        <v>344</v>
      </c>
      <c r="T21" t="s">
        <v>347</v>
      </c>
    </row>
    <row r="22" spans="1:20">
      <c r="A22" s="16" t="s">
        <v>348</v>
      </c>
      <c r="B22" s="16" t="s">
        <v>349</v>
      </c>
      <c r="C22" t="s">
        <v>205</v>
      </c>
      <c r="D22" t="s">
        <v>205</v>
      </c>
      <c r="E22" t="s">
        <v>240</v>
      </c>
      <c r="F22" t="s">
        <v>272</v>
      </c>
      <c r="G22">
        <v>201352</v>
      </c>
      <c r="H22">
        <v>281293</v>
      </c>
      <c r="I22">
        <v>304752</v>
      </c>
      <c r="J22">
        <v>201367</v>
      </c>
      <c r="K22">
        <v>401240</v>
      </c>
      <c r="L22" t="s">
        <v>273</v>
      </c>
      <c r="M22" t="s">
        <v>274</v>
      </c>
      <c r="N22">
        <v>120060</v>
      </c>
      <c r="O22" t="s">
        <v>350</v>
      </c>
      <c r="P22" t="s">
        <v>276</v>
      </c>
      <c r="Q22" t="s">
        <v>351</v>
      </c>
      <c r="R22" t="s">
        <v>278</v>
      </c>
      <c r="S22" t="s">
        <v>243</v>
      </c>
      <c r="T22" t="s">
        <v>244</v>
      </c>
    </row>
    <row r="23" spans="1:20">
      <c r="A23" s="16" t="s">
        <v>352</v>
      </c>
      <c r="B23" s="16" t="s">
        <v>353</v>
      </c>
      <c r="C23" t="s">
        <v>205</v>
      </c>
      <c r="D23" t="s">
        <v>205</v>
      </c>
      <c r="E23" t="s">
        <v>240</v>
      </c>
      <c r="F23" t="s">
        <v>196</v>
      </c>
      <c r="G23">
        <v>201352</v>
      </c>
      <c r="H23">
        <v>281293</v>
      </c>
      <c r="I23">
        <v>304752</v>
      </c>
      <c r="J23">
        <v>201367</v>
      </c>
      <c r="K23">
        <v>401240</v>
      </c>
      <c r="L23" t="s">
        <v>197</v>
      </c>
      <c r="M23" t="s">
        <v>198</v>
      </c>
      <c r="N23">
        <v>148493</v>
      </c>
      <c r="O23" t="s">
        <v>354</v>
      </c>
      <c r="P23" t="s">
        <v>200</v>
      </c>
      <c r="Q23" t="s">
        <v>355</v>
      </c>
      <c r="R23" t="s">
        <v>202</v>
      </c>
      <c r="S23" t="s">
        <v>243</v>
      </c>
      <c r="T23" t="s">
        <v>244</v>
      </c>
    </row>
    <row r="24" spans="1:20">
      <c r="A24" s="16" t="s">
        <v>356</v>
      </c>
      <c r="B24" s="16" t="s">
        <v>106</v>
      </c>
      <c r="C24" t="s">
        <v>205</v>
      </c>
      <c r="D24" t="s">
        <v>205</v>
      </c>
      <c r="E24" t="s">
        <v>206</v>
      </c>
      <c r="F24" t="s">
        <v>289</v>
      </c>
      <c r="G24">
        <v>201351</v>
      </c>
      <c r="H24">
        <v>281292</v>
      </c>
      <c r="I24">
        <v>304751</v>
      </c>
      <c r="J24">
        <v>201366</v>
      </c>
      <c r="K24" t="s">
        <v>186</v>
      </c>
      <c r="L24" t="s">
        <v>290</v>
      </c>
      <c r="M24" t="s">
        <v>291</v>
      </c>
      <c r="N24">
        <v>148411</v>
      </c>
      <c r="O24" t="s">
        <v>357</v>
      </c>
      <c r="P24" t="s">
        <v>293</v>
      </c>
      <c r="Q24" t="s">
        <v>248</v>
      </c>
      <c r="R24" t="s">
        <v>142</v>
      </c>
      <c r="S24" t="s">
        <v>214</v>
      </c>
      <c r="T24" t="s">
        <v>215</v>
      </c>
    </row>
    <row r="25" spans="1:20">
      <c r="A25" s="16" t="s">
        <v>358</v>
      </c>
      <c r="B25" s="16" t="s">
        <v>359</v>
      </c>
      <c r="C25" t="s">
        <v>342</v>
      </c>
      <c r="D25" t="s">
        <v>183</v>
      </c>
      <c r="E25" t="s">
        <v>360</v>
      </c>
      <c r="F25" t="s">
        <v>361</v>
      </c>
      <c r="G25">
        <v>201200</v>
      </c>
      <c r="H25">
        <v>281135</v>
      </c>
      <c r="I25">
        <v>305119</v>
      </c>
      <c r="J25">
        <v>201169</v>
      </c>
      <c r="K25">
        <v>402205</v>
      </c>
      <c r="L25" t="s">
        <v>362</v>
      </c>
      <c r="M25" t="s">
        <v>363</v>
      </c>
      <c r="N25">
        <v>104351</v>
      </c>
      <c r="O25" t="s">
        <v>364</v>
      </c>
      <c r="P25" t="s">
        <v>365</v>
      </c>
      <c r="Q25" t="s">
        <v>366</v>
      </c>
      <c r="R25" t="s">
        <v>367</v>
      </c>
      <c r="S25" t="s">
        <v>368</v>
      </c>
      <c r="T25" t="s">
        <v>369</v>
      </c>
    </row>
    <row r="26" spans="1:20">
      <c r="A26" s="16" t="s">
        <v>370</v>
      </c>
      <c r="B26" s="16" t="s">
        <v>371</v>
      </c>
      <c r="C26" t="s">
        <v>183</v>
      </c>
      <c r="D26" t="s">
        <v>183</v>
      </c>
      <c r="E26" t="s">
        <v>372</v>
      </c>
      <c r="F26" t="s">
        <v>272</v>
      </c>
      <c r="G26">
        <v>201196</v>
      </c>
      <c r="H26">
        <v>281140</v>
      </c>
      <c r="I26">
        <v>305121</v>
      </c>
      <c r="J26">
        <v>201194</v>
      </c>
      <c r="K26">
        <v>402264</v>
      </c>
      <c r="L26" t="s">
        <v>273</v>
      </c>
      <c r="M26" t="s">
        <v>274</v>
      </c>
      <c r="N26">
        <v>139768</v>
      </c>
      <c r="O26" t="s">
        <v>373</v>
      </c>
      <c r="P26" t="s">
        <v>276</v>
      </c>
      <c r="Q26" t="s">
        <v>374</v>
      </c>
      <c r="R26" t="s">
        <v>278</v>
      </c>
      <c r="S26" t="s">
        <v>375</v>
      </c>
      <c r="T26" t="s">
        <v>376</v>
      </c>
    </row>
    <row r="27" spans="1:20">
      <c r="A27" s="16" t="s">
        <v>377</v>
      </c>
      <c r="B27" s="16" t="s">
        <v>378</v>
      </c>
      <c r="C27" t="s">
        <v>379</v>
      </c>
      <c r="D27" t="s">
        <v>183</v>
      </c>
      <c r="E27" t="s">
        <v>259</v>
      </c>
      <c r="F27" t="s">
        <v>207</v>
      </c>
      <c r="G27">
        <v>201197</v>
      </c>
      <c r="H27">
        <v>281141</v>
      </c>
      <c r="I27">
        <v>305110</v>
      </c>
      <c r="J27">
        <v>201170</v>
      </c>
      <c r="K27">
        <v>402206</v>
      </c>
      <c r="L27" t="s">
        <v>208</v>
      </c>
      <c r="M27" t="s">
        <v>209</v>
      </c>
      <c r="N27">
        <v>118904</v>
      </c>
      <c r="O27" t="s">
        <v>380</v>
      </c>
      <c r="P27" t="s">
        <v>211</v>
      </c>
      <c r="Q27" t="s">
        <v>381</v>
      </c>
      <c r="R27" t="s">
        <v>213</v>
      </c>
      <c r="S27" t="s">
        <v>267</v>
      </c>
      <c r="T27" t="s">
        <v>268</v>
      </c>
    </row>
    <row r="28" spans="1:20">
      <c r="A28" s="16" t="s">
        <v>382</v>
      </c>
      <c r="B28" s="16" t="s">
        <v>383</v>
      </c>
      <c r="C28" t="s">
        <v>183</v>
      </c>
      <c r="D28" t="s">
        <v>183</v>
      </c>
      <c r="E28" t="s">
        <v>184</v>
      </c>
      <c r="F28" t="s">
        <v>384</v>
      </c>
      <c r="G28">
        <v>201187</v>
      </c>
      <c r="H28">
        <v>281138</v>
      </c>
      <c r="I28">
        <v>305109</v>
      </c>
      <c r="J28">
        <v>201181</v>
      </c>
      <c r="K28" t="s">
        <v>186</v>
      </c>
      <c r="L28" t="s">
        <v>385</v>
      </c>
      <c r="M28" t="s">
        <v>386</v>
      </c>
      <c r="N28">
        <v>149963</v>
      </c>
      <c r="O28" t="s">
        <v>387</v>
      </c>
      <c r="P28" t="s">
        <v>388</v>
      </c>
      <c r="Q28" t="s">
        <v>389</v>
      </c>
      <c r="R28" t="s">
        <v>390</v>
      </c>
      <c r="S28" t="s">
        <v>193</v>
      </c>
      <c r="T28" t="s">
        <v>50</v>
      </c>
    </row>
    <row r="29" spans="1:20">
      <c r="A29" s="16" t="s">
        <v>391</v>
      </c>
      <c r="B29" s="16" t="s">
        <v>102</v>
      </c>
      <c r="C29" t="s">
        <v>205</v>
      </c>
      <c r="D29" t="s">
        <v>205</v>
      </c>
      <c r="E29" t="s">
        <v>226</v>
      </c>
      <c r="F29" t="s">
        <v>392</v>
      </c>
      <c r="G29">
        <v>201349</v>
      </c>
      <c r="H29">
        <v>281290</v>
      </c>
      <c r="I29">
        <v>304749</v>
      </c>
      <c r="J29">
        <v>201364</v>
      </c>
      <c r="K29">
        <v>401237</v>
      </c>
      <c r="L29" t="s">
        <v>393</v>
      </c>
      <c r="M29" t="s">
        <v>394</v>
      </c>
      <c r="N29">
        <v>120029</v>
      </c>
      <c r="O29" t="s">
        <v>395</v>
      </c>
      <c r="P29" t="s">
        <v>396</v>
      </c>
      <c r="Q29" t="s">
        <v>397</v>
      </c>
      <c r="R29" t="s">
        <v>398</v>
      </c>
      <c r="S29" t="s">
        <v>229</v>
      </c>
      <c r="T29" t="s">
        <v>230</v>
      </c>
    </row>
    <row r="30" spans="1:20">
      <c r="A30" s="16" t="s">
        <v>399</v>
      </c>
      <c r="B30" s="16" t="s">
        <v>400</v>
      </c>
      <c r="C30" t="s">
        <v>342</v>
      </c>
      <c r="D30" t="s">
        <v>183</v>
      </c>
      <c r="E30" t="s">
        <v>184</v>
      </c>
      <c r="F30" t="s">
        <v>361</v>
      </c>
      <c r="G30">
        <v>201187</v>
      </c>
      <c r="H30">
        <v>281138</v>
      </c>
      <c r="I30">
        <v>305109</v>
      </c>
      <c r="J30">
        <v>201181</v>
      </c>
      <c r="K30" t="s">
        <v>186</v>
      </c>
      <c r="L30" t="s">
        <v>362</v>
      </c>
      <c r="M30" t="s">
        <v>363</v>
      </c>
      <c r="N30">
        <v>104344</v>
      </c>
      <c r="O30" t="s">
        <v>401</v>
      </c>
      <c r="P30" t="s">
        <v>365</v>
      </c>
      <c r="Q30" t="s">
        <v>402</v>
      </c>
      <c r="R30" t="s">
        <v>367</v>
      </c>
      <c r="S30" t="s">
        <v>193</v>
      </c>
      <c r="T30" t="s">
        <v>50</v>
      </c>
    </row>
    <row r="31" spans="1:20">
      <c r="A31" s="16" t="s">
        <v>403</v>
      </c>
      <c r="B31" s="16" t="s">
        <v>404</v>
      </c>
      <c r="C31" t="s">
        <v>183</v>
      </c>
      <c r="D31" t="s">
        <v>183</v>
      </c>
      <c r="E31" t="s">
        <v>304</v>
      </c>
      <c r="F31" t="s">
        <v>405</v>
      </c>
      <c r="G31">
        <v>201188</v>
      </c>
      <c r="H31">
        <v>281137</v>
      </c>
      <c r="I31">
        <v>305115</v>
      </c>
      <c r="J31">
        <v>201185</v>
      </c>
      <c r="K31">
        <v>402240</v>
      </c>
      <c r="L31" t="s">
        <v>406</v>
      </c>
      <c r="M31" t="s">
        <v>407</v>
      </c>
      <c r="N31">
        <v>147151</v>
      </c>
      <c r="O31" t="s">
        <v>408</v>
      </c>
      <c r="P31" t="s">
        <v>409</v>
      </c>
      <c r="Q31" t="s">
        <v>410</v>
      </c>
      <c r="R31" t="s">
        <v>411</v>
      </c>
      <c r="S31" t="s">
        <v>312</v>
      </c>
      <c r="T31" t="s">
        <v>144</v>
      </c>
    </row>
    <row r="32" spans="1:20">
      <c r="A32" s="16" t="s">
        <v>412</v>
      </c>
      <c r="B32" s="16" t="s">
        <v>413</v>
      </c>
      <c r="C32" t="s">
        <v>183</v>
      </c>
      <c r="D32" t="s">
        <v>183</v>
      </c>
      <c r="E32" t="s">
        <v>184</v>
      </c>
      <c r="F32" t="s">
        <v>414</v>
      </c>
      <c r="G32">
        <v>201187</v>
      </c>
      <c r="H32">
        <v>281138</v>
      </c>
      <c r="I32">
        <v>305109</v>
      </c>
      <c r="J32">
        <v>201181</v>
      </c>
      <c r="K32" t="s">
        <v>186</v>
      </c>
      <c r="L32" t="s">
        <v>415</v>
      </c>
      <c r="M32" t="s">
        <v>416</v>
      </c>
      <c r="N32">
        <v>102262</v>
      </c>
      <c r="O32" t="s">
        <v>417</v>
      </c>
      <c r="P32" t="s">
        <v>418</v>
      </c>
      <c r="Q32" t="s">
        <v>419</v>
      </c>
      <c r="R32" t="s">
        <v>420</v>
      </c>
      <c r="S32" t="s">
        <v>193</v>
      </c>
      <c r="T32" t="s">
        <v>50</v>
      </c>
    </row>
    <row r="33" spans="1:20">
      <c r="A33" s="16" t="s">
        <v>421</v>
      </c>
      <c r="B33" s="16" t="s">
        <v>422</v>
      </c>
      <c r="C33" t="s">
        <v>205</v>
      </c>
      <c r="D33" t="s">
        <v>205</v>
      </c>
      <c r="E33" t="s">
        <v>335</v>
      </c>
      <c r="F33" t="s">
        <v>361</v>
      </c>
      <c r="G33">
        <v>201348</v>
      </c>
      <c r="H33">
        <v>281289</v>
      </c>
      <c r="I33">
        <v>304748</v>
      </c>
      <c r="J33">
        <v>201363</v>
      </c>
      <c r="K33">
        <v>401236</v>
      </c>
      <c r="L33" t="s">
        <v>362</v>
      </c>
      <c r="M33" t="s">
        <v>363</v>
      </c>
      <c r="N33">
        <v>120065</v>
      </c>
      <c r="O33" t="s">
        <v>423</v>
      </c>
      <c r="P33" t="s">
        <v>365</v>
      </c>
      <c r="Q33" t="s">
        <v>424</v>
      </c>
      <c r="R33" t="s">
        <v>367</v>
      </c>
      <c r="S33" t="s">
        <v>338</v>
      </c>
      <c r="T33" t="s">
        <v>339</v>
      </c>
    </row>
    <row r="34" spans="1:20">
      <c r="A34" s="16" t="s">
        <v>425</v>
      </c>
      <c r="B34" s="16" t="s">
        <v>426</v>
      </c>
      <c r="C34" t="s">
        <v>342</v>
      </c>
      <c r="D34" t="s">
        <v>183</v>
      </c>
      <c r="E34" t="s">
        <v>372</v>
      </c>
      <c r="F34" t="s">
        <v>427</v>
      </c>
      <c r="G34">
        <v>201196</v>
      </c>
      <c r="H34">
        <v>281140</v>
      </c>
      <c r="I34">
        <v>305121</v>
      </c>
      <c r="J34">
        <v>201194</v>
      </c>
      <c r="K34">
        <v>402264</v>
      </c>
      <c r="L34" t="s">
        <v>428</v>
      </c>
      <c r="M34" t="s">
        <v>429</v>
      </c>
      <c r="N34">
        <v>110438</v>
      </c>
      <c r="O34" t="s">
        <v>430</v>
      </c>
      <c r="P34" t="s">
        <v>431</v>
      </c>
      <c r="Q34" t="s">
        <v>432</v>
      </c>
      <c r="R34" t="s">
        <v>411</v>
      </c>
      <c r="S34" t="s">
        <v>375</v>
      </c>
      <c r="T34" t="s">
        <v>376</v>
      </c>
    </row>
    <row r="35" spans="1:20">
      <c r="A35" s="16" t="s">
        <v>433</v>
      </c>
      <c r="B35" s="16" t="s">
        <v>434</v>
      </c>
      <c r="C35" t="s">
        <v>435</v>
      </c>
      <c r="D35" t="s">
        <v>435</v>
      </c>
      <c r="E35" t="s">
        <v>436</v>
      </c>
      <c r="F35" t="s">
        <v>361</v>
      </c>
      <c r="G35">
        <v>201218</v>
      </c>
      <c r="H35">
        <v>281305</v>
      </c>
      <c r="I35">
        <v>305127</v>
      </c>
      <c r="J35">
        <v>201231</v>
      </c>
      <c r="K35" t="s">
        <v>186</v>
      </c>
      <c r="L35" t="s">
        <v>362</v>
      </c>
      <c r="M35" t="s">
        <v>363</v>
      </c>
      <c r="N35">
        <v>104350</v>
      </c>
      <c r="O35" t="s">
        <v>437</v>
      </c>
      <c r="P35" t="s">
        <v>365</v>
      </c>
      <c r="Q35" t="s">
        <v>438</v>
      </c>
      <c r="R35" t="s">
        <v>367</v>
      </c>
      <c r="S35" t="s">
        <v>184</v>
      </c>
      <c r="T35" t="s">
        <v>439</v>
      </c>
    </row>
    <row r="36" spans="1:20">
      <c r="A36" s="16" t="s">
        <v>440</v>
      </c>
      <c r="B36" s="16" t="s">
        <v>441</v>
      </c>
      <c r="C36" t="s">
        <v>379</v>
      </c>
      <c r="D36" t="s">
        <v>183</v>
      </c>
      <c r="E36" t="s">
        <v>233</v>
      </c>
      <c r="F36" t="s">
        <v>207</v>
      </c>
      <c r="G36">
        <v>201193</v>
      </c>
      <c r="H36">
        <v>281139</v>
      </c>
      <c r="I36">
        <v>305117</v>
      </c>
      <c r="J36">
        <v>201171</v>
      </c>
      <c r="K36">
        <v>402207</v>
      </c>
      <c r="L36" t="s">
        <v>208</v>
      </c>
      <c r="M36" t="s">
        <v>209</v>
      </c>
      <c r="N36">
        <v>118903</v>
      </c>
      <c r="O36" t="s">
        <v>442</v>
      </c>
      <c r="P36" t="s">
        <v>211</v>
      </c>
      <c r="Q36" t="s">
        <v>443</v>
      </c>
      <c r="R36" t="s">
        <v>213</v>
      </c>
      <c r="S36" t="s">
        <v>236</v>
      </c>
      <c r="T36" t="s">
        <v>237</v>
      </c>
    </row>
    <row r="37" spans="1:20">
      <c r="A37" s="16" t="s">
        <v>444</v>
      </c>
      <c r="B37" s="16" t="s">
        <v>445</v>
      </c>
      <c r="C37" t="s">
        <v>183</v>
      </c>
      <c r="D37" t="s">
        <v>183</v>
      </c>
      <c r="E37" t="s">
        <v>259</v>
      </c>
      <c r="F37" t="s">
        <v>272</v>
      </c>
      <c r="G37">
        <v>201197</v>
      </c>
      <c r="H37">
        <v>281141</v>
      </c>
      <c r="I37">
        <v>305110</v>
      </c>
      <c r="J37">
        <v>201170</v>
      </c>
      <c r="K37">
        <v>402206</v>
      </c>
      <c r="L37" t="s">
        <v>273</v>
      </c>
      <c r="M37" t="s">
        <v>274</v>
      </c>
      <c r="N37">
        <v>104429</v>
      </c>
      <c r="O37" t="s">
        <v>446</v>
      </c>
      <c r="P37" t="s">
        <v>276</v>
      </c>
      <c r="Q37" t="s">
        <v>447</v>
      </c>
      <c r="R37" t="s">
        <v>278</v>
      </c>
      <c r="S37" t="s">
        <v>267</v>
      </c>
      <c r="T37" t="s">
        <v>268</v>
      </c>
    </row>
    <row r="38" spans="1:20">
      <c r="A38" s="16" t="s">
        <v>448</v>
      </c>
      <c r="B38" s="16" t="s">
        <v>449</v>
      </c>
      <c r="C38" t="s">
        <v>205</v>
      </c>
      <c r="D38" t="s">
        <v>205</v>
      </c>
      <c r="E38" t="s">
        <v>226</v>
      </c>
      <c r="F38" t="s">
        <v>384</v>
      </c>
      <c r="G38">
        <v>201349</v>
      </c>
      <c r="H38">
        <v>281290</v>
      </c>
      <c r="I38">
        <v>304749</v>
      </c>
      <c r="J38">
        <v>201364</v>
      </c>
      <c r="K38">
        <v>401237</v>
      </c>
      <c r="L38" t="s">
        <v>385</v>
      </c>
      <c r="M38" t="s">
        <v>386</v>
      </c>
      <c r="N38">
        <v>149962</v>
      </c>
      <c r="O38" t="s">
        <v>450</v>
      </c>
      <c r="P38" t="s">
        <v>388</v>
      </c>
      <c r="Q38" t="s">
        <v>451</v>
      </c>
      <c r="R38" t="s">
        <v>390</v>
      </c>
      <c r="S38" t="s">
        <v>229</v>
      </c>
      <c r="T38" t="s">
        <v>230</v>
      </c>
    </row>
    <row r="39" spans="1:20">
      <c r="A39" s="16" t="s">
        <v>452</v>
      </c>
      <c r="B39" s="16" t="s">
        <v>101</v>
      </c>
      <c r="C39" t="s">
        <v>183</v>
      </c>
      <c r="D39" t="s">
        <v>183</v>
      </c>
      <c r="E39" t="s">
        <v>184</v>
      </c>
      <c r="F39" t="s">
        <v>392</v>
      </c>
      <c r="G39">
        <v>201187</v>
      </c>
      <c r="H39">
        <v>281138</v>
      </c>
      <c r="I39">
        <v>305109</v>
      </c>
      <c r="J39">
        <v>201181</v>
      </c>
      <c r="K39" t="s">
        <v>186</v>
      </c>
      <c r="L39" t="s">
        <v>393</v>
      </c>
      <c r="M39" t="s">
        <v>394</v>
      </c>
      <c r="N39">
        <v>101594</v>
      </c>
      <c r="O39" t="s">
        <v>453</v>
      </c>
      <c r="P39" t="s">
        <v>396</v>
      </c>
      <c r="Q39" t="s">
        <v>454</v>
      </c>
      <c r="R39" t="s">
        <v>398</v>
      </c>
      <c r="S39" t="s">
        <v>193</v>
      </c>
      <c r="T39" t="s">
        <v>50</v>
      </c>
    </row>
    <row r="40" spans="1:20">
      <c r="A40" s="16" t="s">
        <v>455</v>
      </c>
      <c r="B40" s="16" t="s">
        <v>456</v>
      </c>
      <c r="C40" t="s">
        <v>205</v>
      </c>
      <c r="D40" t="s">
        <v>205</v>
      </c>
      <c r="E40" t="s">
        <v>206</v>
      </c>
      <c r="F40" t="s">
        <v>427</v>
      </c>
      <c r="G40">
        <v>201351</v>
      </c>
      <c r="H40">
        <v>281292</v>
      </c>
      <c r="I40">
        <v>304751</v>
      </c>
      <c r="J40">
        <v>201366</v>
      </c>
      <c r="K40" t="s">
        <v>186</v>
      </c>
      <c r="L40" t="s">
        <v>428</v>
      </c>
      <c r="M40" t="s">
        <v>429</v>
      </c>
      <c r="N40">
        <v>120048</v>
      </c>
      <c r="O40" t="s">
        <v>457</v>
      </c>
      <c r="P40" t="s">
        <v>431</v>
      </c>
      <c r="Q40" t="s">
        <v>458</v>
      </c>
      <c r="R40" t="s">
        <v>411</v>
      </c>
      <c r="S40" t="s">
        <v>214</v>
      </c>
      <c r="T40" t="s">
        <v>215</v>
      </c>
    </row>
    <row r="41" spans="1:20">
      <c r="A41" s="16" t="s">
        <v>459</v>
      </c>
      <c r="B41" s="16" t="s">
        <v>121</v>
      </c>
      <c r="C41" t="s">
        <v>183</v>
      </c>
      <c r="D41" t="s">
        <v>183</v>
      </c>
      <c r="E41" t="s">
        <v>184</v>
      </c>
      <c r="F41" t="s">
        <v>460</v>
      </c>
      <c r="G41">
        <v>201187</v>
      </c>
      <c r="H41">
        <v>281138</v>
      </c>
      <c r="I41">
        <v>305109</v>
      </c>
      <c r="J41">
        <v>201181</v>
      </c>
      <c r="K41" t="s">
        <v>186</v>
      </c>
      <c r="L41" t="s">
        <v>461</v>
      </c>
      <c r="M41" t="s">
        <v>462</v>
      </c>
      <c r="N41">
        <v>104707</v>
      </c>
      <c r="O41" t="s">
        <v>463</v>
      </c>
      <c r="P41" t="s">
        <v>464</v>
      </c>
      <c r="Q41" t="s">
        <v>465</v>
      </c>
      <c r="R41" t="s">
        <v>398</v>
      </c>
      <c r="S41" t="s">
        <v>193</v>
      </c>
      <c r="T41" t="s">
        <v>50</v>
      </c>
    </row>
    <row r="42" spans="1:20">
      <c r="A42" s="16" t="s">
        <v>466</v>
      </c>
      <c r="B42" s="16" t="s">
        <v>96</v>
      </c>
      <c r="C42" t="s">
        <v>183</v>
      </c>
      <c r="D42" t="s">
        <v>183</v>
      </c>
      <c r="E42" t="s">
        <v>304</v>
      </c>
      <c r="F42" t="s">
        <v>467</v>
      </c>
      <c r="G42">
        <v>201188</v>
      </c>
      <c r="H42">
        <v>281137</v>
      </c>
      <c r="I42">
        <v>305115</v>
      </c>
      <c r="J42">
        <v>201185</v>
      </c>
      <c r="K42">
        <v>402240</v>
      </c>
      <c r="L42" t="s">
        <v>468</v>
      </c>
      <c r="M42" t="s">
        <v>469</v>
      </c>
      <c r="N42">
        <v>103406</v>
      </c>
      <c r="O42" t="s">
        <v>470</v>
      </c>
      <c r="P42" t="s">
        <v>471</v>
      </c>
      <c r="Q42" t="s">
        <v>472</v>
      </c>
      <c r="R42" t="s">
        <v>398</v>
      </c>
      <c r="S42" t="s">
        <v>312</v>
      </c>
      <c r="T42" t="s">
        <v>144</v>
      </c>
    </row>
    <row r="43" spans="1:20">
      <c r="A43" s="16" t="s">
        <v>473</v>
      </c>
      <c r="B43" s="16" t="s">
        <v>474</v>
      </c>
      <c r="C43" t="s">
        <v>183</v>
      </c>
      <c r="D43" t="s">
        <v>183</v>
      </c>
      <c r="E43" t="s">
        <v>184</v>
      </c>
      <c r="F43" t="s">
        <v>323</v>
      </c>
      <c r="G43">
        <v>201187</v>
      </c>
      <c r="H43">
        <v>281138</v>
      </c>
      <c r="I43">
        <v>305109</v>
      </c>
      <c r="J43">
        <v>201181</v>
      </c>
      <c r="K43" t="s">
        <v>186</v>
      </c>
      <c r="L43" t="s">
        <v>324</v>
      </c>
      <c r="M43" t="s">
        <v>325</v>
      </c>
      <c r="N43">
        <v>147290</v>
      </c>
      <c r="O43" t="s">
        <v>475</v>
      </c>
      <c r="P43" t="s">
        <v>327</v>
      </c>
      <c r="Q43" t="s">
        <v>476</v>
      </c>
      <c r="R43" t="s">
        <v>329</v>
      </c>
      <c r="S43" t="s">
        <v>193</v>
      </c>
      <c r="T43" t="s">
        <v>50</v>
      </c>
    </row>
    <row r="44" spans="1:20">
      <c r="A44" s="16" t="s">
        <v>477</v>
      </c>
      <c r="B44" s="16" t="s">
        <v>478</v>
      </c>
      <c r="C44" t="s">
        <v>205</v>
      </c>
      <c r="D44" t="s">
        <v>205</v>
      </c>
      <c r="E44" t="s">
        <v>206</v>
      </c>
      <c r="F44" t="s">
        <v>272</v>
      </c>
      <c r="G44">
        <v>201351</v>
      </c>
      <c r="H44">
        <v>281292</v>
      </c>
      <c r="I44">
        <v>304751</v>
      </c>
      <c r="J44">
        <v>201366</v>
      </c>
      <c r="K44" t="s">
        <v>186</v>
      </c>
      <c r="L44" t="s">
        <v>273</v>
      </c>
      <c r="M44" t="s">
        <v>274</v>
      </c>
      <c r="N44">
        <v>120062</v>
      </c>
      <c r="O44" t="s">
        <v>479</v>
      </c>
      <c r="P44" t="s">
        <v>276</v>
      </c>
      <c r="Q44" t="s">
        <v>480</v>
      </c>
      <c r="R44" t="s">
        <v>278</v>
      </c>
      <c r="S44" t="s">
        <v>214</v>
      </c>
      <c r="T44" t="s">
        <v>215</v>
      </c>
    </row>
    <row r="45" spans="1:20">
      <c r="A45" s="16" t="s">
        <v>481</v>
      </c>
      <c r="B45" s="16" t="s">
        <v>482</v>
      </c>
      <c r="C45" t="s">
        <v>379</v>
      </c>
      <c r="D45" t="s">
        <v>183</v>
      </c>
      <c r="E45" t="s">
        <v>184</v>
      </c>
      <c r="F45" t="s">
        <v>207</v>
      </c>
      <c r="G45">
        <v>201187</v>
      </c>
      <c r="H45">
        <v>281138</v>
      </c>
      <c r="I45">
        <v>305109</v>
      </c>
      <c r="J45">
        <v>201181</v>
      </c>
      <c r="K45" t="s">
        <v>186</v>
      </c>
      <c r="L45" t="s">
        <v>208</v>
      </c>
      <c r="M45" t="s">
        <v>209</v>
      </c>
      <c r="N45">
        <v>118902</v>
      </c>
      <c r="O45" t="s">
        <v>483</v>
      </c>
      <c r="P45" t="s">
        <v>211</v>
      </c>
      <c r="Q45" t="s">
        <v>484</v>
      </c>
      <c r="R45" t="s">
        <v>213</v>
      </c>
      <c r="S45" t="s">
        <v>193</v>
      </c>
      <c r="T45" t="s">
        <v>50</v>
      </c>
    </row>
    <row r="46" spans="1:20">
      <c r="A46" s="16" t="s">
        <v>485</v>
      </c>
      <c r="B46" s="16" t="s">
        <v>486</v>
      </c>
      <c r="C46" t="s">
        <v>183</v>
      </c>
      <c r="D46" t="s">
        <v>183</v>
      </c>
      <c r="E46" t="s">
        <v>233</v>
      </c>
      <c r="F46" t="s">
        <v>272</v>
      </c>
      <c r="G46">
        <v>201193</v>
      </c>
      <c r="H46">
        <v>281139</v>
      </c>
      <c r="I46">
        <v>305117</v>
      </c>
      <c r="J46">
        <v>201171</v>
      </c>
      <c r="K46">
        <v>402207</v>
      </c>
      <c r="L46" t="s">
        <v>273</v>
      </c>
      <c r="M46" t="s">
        <v>274</v>
      </c>
      <c r="N46">
        <v>101600</v>
      </c>
      <c r="O46" t="s">
        <v>487</v>
      </c>
      <c r="P46" t="s">
        <v>276</v>
      </c>
      <c r="Q46" t="s">
        <v>488</v>
      </c>
      <c r="R46" t="s">
        <v>278</v>
      </c>
      <c r="S46" t="s">
        <v>236</v>
      </c>
      <c r="T46" t="s">
        <v>237</v>
      </c>
    </row>
    <row r="47" spans="1:20">
      <c r="A47" s="16" t="s">
        <v>489</v>
      </c>
      <c r="B47" s="16" t="s">
        <v>100</v>
      </c>
      <c r="C47" t="s">
        <v>183</v>
      </c>
      <c r="D47" t="s">
        <v>183</v>
      </c>
      <c r="E47" t="s">
        <v>304</v>
      </c>
      <c r="F47" t="s">
        <v>392</v>
      </c>
      <c r="G47">
        <v>201188</v>
      </c>
      <c r="H47">
        <v>281137</v>
      </c>
      <c r="I47">
        <v>305115</v>
      </c>
      <c r="J47">
        <v>201185</v>
      </c>
      <c r="K47">
        <v>402240</v>
      </c>
      <c r="L47" t="s">
        <v>393</v>
      </c>
      <c r="M47" t="s">
        <v>394</v>
      </c>
      <c r="N47">
        <v>101593</v>
      </c>
      <c r="O47" t="s">
        <v>490</v>
      </c>
      <c r="P47" t="s">
        <v>396</v>
      </c>
      <c r="Q47" t="s">
        <v>491</v>
      </c>
      <c r="R47" t="s">
        <v>398</v>
      </c>
      <c r="S47" t="s">
        <v>312</v>
      </c>
      <c r="T47" t="s">
        <v>144</v>
      </c>
    </row>
    <row r="48" spans="1:20">
      <c r="A48" s="16" t="s">
        <v>492</v>
      </c>
      <c r="B48" s="16" t="s">
        <v>118</v>
      </c>
      <c r="C48" t="s">
        <v>183</v>
      </c>
      <c r="D48" t="s">
        <v>183</v>
      </c>
      <c r="E48" t="s">
        <v>184</v>
      </c>
      <c r="F48" t="s">
        <v>296</v>
      </c>
      <c r="G48">
        <v>201187</v>
      </c>
      <c r="H48">
        <v>281138</v>
      </c>
      <c r="I48">
        <v>305109</v>
      </c>
      <c r="J48">
        <v>201181</v>
      </c>
      <c r="K48" t="s">
        <v>186</v>
      </c>
      <c r="L48" t="s">
        <v>297</v>
      </c>
      <c r="M48" t="s">
        <v>298</v>
      </c>
      <c r="N48">
        <v>146771</v>
      </c>
      <c r="O48" t="s">
        <v>493</v>
      </c>
      <c r="P48" t="s">
        <v>300</v>
      </c>
      <c r="Q48" t="s">
        <v>494</v>
      </c>
      <c r="R48" t="s">
        <v>302</v>
      </c>
      <c r="S48" t="s">
        <v>193</v>
      </c>
      <c r="T48" t="s">
        <v>50</v>
      </c>
    </row>
    <row r="49" spans="1:20">
      <c r="A49" s="16" t="s">
        <v>495</v>
      </c>
      <c r="B49" s="16" t="s">
        <v>94</v>
      </c>
      <c r="C49" t="s">
        <v>205</v>
      </c>
      <c r="D49" t="s">
        <v>205</v>
      </c>
      <c r="E49" t="s">
        <v>226</v>
      </c>
      <c r="F49" t="s">
        <v>305</v>
      </c>
      <c r="G49">
        <v>201349</v>
      </c>
      <c r="H49">
        <v>281290</v>
      </c>
      <c r="I49">
        <v>304749</v>
      </c>
      <c r="J49">
        <v>201364</v>
      </c>
      <c r="K49">
        <v>401237</v>
      </c>
      <c r="L49" t="s">
        <v>306</v>
      </c>
      <c r="M49" t="s">
        <v>307</v>
      </c>
      <c r="N49">
        <v>120068</v>
      </c>
      <c r="O49" t="s">
        <v>496</v>
      </c>
      <c r="P49" t="s">
        <v>309</v>
      </c>
      <c r="Q49" t="s">
        <v>497</v>
      </c>
      <c r="R49" t="s">
        <v>311</v>
      </c>
      <c r="S49" t="s">
        <v>229</v>
      </c>
      <c r="T49" t="s">
        <v>230</v>
      </c>
    </row>
    <row r="50" spans="1:20">
      <c r="A50" s="16" t="s">
        <v>498</v>
      </c>
      <c r="B50" s="16" t="s">
        <v>499</v>
      </c>
      <c r="C50" t="s">
        <v>315</v>
      </c>
      <c r="D50" t="s">
        <v>315</v>
      </c>
      <c r="E50" t="s">
        <v>500</v>
      </c>
      <c r="F50" t="s">
        <v>207</v>
      </c>
      <c r="G50">
        <v>201497</v>
      </c>
      <c r="H50">
        <v>281353</v>
      </c>
      <c r="I50">
        <v>301281</v>
      </c>
      <c r="J50">
        <v>201501</v>
      </c>
      <c r="K50" t="s">
        <v>186</v>
      </c>
      <c r="L50" t="s">
        <v>208</v>
      </c>
      <c r="M50" t="s">
        <v>209</v>
      </c>
      <c r="N50">
        <v>139239</v>
      </c>
      <c r="O50" t="s">
        <v>501</v>
      </c>
      <c r="P50" t="s">
        <v>211</v>
      </c>
      <c r="Q50" t="s">
        <v>502</v>
      </c>
      <c r="R50" t="s">
        <v>213</v>
      </c>
      <c r="S50" t="s">
        <v>503</v>
      </c>
      <c r="T50" t="s">
        <v>504</v>
      </c>
    </row>
    <row r="51" spans="1:20">
      <c r="A51" s="16" t="s">
        <v>505</v>
      </c>
      <c r="B51" s="16" t="s">
        <v>506</v>
      </c>
      <c r="C51" t="s">
        <v>183</v>
      </c>
      <c r="D51" t="s">
        <v>183</v>
      </c>
      <c r="E51" t="s">
        <v>259</v>
      </c>
      <c r="F51" t="s">
        <v>323</v>
      </c>
      <c r="G51">
        <v>201197</v>
      </c>
      <c r="H51">
        <v>281141</v>
      </c>
      <c r="I51">
        <v>305110</v>
      </c>
      <c r="J51">
        <v>201170</v>
      </c>
      <c r="K51">
        <v>402206</v>
      </c>
      <c r="L51" t="s">
        <v>324</v>
      </c>
      <c r="M51" t="s">
        <v>325</v>
      </c>
      <c r="N51">
        <v>147288</v>
      </c>
      <c r="O51" t="s">
        <v>507</v>
      </c>
      <c r="P51" t="s">
        <v>327</v>
      </c>
      <c r="Q51" t="s">
        <v>508</v>
      </c>
      <c r="R51" t="s">
        <v>329</v>
      </c>
      <c r="S51" t="s">
        <v>267</v>
      </c>
      <c r="T51" t="s">
        <v>268</v>
      </c>
    </row>
    <row r="52" spans="1:20">
      <c r="A52" s="16" t="s">
        <v>509</v>
      </c>
      <c r="B52" s="16" t="s">
        <v>510</v>
      </c>
      <c r="C52" t="s">
        <v>205</v>
      </c>
      <c r="D52" t="s">
        <v>205</v>
      </c>
      <c r="E52" t="s">
        <v>271</v>
      </c>
      <c r="F52" t="s">
        <v>260</v>
      </c>
      <c r="G52">
        <v>201354</v>
      </c>
      <c r="H52">
        <v>281295</v>
      </c>
      <c r="I52">
        <v>304754</v>
      </c>
      <c r="J52">
        <v>201369</v>
      </c>
      <c r="K52">
        <v>401227</v>
      </c>
      <c r="L52" t="s">
        <v>261</v>
      </c>
      <c r="M52" t="s">
        <v>262</v>
      </c>
      <c r="N52">
        <v>147912</v>
      </c>
      <c r="O52" t="s">
        <v>511</v>
      </c>
      <c r="P52" t="s">
        <v>264</v>
      </c>
      <c r="Q52" t="s">
        <v>512</v>
      </c>
      <c r="R52" t="s">
        <v>266</v>
      </c>
      <c r="S52" t="s">
        <v>279</v>
      </c>
      <c r="T52" t="s">
        <v>280</v>
      </c>
    </row>
    <row r="53" spans="1:20">
      <c r="A53" s="16" t="s">
        <v>513</v>
      </c>
      <c r="B53" s="16" t="s">
        <v>514</v>
      </c>
      <c r="C53" t="s">
        <v>205</v>
      </c>
      <c r="D53" t="s">
        <v>205</v>
      </c>
      <c r="E53" t="s">
        <v>226</v>
      </c>
      <c r="F53" t="s">
        <v>515</v>
      </c>
      <c r="G53">
        <v>201349</v>
      </c>
      <c r="H53">
        <v>281290</v>
      </c>
      <c r="I53">
        <v>304749</v>
      </c>
      <c r="J53">
        <v>201364</v>
      </c>
      <c r="K53">
        <v>401237</v>
      </c>
      <c r="L53" t="s">
        <v>516</v>
      </c>
      <c r="M53" t="s">
        <v>517</v>
      </c>
      <c r="N53">
        <v>146486</v>
      </c>
      <c r="O53" t="s">
        <v>518</v>
      </c>
      <c r="P53" t="s">
        <v>519</v>
      </c>
      <c r="Q53" t="s">
        <v>520</v>
      </c>
      <c r="R53" t="s">
        <v>411</v>
      </c>
      <c r="S53" t="s">
        <v>229</v>
      </c>
      <c r="T53" t="s">
        <v>230</v>
      </c>
    </row>
    <row r="54" spans="1:20">
      <c r="A54" s="16" t="s">
        <v>521</v>
      </c>
      <c r="B54" s="16" t="s">
        <v>522</v>
      </c>
      <c r="C54" t="s">
        <v>183</v>
      </c>
      <c r="D54" t="s">
        <v>183</v>
      </c>
      <c r="E54" t="s">
        <v>372</v>
      </c>
      <c r="F54" t="s">
        <v>523</v>
      </c>
      <c r="G54">
        <v>201196</v>
      </c>
      <c r="H54">
        <v>281140</v>
      </c>
      <c r="I54">
        <v>305121</v>
      </c>
      <c r="J54">
        <v>201194</v>
      </c>
      <c r="K54">
        <v>402264</v>
      </c>
      <c r="L54" t="s">
        <v>524</v>
      </c>
      <c r="M54" t="s">
        <v>525</v>
      </c>
      <c r="N54">
        <v>101686</v>
      </c>
      <c r="O54" t="s">
        <v>526</v>
      </c>
      <c r="P54" t="s">
        <v>527</v>
      </c>
      <c r="Q54" t="s">
        <v>528</v>
      </c>
      <c r="R54" t="s">
        <v>411</v>
      </c>
      <c r="S54" t="s">
        <v>375</v>
      </c>
      <c r="T54" t="s">
        <v>376</v>
      </c>
    </row>
    <row r="55" spans="1:20">
      <c r="A55" s="16" t="s">
        <v>529</v>
      </c>
      <c r="B55" s="16" t="s">
        <v>530</v>
      </c>
      <c r="C55" t="s">
        <v>342</v>
      </c>
      <c r="D55" t="s">
        <v>183</v>
      </c>
      <c r="E55" t="s">
        <v>531</v>
      </c>
      <c r="F55" t="s">
        <v>427</v>
      </c>
      <c r="G55">
        <v>201233</v>
      </c>
      <c r="H55">
        <v>281172</v>
      </c>
      <c r="I55">
        <v>305129</v>
      </c>
      <c r="J55">
        <v>201203</v>
      </c>
      <c r="K55">
        <v>402292</v>
      </c>
      <c r="L55" t="s">
        <v>428</v>
      </c>
      <c r="M55" t="s">
        <v>429</v>
      </c>
      <c r="N55">
        <v>106738</v>
      </c>
      <c r="O55" t="s">
        <v>532</v>
      </c>
      <c r="P55" t="s">
        <v>431</v>
      </c>
      <c r="Q55" t="s">
        <v>533</v>
      </c>
      <c r="R55" t="s">
        <v>411</v>
      </c>
      <c r="S55" t="s">
        <v>534</v>
      </c>
      <c r="T55" t="s">
        <v>535</v>
      </c>
    </row>
    <row r="56" spans="1:20">
      <c r="A56" s="16" t="s">
        <v>536</v>
      </c>
      <c r="B56" s="16" t="s">
        <v>123</v>
      </c>
      <c r="C56" t="s">
        <v>205</v>
      </c>
      <c r="D56" t="s">
        <v>205</v>
      </c>
      <c r="E56" t="s">
        <v>206</v>
      </c>
      <c r="F56" t="s">
        <v>460</v>
      </c>
      <c r="G56">
        <v>201351</v>
      </c>
      <c r="H56">
        <v>281292</v>
      </c>
      <c r="I56">
        <v>304751</v>
      </c>
      <c r="J56">
        <v>201366</v>
      </c>
      <c r="K56" t="s">
        <v>186</v>
      </c>
      <c r="L56" t="s">
        <v>461</v>
      </c>
      <c r="M56" t="s">
        <v>462</v>
      </c>
      <c r="N56">
        <v>120079</v>
      </c>
      <c r="O56" t="s">
        <v>537</v>
      </c>
      <c r="P56" t="s">
        <v>464</v>
      </c>
      <c r="Q56" t="s">
        <v>538</v>
      </c>
      <c r="R56" t="s">
        <v>398</v>
      </c>
      <c r="S56" t="s">
        <v>214</v>
      </c>
      <c r="T56" t="s">
        <v>215</v>
      </c>
    </row>
    <row r="57" spans="1:20">
      <c r="A57" s="16" t="s">
        <v>539</v>
      </c>
      <c r="B57" s="16" t="s">
        <v>98</v>
      </c>
      <c r="C57" t="s">
        <v>205</v>
      </c>
      <c r="D57" t="s">
        <v>205</v>
      </c>
      <c r="E57" t="s">
        <v>226</v>
      </c>
      <c r="F57" t="s">
        <v>467</v>
      </c>
      <c r="G57">
        <v>201349</v>
      </c>
      <c r="H57">
        <v>281290</v>
      </c>
      <c r="I57">
        <v>304749</v>
      </c>
      <c r="J57">
        <v>201364</v>
      </c>
      <c r="K57">
        <v>401237</v>
      </c>
      <c r="L57" t="s">
        <v>468</v>
      </c>
      <c r="M57" t="s">
        <v>469</v>
      </c>
      <c r="N57">
        <v>120033</v>
      </c>
      <c r="O57" t="s">
        <v>540</v>
      </c>
      <c r="P57" t="s">
        <v>471</v>
      </c>
      <c r="Q57" t="s">
        <v>541</v>
      </c>
      <c r="R57" t="s">
        <v>398</v>
      </c>
      <c r="S57" t="s">
        <v>229</v>
      </c>
      <c r="T57" t="s">
        <v>230</v>
      </c>
    </row>
    <row r="58" spans="1:20">
      <c r="A58" s="16" t="s">
        <v>542</v>
      </c>
      <c r="B58" s="16" t="s">
        <v>543</v>
      </c>
      <c r="C58" t="s">
        <v>205</v>
      </c>
      <c r="D58" t="s">
        <v>205</v>
      </c>
      <c r="E58" t="s">
        <v>271</v>
      </c>
      <c r="F58" t="s">
        <v>323</v>
      </c>
      <c r="G58">
        <v>201354</v>
      </c>
      <c r="H58">
        <v>281295</v>
      </c>
      <c r="I58">
        <v>304754</v>
      </c>
      <c r="J58">
        <v>201369</v>
      </c>
      <c r="K58">
        <v>401227</v>
      </c>
      <c r="L58" t="s">
        <v>324</v>
      </c>
      <c r="M58" t="s">
        <v>325</v>
      </c>
      <c r="N58">
        <v>147296</v>
      </c>
      <c r="O58" t="s">
        <v>544</v>
      </c>
      <c r="P58" t="s">
        <v>327</v>
      </c>
      <c r="Q58" t="s">
        <v>545</v>
      </c>
      <c r="R58" t="s">
        <v>329</v>
      </c>
      <c r="S58" t="s">
        <v>279</v>
      </c>
      <c r="T58" t="s">
        <v>280</v>
      </c>
    </row>
    <row r="59" spans="1:20">
      <c r="A59" s="16" t="s">
        <v>546</v>
      </c>
      <c r="B59" s="16" t="s">
        <v>112</v>
      </c>
      <c r="C59" t="s">
        <v>183</v>
      </c>
      <c r="D59" t="s">
        <v>183</v>
      </c>
      <c r="E59" t="s">
        <v>304</v>
      </c>
      <c r="F59" t="s">
        <v>185</v>
      </c>
      <c r="G59">
        <v>201188</v>
      </c>
      <c r="H59">
        <v>281137</v>
      </c>
      <c r="I59">
        <v>305115</v>
      </c>
      <c r="J59">
        <v>201185</v>
      </c>
      <c r="K59">
        <v>402240</v>
      </c>
      <c r="L59" t="s">
        <v>187</v>
      </c>
      <c r="M59" t="s">
        <v>188</v>
      </c>
      <c r="N59">
        <v>102251</v>
      </c>
      <c r="O59" t="s">
        <v>547</v>
      </c>
      <c r="P59" t="s">
        <v>190</v>
      </c>
      <c r="Q59" t="s">
        <v>548</v>
      </c>
      <c r="R59" t="s">
        <v>192</v>
      </c>
      <c r="S59" t="s">
        <v>312</v>
      </c>
      <c r="T59" t="s">
        <v>144</v>
      </c>
    </row>
    <row r="60" spans="1:20">
      <c r="A60" s="16" t="s">
        <v>549</v>
      </c>
      <c r="B60" s="16" t="s">
        <v>550</v>
      </c>
      <c r="C60" t="s">
        <v>205</v>
      </c>
      <c r="D60" t="s">
        <v>205</v>
      </c>
      <c r="E60" t="s">
        <v>551</v>
      </c>
      <c r="F60" t="s">
        <v>196</v>
      </c>
      <c r="G60">
        <v>201353</v>
      </c>
      <c r="H60">
        <v>281294</v>
      </c>
      <c r="I60">
        <v>304753</v>
      </c>
      <c r="J60">
        <v>201368</v>
      </c>
      <c r="K60">
        <v>401241</v>
      </c>
      <c r="L60" t="s">
        <v>197</v>
      </c>
      <c r="M60" t="s">
        <v>198</v>
      </c>
      <c r="N60">
        <v>148495</v>
      </c>
      <c r="O60" t="s">
        <v>552</v>
      </c>
      <c r="P60" t="s">
        <v>200</v>
      </c>
      <c r="Q60" t="s">
        <v>553</v>
      </c>
      <c r="R60" t="s">
        <v>202</v>
      </c>
      <c r="S60" t="s">
        <v>554</v>
      </c>
      <c r="T60" t="s">
        <v>555</v>
      </c>
    </row>
    <row r="61" spans="1:20">
      <c r="A61" s="16" t="s">
        <v>556</v>
      </c>
      <c r="B61" s="16" t="s">
        <v>557</v>
      </c>
      <c r="C61" t="s">
        <v>205</v>
      </c>
      <c r="D61" t="s">
        <v>205</v>
      </c>
      <c r="E61" t="s">
        <v>335</v>
      </c>
      <c r="F61" t="s">
        <v>207</v>
      </c>
      <c r="G61">
        <v>201348</v>
      </c>
      <c r="H61">
        <v>281289</v>
      </c>
      <c r="I61">
        <v>304748</v>
      </c>
      <c r="J61">
        <v>201363</v>
      </c>
      <c r="K61">
        <v>401236</v>
      </c>
      <c r="L61" t="s">
        <v>208</v>
      </c>
      <c r="M61" t="s">
        <v>209</v>
      </c>
      <c r="N61">
        <v>120037</v>
      </c>
      <c r="O61" t="s">
        <v>558</v>
      </c>
      <c r="P61" t="s">
        <v>211</v>
      </c>
      <c r="Q61" t="s">
        <v>559</v>
      </c>
      <c r="R61" t="s">
        <v>213</v>
      </c>
      <c r="S61" t="s">
        <v>338</v>
      </c>
      <c r="T61" t="s">
        <v>339</v>
      </c>
    </row>
    <row r="62" spans="1:20">
      <c r="A62" s="16" t="s">
        <v>560</v>
      </c>
      <c r="B62" s="16" t="s">
        <v>561</v>
      </c>
      <c r="C62" t="s">
        <v>183</v>
      </c>
      <c r="D62" t="s">
        <v>183</v>
      </c>
      <c r="E62" t="s">
        <v>304</v>
      </c>
      <c r="F62" t="s">
        <v>218</v>
      </c>
      <c r="G62">
        <v>201188</v>
      </c>
      <c r="H62">
        <v>281137</v>
      </c>
      <c r="I62">
        <v>305115</v>
      </c>
      <c r="J62">
        <v>201185</v>
      </c>
      <c r="K62">
        <v>402240</v>
      </c>
      <c r="L62" t="s">
        <v>219</v>
      </c>
      <c r="M62" t="s">
        <v>220</v>
      </c>
      <c r="N62">
        <v>149152</v>
      </c>
      <c r="O62" t="s">
        <v>562</v>
      </c>
      <c r="P62" t="s">
        <v>222</v>
      </c>
      <c r="Q62" t="s">
        <v>563</v>
      </c>
      <c r="R62" t="s">
        <v>224</v>
      </c>
      <c r="S62" t="s">
        <v>312</v>
      </c>
      <c r="T62" t="s">
        <v>144</v>
      </c>
    </row>
    <row r="63" spans="1:20">
      <c r="A63" s="16" t="s">
        <v>564</v>
      </c>
      <c r="B63" s="16" t="s">
        <v>565</v>
      </c>
      <c r="C63" t="s">
        <v>342</v>
      </c>
      <c r="D63" t="s">
        <v>183</v>
      </c>
      <c r="E63" t="s">
        <v>259</v>
      </c>
      <c r="F63" t="s">
        <v>361</v>
      </c>
      <c r="G63">
        <v>201197</v>
      </c>
      <c r="H63">
        <v>281141</v>
      </c>
      <c r="I63">
        <v>305110</v>
      </c>
      <c r="J63">
        <v>201170</v>
      </c>
      <c r="K63">
        <v>402206</v>
      </c>
      <c r="L63" t="s">
        <v>362</v>
      </c>
      <c r="M63" t="s">
        <v>363</v>
      </c>
      <c r="N63">
        <v>104352</v>
      </c>
      <c r="O63" t="s">
        <v>566</v>
      </c>
      <c r="P63" t="s">
        <v>365</v>
      </c>
      <c r="Q63" t="s">
        <v>567</v>
      </c>
      <c r="R63" t="s">
        <v>367</v>
      </c>
      <c r="S63" t="s">
        <v>267</v>
      </c>
      <c r="T63" t="s">
        <v>268</v>
      </c>
    </row>
    <row r="64" spans="1:20">
      <c r="A64" s="16" t="s">
        <v>568</v>
      </c>
      <c r="B64" s="16" t="s">
        <v>569</v>
      </c>
      <c r="C64" t="s">
        <v>183</v>
      </c>
      <c r="D64" t="s">
        <v>183</v>
      </c>
      <c r="E64" t="s">
        <v>184</v>
      </c>
      <c r="F64" t="s">
        <v>260</v>
      </c>
      <c r="G64">
        <v>201187</v>
      </c>
      <c r="H64">
        <v>281138</v>
      </c>
      <c r="I64">
        <v>305109</v>
      </c>
      <c r="J64">
        <v>201181</v>
      </c>
      <c r="K64" t="s">
        <v>186</v>
      </c>
      <c r="L64" t="s">
        <v>261</v>
      </c>
      <c r="M64" t="s">
        <v>262</v>
      </c>
      <c r="N64">
        <v>147907</v>
      </c>
      <c r="O64" t="s">
        <v>570</v>
      </c>
      <c r="P64" t="s">
        <v>264</v>
      </c>
      <c r="Q64" t="s">
        <v>571</v>
      </c>
      <c r="R64" t="s">
        <v>266</v>
      </c>
      <c r="S64" t="s">
        <v>193</v>
      </c>
      <c r="T64" t="s">
        <v>50</v>
      </c>
    </row>
    <row r="65" spans="1:20">
      <c r="A65" s="16" t="s">
        <v>572</v>
      </c>
      <c r="B65" s="16" t="s">
        <v>573</v>
      </c>
      <c r="C65" t="s">
        <v>435</v>
      </c>
      <c r="D65" t="s">
        <v>435</v>
      </c>
      <c r="E65" t="s">
        <v>574</v>
      </c>
      <c r="F65" t="s">
        <v>207</v>
      </c>
      <c r="G65">
        <v>201217</v>
      </c>
      <c r="H65">
        <v>281150</v>
      </c>
      <c r="I65">
        <v>305124</v>
      </c>
      <c r="J65">
        <v>201230</v>
      </c>
      <c r="K65">
        <v>402284</v>
      </c>
      <c r="L65" t="s">
        <v>208</v>
      </c>
      <c r="M65" t="s">
        <v>209</v>
      </c>
      <c r="N65">
        <v>118906</v>
      </c>
      <c r="O65" t="s">
        <v>575</v>
      </c>
      <c r="P65" t="s">
        <v>211</v>
      </c>
      <c r="Q65" t="s">
        <v>576</v>
      </c>
      <c r="R65" t="s">
        <v>213</v>
      </c>
      <c r="S65" t="s">
        <v>360</v>
      </c>
      <c r="T65" t="s">
        <v>577</v>
      </c>
    </row>
    <row r="66" spans="1:20">
      <c r="A66" s="16" t="s">
        <v>578</v>
      </c>
      <c r="B66" s="16" t="s">
        <v>579</v>
      </c>
      <c r="C66" t="s">
        <v>183</v>
      </c>
      <c r="D66" t="s">
        <v>183</v>
      </c>
      <c r="E66" t="s">
        <v>304</v>
      </c>
      <c r="F66" t="s">
        <v>384</v>
      </c>
      <c r="G66">
        <v>201188</v>
      </c>
      <c r="H66">
        <v>281137</v>
      </c>
      <c r="I66">
        <v>305115</v>
      </c>
      <c r="J66">
        <v>201185</v>
      </c>
      <c r="K66">
        <v>402240</v>
      </c>
      <c r="L66" t="s">
        <v>385</v>
      </c>
      <c r="M66" t="s">
        <v>386</v>
      </c>
      <c r="N66">
        <v>149964</v>
      </c>
      <c r="O66" t="s">
        <v>580</v>
      </c>
      <c r="P66" t="s">
        <v>388</v>
      </c>
      <c r="Q66" t="s">
        <v>581</v>
      </c>
      <c r="R66" t="s">
        <v>390</v>
      </c>
      <c r="S66" t="s">
        <v>312</v>
      </c>
      <c r="T66" t="s">
        <v>144</v>
      </c>
    </row>
    <row r="67" spans="1:20">
      <c r="A67" s="16" t="s">
        <v>582</v>
      </c>
      <c r="B67" s="16" t="s">
        <v>103</v>
      </c>
      <c r="C67" t="s">
        <v>205</v>
      </c>
      <c r="D67" t="s">
        <v>205</v>
      </c>
      <c r="E67" t="s">
        <v>206</v>
      </c>
      <c r="F67" t="s">
        <v>392</v>
      </c>
      <c r="G67">
        <v>201351</v>
      </c>
      <c r="H67">
        <v>281292</v>
      </c>
      <c r="I67">
        <v>304751</v>
      </c>
      <c r="J67">
        <v>201366</v>
      </c>
      <c r="K67" t="s">
        <v>186</v>
      </c>
      <c r="L67" t="s">
        <v>393</v>
      </c>
      <c r="M67" t="s">
        <v>394</v>
      </c>
      <c r="N67">
        <v>120030</v>
      </c>
      <c r="O67" t="s">
        <v>583</v>
      </c>
      <c r="P67" t="s">
        <v>396</v>
      </c>
      <c r="Q67" t="s">
        <v>584</v>
      </c>
      <c r="R67" t="s">
        <v>398</v>
      </c>
      <c r="S67" t="s">
        <v>214</v>
      </c>
      <c r="T67" t="s">
        <v>215</v>
      </c>
    </row>
    <row r="68" spans="1:20">
      <c r="A68" s="16" t="s">
        <v>585</v>
      </c>
      <c r="B68" s="16" t="s">
        <v>586</v>
      </c>
      <c r="C68" t="s">
        <v>183</v>
      </c>
      <c r="D68" t="s">
        <v>183</v>
      </c>
      <c r="E68" t="s">
        <v>184</v>
      </c>
      <c r="F68" t="s">
        <v>587</v>
      </c>
      <c r="G68">
        <v>201187</v>
      </c>
      <c r="H68">
        <v>281138</v>
      </c>
      <c r="I68">
        <v>305109</v>
      </c>
      <c r="J68">
        <v>201181</v>
      </c>
      <c r="K68" t="s">
        <v>186</v>
      </c>
      <c r="L68" t="s">
        <v>588</v>
      </c>
      <c r="M68" t="s">
        <v>589</v>
      </c>
      <c r="N68">
        <v>146104</v>
      </c>
      <c r="O68" t="s">
        <v>590</v>
      </c>
      <c r="P68" t="s">
        <v>591</v>
      </c>
      <c r="Q68" t="s">
        <v>332</v>
      </c>
      <c r="R68" t="s">
        <v>411</v>
      </c>
      <c r="S68" t="s">
        <v>193</v>
      </c>
      <c r="T68" t="s">
        <v>50</v>
      </c>
    </row>
    <row r="69" spans="1:20">
      <c r="A69" s="16" t="s">
        <v>592</v>
      </c>
      <c r="B69" s="16" t="s">
        <v>593</v>
      </c>
      <c r="C69" t="s">
        <v>435</v>
      </c>
      <c r="D69" t="s">
        <v>435</v>
      </c>
      <c r="E69" t="s">
        <v>436</v>
      </c>
      <c r="F69" t="s">
        <v>427</v>
      </c>
      <c r="G69">
        <v>201218</v>
      </c>
      <c r="H69">
        <v>281305</v>
      </c>
      <c r="I69">
        <v>305127</v>
      </c>
      <c r="J69">
        <v>201231</v>
      </c>
      <c r="K69" t="s">
        <v>186</v>
      </c>
      <c r="L69" t="s">
        <v>428</v>
      </c>
      <c r="M69" t="s">
        <v>429</v>
      </c>
      <c r="N69">
        <v>106736</v>
      </c>
      <c r="O69" t="s">
        <v>594</v>
      </c>
      <c r="P69" t="s">
        <v>431</v>
      </c>
      <c r="Q69" t="s">
        <v>595</v>
      </c>
      <c r="R69" t="s">
        <v>411</v>
      </c>
      <c r="S69" t="s">
        <v>184</v>
      </c>
      <c r="T69" t="s">
        <v>439</v>
      </c>
    </row>
    <row r="70" spans="1:20">
      <c r="A70" s="16" t="s">
        <v>596</v>
      </c>
      <c r="B70" s="16" t="s">
        <v>597</v>
      </c>
      <c r="C70" t="s">
        <v>205</v>
      </c>
      <c r="D70" t="s">
        <v>205</v>
      </c>
      <c r="E70" t="s">
        <v>551</v>
      </c>
      <c r="F70" t="s">
        <v>427</v>
      </c>
      <c r="G70">
        <v>201353</v>
      </c>
      <c r="H70">
        <v>281294</v>
      </c>
      <c r="I70">
        <v>304753</v>
      </c>
      <c r="J70">
        <v>201368</v>
      </c>
      <c r="K70">
        <v>401241</v>
      </c>
      <c r="L70" t="s">
        <v>428</v>
      </c>
      <c r="M70" t="s">
        <v>429</v>
      </c>
      <c r="N70">
        <v>120051</v>
      </c>
      <c r="O70" t="s">
        <v>598</v>
      </c>
      <c r="P70" t="s">
        <v>431</v>
      </c>
      <c r="Q70" t="s">
        <v>599</v>
      </c>
      <c r="R70" t="s">
        <v>411</v>
      </c>
      <c r="S70" t="s">
        <v>554</v>
      </c>
      <c r="T70" t="s">
        <v>555</v>
      </c>
    </row>
    <row r="71" spans="1:20">
      <c r="A71" s="16" t="s">
        <v>600</v>
      </c>
      <c r="B71" s="16" t="s">
        <v>601</v>
      </c>
      <c r="C71" t="s">
        <v>342</v>
      </c>
      <c r="D71" t="s">
        <v>183</v>
      </c>
      <c r="E71" t="s">
        <v>233</v>
      </c>
      <c r="F71" t="s">
        <v>361</v>
      </c>
      <c r="G71">
        <v>201193</v>
      </c>
      <c r="H71">
        <v>281139</v>
      </c>
      <c r="I71">
        <v>305117</v>
      </c>
      <c r="J71">
        <v>201171</v>
      </c>
      <c r="K71">
        <v>402207</v>
      </c>
      <c r="L71" t="s">
        <v>362</v>
      </c>
      <c r="M71" t="s">
        <v>363</v>
      </c>
      <c r="N71">
        <v>104348</v>
      </c>
      <c r="O71" t="s">
        <v>602</v>
      </c>
      <c r="P71" t="s">
        <v>365</v>
      </c>
      <c r="Q71" t="s">
        <v>603</v>
      </c>
      <c r="R71" t="s">
        <v>367</v>
      </c>
      <c r="S71" t="s">
        <v>236</v>
      </c>
      <c r="T71" t="s">
        <v>237</v>
      </c>
    </row>
    <row r="72" spans="1:20">
      <c r="A72" s="16" t="s">
        <v>604</v>
      </c>
      <c r="B72" s="16" t="s">
        <v>605</v>
      </c>
      <c r="C72" t="s">
        <v>379</v>
      </c>
      <c r="D72" t="s">
        <v>183</v>
      </c>
      <c r="E72" t="s">
        <v>360</v>
      </c>
      <c r="F72" t="s">
        <v>207</v>
      </c>
      <c r="G72">
        <v>201200</v>
      </c>
      <c r="H72">
        <v>281135</v>
      </c>
      <c r="I72">
        <v>305119</v>
      </c>
      <c r="J72">
        <v>201169</v>
      </c>
      <c r="K72">
        <v>402205</v>
      </c>
      <c r="L72" t="s">
        <v>208</v>
      </c>
      <c r="M72" t="s">
        <v>209</v>
      </c>
      <c r="N72">
        <v>118901</v>
      </c>
      <c r="O72" t="s">
        <v>606</v>
      </c>
      <c r="P72" t="s">
        <v>211</v>
      </c>
      <c r="Q72" t="s">
        <v>607</v>
      </c>
      <c r="R72" t="s">
        <v>213</v>
      </c>
      <c r="S72" t="s">
        <v>368</v>
      </c>
      <c r="T72" t="s">
        <v>369</v>
      </c>
    </row>
    <row r="73" spans="1:20">
      <c r="A73" s="16" t="s">
        <v>608</v>
      </c>
      <c r="B73" s="16" t="s">
        <v>609</v>
      </c>
      <c r="C73" t="s">
        <v>205</v>
      </c>
      <c r="D73" t="s">
        <v>205</v>
      </c>
      <c r="E73" t="s">
        <v>240</v>
      </c>
      <c r="F73" t="s">
        <v>414</v>
      </c>
      <c r="G73">
        <v>201352</v>
      </c>
      <c r="H73">
        <v>281293</v>
      </c>
      <c r="I73">
        <v>304752</v>
      </c>
      <c r="J73">
        <v>201367</v>
      </c>
      <c r="K73">
        <v>401240</v>
      </c>
      <c r="L73" t="s">
        <v>415</v>
      </c>
      <c r="M73" t="s">
        <v>416</v>
      </c>
      <c r="N73">
        <v>120074</v>
      </c>
      <c r="O73" t="s">
        <v>610</v>
      </c>
      <c r="P73" t="s">
        <v>418</v>
      </c>
      <c r="Q73" t="s">
        <v>611</v>
      </c>
      <c r="R73" t="s">
        <v>420</v>
      </c>
      <c r="S73" t="s">
        <v>243</v>
      </c>
      <c r="T73" t="s">
        <v>244</v>
      </c>
    </row>
    <row r="74" spans="1:20">
      <c r="A74" s="16" t="s">
        <v>612</v>
      </c>
      <c r="B74" s="16" t="s">
        <v>613</v>
      </c>
      <c r="C74" t="s">
        <v>205</v>
      </c>
      <c r="D74" t="s">
        <v>205</v>
      </c>
      <c r="E74" t="s">
        <v>240</v>
      </c>
      <c r="F74" t="s">
        <v>361</v>
      </c>
      <c r="G74">
        <v>201352</v>
      </c>
      <c r="H74">
        <v>281293</v>
      </c>
      <c r="I74">
        <v>304752</v>
      </c>
      <c r="J74">
        <v>201367</v>
      </c>
      <c r="K74">
        <v>401240</v>
      </c>
      <c r="L74" t="s">
        <v>362</v>
      </c>
      <c r="M74" t="s">
        <v>363</v>
      </c>
      <c r="N74">
        <v>120067</v>
      </c>
      <c r="O74" t="s">
        <v>614</v>
      </c>
      <c r="P74" t="s">
        <v>365</v>
      </c>
      <c r="Q74" t="s">
        <v>615</v>
      </c>
      <c r="R74" t="s">
        <v>367</v>
      </c>
      <c r="S74" t="s">
        <v>243</v>
      </c>
      <c r="T74" t="s">
        <v>244</v>
      </c>
    </row>
    <row r="75" spans="1:20">
      <c r="A75" s="16" t="s">
        <v>616</v>
      </c>
      <c r="B75" s="16" t="s">
        <v>617</v>
      </c>
      <c r="C75" t="s">
        <v>435</v>
      </c>
      <c r="D75" t="s">
        <v>435</v>
      </c>
      <c r="E75" t="s">
        <v>618</v>
      </c>
      <c r="F75" t="s">
        <v>427</v>
      </c>
      <c r="G75">
        <v>201402</v>
      </c>
      <c r="H75">
        <v>281226</v>
      </c>
      <c r="I75">
        <v>304775</v>
      </c>
      <c r="J75">
        <v>201404</v>
      </c>
      <c r="K75" t="s">
        <v>186</v>
      </c>
      <c r="L75" t="s">
        <v>428</v>
      </c>
      <c r="M75" t="s">
        <v>429</v>
      </c>
      <c r="N75">
        <v>110440</v>
      </c>
      <c r="O75" t="s">
        <v>619</v>
      </c>
      <c r="P75" t="s">
        <v>431</v>
      </c>
      <c r="Q75" t="s">
        <v>620</v>
      </c>
      <c r="R75" t="s">
        <v>411</v>
      </c>
      <c r="S75" t="s">
        <v>621</v>
      </c>
      <c r="T75" t="s">
        <v>622</v>
      </c>
    </row>
    <row r="76" spans="1:20">
      <c r="A76" s="16" t="s">
        <v>623</v>
      </c>
      <c r="B76" s="16" t="s">
        <v>624</v>
      </c>
      <c r="C76" t="s">
        <v>205</v>
      </c>
      <c r="D76" t="s">
        <v>205</v>
      </c>
      <c r="E76" t="s">
        <v>226</v>
      </c>
      <c r="F76" t="s">
        <v>587</v>
      </c>
      <c r="G76">
        <v>201349</v>
      </c>
      <c r="H76">
        <v>281290</v>
      </c>
      <c r="I76">
        <v>304749</v>
      </c>
      <c r="J76">
        <v>201364</v>
      </c>
      <c r="K76">
        <v>401237</v>
      </c>
      <c r="L76" t="s">
        <v>588</v>
      </c>
      <c r="M76" t="s">
        <v>589</v>
      </c>
      <c r="N76">
        <v>146101</v>
      </c>
      <c r="O76" t="s">
        <v>625</v>
      </c>
      <c r="P76" t="s">
        <v>591</v>
      </c>
      <c r="Q76" t="s">
        <v>626</v>
      </c>
      <c r="R76" t="s">
        <v>411</v>
      </c>
      <c r="S76" t="s">
        <v>229</v>
      </c>
      <c r="T76" t="s">
        <v>230</v>
      </c>
    </row>
    <row r="77" spans="1:20">
      <c r="A77" s="16" t="s">
        <v>627</v>
      </c>
      <c r="B77" s="16" t="s">
        <v>99</v>
      </c>
      <c r="C77" t="s">
        <v>205</v>
      </c>
      <c r="D77" t="s">
        <v>205</v>
      </c>
      <c r="E77" t="s">
        <v>206</v>
      </c>
      <c r="F77" t="s">
        <v>467</v>
      </c>
      <c r="G77">
        <v>201351</v>
      </c>
      <c r="H77">
        <v>281292</v>
      </c>
      <c r="I77">
        <v>304751</v>
      </c>
      <c r="J77">
        <v>201366</v>
      </c>
      <c r="K77" t="s">
        <v>186</v>
      </c>
      <c r="L77" t="s">
        <v>468</v>
      </c>
      <c r="M77" t="s">
        <v>469</v>
      </c>
      <c r="N77">
        <v>120034</v>
      </c>
      <c r="O77" t="s">
        <v>628</v>
      </c>
      <c r="P77" t="s">
        <v>471</v>
      </c>
      <c r="Q77" t="s">
        <v>629</v>
      </c>
      <c r="R77" t="s">
        <v>398</v>
      </c>
      <c r="S77" t="s">
        <v>214</v>
      </c>
      <c r="T77" t="s">
        <v>215</v>
      </c>
    </row>
    <row r="78" spans="1:20">
      <c r="A78" s="16" t="s">
        <v>630</v>
      </c>
      <c r="B78" s="16" t="s">
        <v>631</v>
      </c>
      <c r="C78" t="s">
        <v>205</v>
      </c>
      <c r="D78" t="s">
        <v>205</v>
      </c>
      <c r="E78" t="s">
        <v>240</v>
      </c>
      <c r="F78" t="s">
        <v>323</v>
      </c>
      <c r="G78">
        <v>201352</v>
      </c>
      <c r="H78">
        <v>281293</v>
      </c>
      <c r="I78">
        <v>304752</v>
      </c>
      <c r="J78">
        <v>201367</v>
      </c>
      <c r="K78">
        <v>401240</v>
      </c>
      <c r="L78" t="s">
        <v>324</v>
      </c>
      <c r="M78" t="s">
        <v>325</v>
      </c>
      <c r="N78">
        <v>147300</v>
      </c>
      <c r="O78" t="s">
        <v>632</v>
      </c>
      <c r="P78" t="s">
        <v>327</v>
      </c>
      <c r="Q78" t="s">
        <v>633</v>
      </c>
      <c r="R78" t="s">
        <v>329</v>
      </c>
      <c r="S78" t="s">
        <v>243</v>
      </c>
      <c r="T78" t="s">
        <v>244</v>
      </c>
    </row>
    <row r="79" spans="1:20">
      <c r="A79" s="16" t="s">
        <v>634</v>
      </c>
      <c r="B79" s="16" t="s">
        <v>108</v>
      </c>
      <c r="C79" t="s">
        <v>183</v>
      </c>
      <c r="D79" t="s">
        <v>183</v>
      </c>
      <c r="E79" t="s">
        <v>304</v>
      </c>
      <c r="F79" t="s">
        <v>250</v>
      </c>
      <c r="G79">
        <v>201188</v>
      </c>
      <c r="H79">
        <v>281137</v>
      </c>
      <c r="I79">
        <v>305115</v>
      </c>
      <c r="J79">
        <v>201185</v>
      </c>
      <c r="K79">
        <v>402240</v>
      </c>
      <c r="L79" t="s">
        <v>251</v>
      </c>
      <c r="M79" t="s">
        <v>252</v>
      </c>
      <c r="N79">
        <v>145225</v>
      </c>
      <c r="O79" t="s">
        <v>635</v>
      </c>
      <c r="P79" t="s">
        <v>254</v>
      </c>
      <c r="Q79" t="s">
        <v>636</v>
      </c>
      <c r="R79" t="s">
        <v>256</v>
      </c>
      <c r="S79" t="s">
        <v>312</v>
      </c>
      <c r="T79" t="s">
        <v>144</v>
      </c>
    </row>
    <row r="80" spans="1:20">
      <c r="A80" s="16" t="s">
        <v>637</v>
      </c>
      <c r="B80" s="16" t="s">
        <v>638</v>
      </c>
      <c r="C80" t="s">
        <v>205</v>
      </c>
      <c r="D80" t="s">
        <v>205</v>
      </c>
      <c r="E80" t="s">
        <v>206</v>
      </c>
      <c r="F80" t="s">
        <v>260</v>
      </c>
      <c r="G80">
        <v>201351</v>
      </c>
      <c r="H80">
        <v>281292</v>
      </c>
      <c r="I80">
        <v>304751</v>
      </c>
      <c r="J80">
        <v>201366</v>
      </c>
      <c r="K80" t="s">
        <v>186</v>
      </c>
      <c r="L80" t="s">
        <v>261</v>
      </c>
      <c r="M80" t="s">
        <v>262</v>
      </c>
      <c r="N80">
        <v>147908</v>
      </c>
      <c r="O80" t="s">
        <v>639</v>
      </c>
      <c r="P80" t="s">
        <v>264</v>
      </c>
      <c r="Q80" t="s">
        <v>640</v>
      </c>
      <c r="R80" t="s">
        <v>266</v>
      </c>
      <c r="S80" t="s">
        <v>214</v>
      </c>
      <c r="T80" t="s">
        <v>215</v>
      </c>
    </row>
    <row r="81" spans="1:20">
      <c r="A81" s="16" t="s">
        <v>641</v>
      </c>
      <c r="B81" s="16" t="s">
        <v>642</v>
      </c>
      <c r="C81" t="s">
        <v>435</v>
      </c>
      <c r="D81" t="s">
        <v>435</v>
      </c>
      <c r="E81" t="s">
        <v>436</v>
      </c>
      <c r="F81" t="s">
        <v>207</v>
      </c>
      <c r="G81">
        <v>201218</v>
      </c>
      <c r="H81">
        <v>281305</v>
      </c>
      <c r="I81">
        <v>305127</v>
      </c>
      <c r="J81">
        <v>201231</v>
      </c>
      <c r="K81" t="s">
        <v>186</v>
      </c>
      <c r="L81" t="s">
        <v>208</v>
      </c>
      <c r="M81" t="s">
        <v>209</v>
      </c>
      <c r="N81">
        <v>118907</v>
      </c>
      <c r="O81" t="s">
        <v>643</v>
      </c>
      <c r="P81" t="s">
        <v>211</v>
      </c>
      <c r="Q81" t="s">
        <v>644</v>
      </c>
      <c r="R81" t="s">
        <v>213</v>
      </c>
      <c r="S81" t="s">
        <v>184</v>
      </c>
      <c r="T81" t="s">
        <v>439</v>
      </c>
    </row>
    <row r="82" spans="1:20">
      <c r="A82" s="16" t="s">
        <v>645</v>
      </c>
      <c r="B82" s="16" t="s">
        <v>646</v>
      </c>
      <c r="C82" t="s">
        <v>205</v>
      </c>
      <c r="D82" t="s">
        <v>205</v>
      </c>
      <c r="E82" t="s">
        <v>206</v>
      </c>
      <c r="F82" t="s">
        <v>384</v>
      </c>
      <c r="G82">
        <v>201351</v>
      </c>
      <c r="H82">
        <v>281292</v>
      </c>
      <c r="I82">
        <v>304751</v>
      </c>
      <c r="J82">
        <v>201366</v>
      </c>
      <c r="K82" t="s">
        <v>186</v>
      </c>
      <c r="L82" t="s">
        <v>385</v>
      </c>
      <c r="M82" t="s">
        <v>386</v>
      </c>
      <c r="N82">
        <v>149966</v>
      </c>
      <c r="O82" t="s">
        <v>647</v>
      </c>
      <c r="P82" t="s">
        <v>388</v>
      </c>
      <c r="Q82" t="s">
        <v>648</v>
      </c>
      <c r="R82" t="s">
        <v>390</v>
      </c>
      <c r="S82" t="s">
        <v>214</v>
      </c>
      <c r="T82" t="s">
        <v>215</v>
      </c>
    </row>
    <row r="83" spans="1:20">
      <c r="A83" s="16" t="s">
        <v>649</v>
      </c>
      <c r="B83" s="16" t="s">
        <v>104</v>
      </c>
      <c r="C83" t="s">
        <v>183</v>
      </c>
      <c r="D83" t="s">
        <v>183</v>
      </c>
      <c r="E83" t="s">
        <v>184</v>
      </c>
      <c r="F83" t="s">
        <v>289</v>
      </c>
      <c r="G83">
        <v>201187</v>
      </c>
      <c r="H83">
        <v>281138</v>
      </c>
      <c r="I83">
        <v>305109</v>
      </c>
      <c r="J83">
        <v>201181</v>
      </c>
      <c r="K83" t="s">
        <v>186</v>
      </c>
      <c r="L83" t="s">
        <v>290</v>
      </c>
      <c r="M83" t="s">
        <v>291</v>
      </c>
      <c r="N83">
        <v>148409</v>
      </c>
      <c r="O83" t="s">
        <v>650</v>
      </c>
      <c r="P83" t="s">
        <v>293</v>
      </c>
      <c r="Q83" t="s">
        <v>223</v>
      </c>
      <c r="R83" t="s">
        <v>142</v>
      </c>
      <c r="S83" t="s">
        <v>193</v>
      </c>
      <c r="T83" t="s">
        <v>50</v>
      </c>
    </row>
    <row r="84" spans="1:20">
      <c r="A84" s="16" t="s">
        <v>651</v>
      </c>
      <c r="B84" s="16" t="s">
        <v>652</v>
      </c>
      <c r="C84" t="s">
        <v>205</v>
      </c>
      <c r="D84" t="s">
        <v>205</v>
      </c>
      <c r="E84" t="s">
        <v>206</v>
      </c>
      <c r="F84" t="s">
        <v>405</v>
      </c>
      <c r="G84">
        <v>201351</v>
      </c>
      <c r="H84">
        <v>281292</v>
      </c>
      <c r="I84">
        <v>304751</v>
      </c>
      <c r="J84">
        <v>201366</v>
      </c>
      <c r="K84" t="s">
        <v>186</v>
      </c>
      <c r="L84" t="s">
        <v>406</v>
      </c>
      <c r="M84" t="s">
        <v>407</v>
      </c>
      <c r="N84">
        <v>147152</v>
      </c>
      <c r="O84" t="s">
        <v>653</v>
      </c>
      <c r="P84" t="s">
        <v>409</v>
      </c>
      <c r="Q84" t="s">
        <v>654</v>
      </c>
      <c r="R84" t="s">
        <v>411</v>
      </c>
      <c r="S84" t="s">
        <v>214</v>
      </c>
      <c r="T84" t="s">
        <v>215</v>
      </c>
    </row>
    <row r="85" spans="1:20">
      <c r="A85" s="16" t="s">
        <v>655</v>
      </c>
      <c r="B85" s="16" t="s">
        <v>656</v>
      </c>
      <c r="C85" t="s">
        <v>205</v>
      </c>
      <c r="D85" t="s">
        <v>205</v>
      </c>
      <c r="E85" t="s">
        <v>206</v>
      </c>
      <c r="F85" t="s">
        <v>414</v>
      </c>
      <c r="G85">
        <v>201351</v>
      </c>
      <c r="H85">
        <v>281292</v>
      </c>
      <c r="I85">
        <v>304751</v>
      </c>
      <c r="J85">
        <v>201366</v>
      </c>
      <c r="K85" t="s">
        <v>186</v>
      </c>
      <c r="L85" t="s">
        <v>415</v>
      </c>
      <c r="M85" t="s">
        <v>416</v>
      </c>
      <c r="N85">
        <v>120073</v>
      </c>
      <c r="O85" t="s">
        <v>657</v>
      </c>
      <c r="P85" t="s">
        <v>418</v>
      </c>
      <c r="Q85" t="s">
        <v>658</v>
      </c>
      <c r="R85" t="s">
        <v>420</v>
      </c>
      <c r="S85" t="s">
        <v>214</v>
      </c>
      <c r="T85" t="s">
        <v>215</v>
      </c>
    </row>
    <row r="86" spans="1:20">
      <c r="A86" s="16" t="s">
        <v>659</v>
      </c>
      <c r="B86" s="16" t="s">
        <v>660</v>
      </c>
      <c r="C86" t="s">
        <v>205</v>
      </c>
      <c r="D86" t="s">
        <v>205</v>
      </c>
      <c r="E86" t="s">
        <v>206</v>
      </c>
      <c r="F86" t="s">
        <v>361</v>
      </c>
      <c r="G86">
        <v>201351</v>
      </c>
      <c r="H86">
        <v>281292</v>
      </c>
      <c r="I86">
        <v>304751</v>
      </c>
      <c r="J86">
        <v>201366</v>
      </c>
      <c r="K86" t="s">
        <v>186</v>
      </c>
      <c r="L86" t="s">
        <v>362</v>
      </c>
      <c r="M86" t="s">
        <v>363</v>
      </c>
      <c r="N86">
        <v>120066</v>
      </c>
      <c r="O86" t="s">
        <v>661</v>
      </c>
      <c r="P86" t="s">
        <v>365</v>
      </c>
      <c r="Q86" t="s">
        <v>662</v>
      </c>
      <c r="R86" t="s">
        <v>367</v>
      </c>
      <c r="S86" t="s">
        <v>214</v>
      </c>
      <c r="T86" t="s">
        <v>215</v>
      </c>
    </row>
    <row r="87" spans="1:20">
      <c r="A87" s="16" t="s">
        <v>663</v>
      </c>
      <c r="B87" s="16" t="s">
        <v>664</v>
      </c>
      <c r="C87" t="s">
        <v>342</v>
      </c>
      <c r="D87" t="s">
        <v>183</v>
      </c>
      <c r="E87" t="s">
        <v>621</v>
      </c>
      <c r="F87" t="s">
        <v>427</v>
      </c>
      <c r="G87">
        <v>201403</v>
      </c>
      <c r="H87">
        <v>281227</v>
      </c>
      <c r="I87">
        <v>306023</v>
      </c>
      <c r="J87">
        <v>201405</v>
      </c>
      <c r="K87">
        <v>401257</v>
      </c>
      <c r="L87" t="s">
        <v>428</v>
      </c>
      <c r="M87" t="s">
        <v>429</v>
      </c>
      <c r="N87">
        <v>110439</v>
      </c>
      <c r="O87" t="s">
        <v>665</v>
      </c>
      <c r="P87" t="s">
        <v>431</v>
      </c>
      <c r="Q87" t="s">
        <v>666</v>
      </c>
      <c r="R87" t="s">
        <v>411</v>
      </c>
      <c r="S87" t="s">
        <v>667</v>
      </c>
      <c r="T87" t="s">
        <v>668</v>
      </c>
    </row>
    <row r="88" spans="1:20">
      <c r="A88" s="16" t="s">
        <v>669</v>
      </c>
      <c r="B88" s="16" t="s">
        <v>670</v>
      </c>
      <c r="C88" t="s">
        <v>183</v>
      </c>
      <c r="D88" t="s">
        <v>183</v>
      </c>
      <c r="E88" t="s">
        <v>304</v>
      </c>
      <c r="F88" t="s">
        <v>515</v>
      </c>
      <c r="G88">
        <v>201188</v>
      </c>
      <c r="H88">
        <v>281137</v>
      </c>
      <c r="I88">
        <v>305115</v>
      </c>
      <c r="J88">
        <v>201185</v>
      </c>
      <c r="K88">
        <v>402240</v>
      </c>
      <c r="L88" t="s">
        <v>516</v>
      </c>
      <c r="M88" t="s">
        <v>517</v>
      </c>
      <c r="N88">
        <v>146485</v>
      </c>
      <c r="O88" t="s">
        <v>671</v>
      </c>
      <c r="P88" t="s">
        <v>519</v>
      </c>
      <c r="Q88" t="s">
        <v>626</v>
      </c>
      <c r="R88" t="s">
        <v>411</v>
      </c>
      <c r="S88" t="s">
        <v>312</v>
      </c>
      <c r="T88" t="s">
        <v>144</v>
      </c>
    </row>
    <row r="89" spans="1:20">
      <c r="A89" s="16" t="s">
        <v>672</v>
      </c>
      <c r="B89" s="16" t="s">
        <v>673</v>
      </c>
      <c r="C89" t="s">
        <v>342</v>
      </c>
      <c r="D89" t="s">
        <v>183</v>
      </c>
      <c r="E89" t="s">
        <v>184</v>
      </c>
      <c r="F89" t="s">
        <v>427</v>
      </c>
      <c r="G89">
        <v>201187</v>
      </c>
      <c r="H89">
        <v>281138</v>
      </c>
      <c r="I89">
        <v>305109</v>
      </c>
      <c r="J89">
        <v>201181</v>
      </c>
      <c r="K89" t="s">
        <v>186</v>
      </c>
      <c r="L89" t="s">
        <v>428</v>
      </c>
      <c r="M89" t="s">
        <v>429</v>
      </c>
      <c r="N89">
        <v>106737</v>
      </c>
      <c r="O89" t="s">
        <v>674</v>
      </c>
      <c r="P89" t="s">
        <v>431</v>
      </c>
      <c r="Q89" t="s">
        <v>675</v>
      </c>
      <c r="R89" t="s">
        <v>411</v>
      </c>
      <c r="S89" t="s">
        <v>193</v>
      </c>
      <c r="T89" t="s">
        <v>50</v>
      </c>
    </row>
    <row r="90" spans="1:20">
      <c r="A90" s="16" t="s">
        <v>676</v>
      </c>
      <c r="B90" s="16" t="s">
        <v>677</v>
      </c>
      <c r="C90" t="s">
        <v>183</v>
      </c>
      <c r="D90" t="s">
        <v>183</v>
      </c>
      <c r="E90" t="s">
        <v>184</v>
      </c>
      <c r="F90" t="s">
        <v>272</v>
      </c>
      <c r="G90">
        <v>201187</v>
      </c>
      <c r="H90">
        <v>281138</v>
      </c>
      <c r="I90">
        <v>305109</v>
      </c>
      <c r="J90">
        <v>201181</v>
      </c>
      <c r="K90" t="s">
        <v>186</v>
      </c>
      <c r="L90" t="s">
        <v>273</v>
      </c>
      <c r="M90" t="s">
        <v>274</v>
      </c>
      <c r="N90">
        <v>101599</v>
      </c>
      <c r="O90" t="s">
        <v>678</v>
      </c>
      <c r="P90" t="s">
        <v>276</v>
      </c>
      <c r="Q90" t="s">
        <v>679</v>
      </c>
      <c r="R90" t="s">
        <v>278</v>
      </c>
      <c r="S90" t="s">
        <v>193</v>
      </c>
      <c r="T90" t="s">
        <v>50</v>
      </c>
    </row>
    <row r="91" spans="1:20">
      <c r="A91" s="16" t="s">
        <v>680</v>
      </c>
      <c r="B91" s="16" t="s">
        <v>681</v>
      </c>
      <c r="C91" t="s">
        <v>183</v>
      </c>
      <c r="D91" t="s">
        <v>183</v>
      </c>
      <c r="E91" t="s">
        <v>184</v>
      </c>
      <c r="F91" t="s">
        <v>523</v>
      </c>
      <c r="G91">
        <v>201187</v>
      </c>
      <c r="H91">
        <v>281138</v>
      </c>
      <c r="I91">
        <v>305109</v>
      </c>
      <c r="J91">
        <v>201181</v>
      </c>
      <c r="K91" t="s">
        <v>186</v>
      </c>
      <c r="L91" t="s">
        <v>524</v>
      </c>
      <c r="M91" t="s">
        <v>525</v>
      </c>
      <c r="N91">
        <v>101685</v>
      </c>
      <c r="O91" t="s">
        <v>682</v>
      </c>
      <c r="P91" t="s">
        <v>527</v>
      </c>
      <c r="Q91" t="s">
        <v>683</v>
      </c>
      <c r="R91" t="s">
        <v>411</v>
      </c>
      <c r="S91" t="s">
        <v>193</v>
      </c>
      <c r="T91" t="s">
        <v>50</v>
      </c>
    </row>
    <row r="92" spans="1:20">
      <c r="A92" s="16" t="s">
        <v>684</v>
      </c>
      <c r="B92" s="16" t="s">
        <v>685</v>
      </c>
      <c r="C92" t="s">
        <v>435</v>
      </c>
      <c r="D92" t="s">
        <v>435</v>
      </c>
      <c r="E92" t="s">
        <v>574</v>
      </c>
      <c r="F92" t="s">
        <v>361</v>
      </c>
      <c r="G92">
        <v>201217</v>
      </c>
      <c r="H92">
        <v>281150</v>
      </c>
      <c r="I92">
        <v>305124</v>
      </c>
      <c r="J92">
        <v>201230</v>
      </c>
      <c r="K92">
        <v>402284</v>
      </c>
      <c r="L92" t="s">
        <v>362</v>
      </c>
      <c r="M92" t="s">
        <v>363</v>
      </c>
      <c r="N92">
        <v>104342</v>
      </c>
      <c r="O92" t="s">
        <v>686</v>
      </c>
      <c r="P92" t="s">
        <v>365</v>
      </c>
      <c r="Q92" t="s">
        <v>687</v>
      </c>
      <c r="R92" t="s">
        <v>367</v>
      </c>
      <c r="S92" t="s">
        <v>360</v>
      </c>
      <c r="T92" t="s">
        <v>577</v>
      </c>
    </row>
    <row r="93" spans="1:20">
      <c r="A93" s="16" t="s">
        <v>688</v>
      </c>
      <c r="B93" s="16" t="s">
        <v>689</v>
      </c>
      <c r="C93" t="s">
        <v>183</v>
      </c>
      <c r="D93" t="s">
        <v>183</v>
      </c>
      <c r="E93" t="s">
        <v>184</v>
      </c>
      <c r="F93" t="s">
        <v>405</v>
      </c>
      <c r="G93">
        <v>201187</v>
      </c>
      <c r="H93">
        <v>281138</v>
      </c>
      <c r="I93">
        <v>305109</v>
      </c>
      <c r="J93">
        <v>201181</v>
      </c>
      <c r="K93" t="s">
        <v>186</v>
      </c>
      <c r="L93" t="s">
        <v>406</v>
      </c>
      <c r="M93" t="s">
        <v>407</v>
      </c>
      <c r="N93">
        <v>147149</v>
      </c>
      <c r="O93" t="s">
        <v>690</v>
      </c>
      <c r="P93" t="s">
        <v>409</v>
      </c>
      <c r="Q93" t="s">
        <v>691</v>
      </c>
      <c r="R93" t="s">
        <v>411</v>
      </c>
      <c r="S93" t="s">
        <v>193</v>
      </c>
      <c r="T93" t="s">
        <v>50</v>
      </c>
    </row>
    <row r="94" spans="1:20">
      <c r="A94" s="16" t="s">
        <v>692</v>
      </c>
      <c r="B94" s="16" t="s">
        <v>693</v>
      </c>
      <c r="C94" t="s">
        <v>183</v>
      </c>
      <c r="D94" t="s">
        <v>183</v>
      </c>
      <c r="E94" t="s">
        <v>233</v>
      </c>
      <c r="F94" t="s">
        <v>414</v>
      </c>
      <c r="G94">
        <v>201193</v>
      </c>
      <c r="H94">
        <v>281139</v>
      </c>
      <c r="I94">
        <v>305117</v>
      </c>
      <c r="J94">
        <v>201171</v>
      </c>
      <c r="K94">
        <v>402207</v>
      </c>
      <c r="L94" t="s">
        <v>415</v>
      </c>
      <c r="M94" t="s">
        <v>416</v>
      </c>
      <c r="N94">
        <v>102260</v>
      </c>
      <c r="O94" t="s">
        <v>694</v>
      </c>
      <c r="P94" t="s">
        <v>418</v>
      </c>
      <c r="Q94" t="s">
        <v>695</v>
      </c>
      <c r="R94" t="s">
        <v>420</v>
      </c>
      <c r="S94" t="s">
        <v>236</v>
      </c>
      <c r="T94" t="s">
        <v>237</v>
      </c>
    </row>
    <row r="95" spans="1:20">
      <c r="A95" s="16" t="s">
        <v>696</v>
      </c>
      <c r="B95" s="16" t="s">
        <v>116</v>
      </c>
      <c r="C95" t="s">
        <v>183</v>
      </c>
      <c r="D95" t="s">
        <v>183</v>
      </c>
      <c r="E95" t="s">
        <v>304</v>
      </c>
      <c r="F95" t="s">
        <v>296</v>
      </c>
      <c r="G95">
        <v>201188</v>
      </c>
      <c r="H95">
        <v>281137</v>
      </c>
      <c r="I95">
        <v>305115</v>
      </c>
      <c r="J95">
        <v>201185</v>
      </c>
      <c r="K95">
        <v>402240</v>
      </c>
      <c r="L95" t="s">
        <v>297</v>
      </c>
      <c r="M95" t="s">
        <v>298</v>
      </c>
      <c r="N95">
        <v>146769</v>
      </c>
      <c r="O95" t="s">
        <v>697</v>
      </c>
      <c r="P95" t="s">
        <v>300</v>
      </c>
      <c r="Q95" t="s">
        <v>698</v>
      </c>
      <c r="R95" t="s">
        <v>302</v>
      </c>
      <c r="S95" t="s">
        <v>312</v>
      </c>
      <c r="T95" t="s">
        <v>144</v>
      </c>
    </row>
    <row r="96" spans="1:20">
      <c r="A96" s="16" t="s">
        <v>699</v>
      </c>
      <c r="B96" s="16" t="s">
        <v>700</v>
      </c>
      <c r="C96" t="s">
        <v>183</v>
      </c>
      <c r="D96" t="s">
        <v>183</v>
      </c>
      <c r="E96" t="s">
        <v>621</v>
      </c>
      <c r="F96" t="s">
        <v>196</v>
      </c>
      <c r="G96">
        <v>201403</v>
      </c>
      <c r="H96">
        <v>281227</v>
      </c>
      <c r="I96">
        <v>306023</v>
      </c>
      <c r="J96">
        <v>201405</v>
      </c>
      <c r="K96">
        <v>401257</v>
      </c>
      <c r="L96" t="s">
        <v>197</v>
      </c>
      <c r="M96" t="s">
        <v>198</v>
      </c>
      <c r="N96">
        <v>148499</v>
      </c>
      <c r="O96" t="s">
        <v>701</v>
      </c>
      <c r="P96" t="s">
        <v>200</v>
      </c>
      <c r="Q96" t="s">
        <v>702</v>
      </c>
      <c r="R96" t="s">
        <v>202</v>
      </c>
      <c r="S96" t="s">
        <v>667</v>
      </c>
      <c r="T96" t="s">
        <v>668</v>
      </c>
    </row>
    <row r="97" spans="1:20">
      <c r="A97" s="16" t="s">
        <v>703</v>
      </c>
      <c r="B97" s="16" t="s">
        <v>704</v>
      </c>
      <c r="C97" t="s">
        <v>315</v>
      </c>
      <c r="D97" t="s">
        <v>315</v>
      </c>
      <c r="E97" t="s">
        <v>705</v>
      </c>
      <c r="F97" t="s">
        <v>207</v>
      </c>
      <c r="G97">
        <v>201498</v>
      </c>
      <c r="H97">
        <v>281354</v>
      </c>
      <c r="I97">
        <v>301282</v>
      </c>
      <c r="J97">
        <v>201502</v>
      </c>
      <c r="K97" t="s">
        <v>186</v>
      </c>
      <c r="L97" t="s">
        <v>208</v>
      </c>
      <c r="M97" t="s">
        <v>209</v>
      </c>
      <c r="N97">
        <v>139237</v>
      </c>
      <c r="O97" t="s">
        <v>706</v>
      </c>
      <c r="P97" t="s">
        <v>211</v>
      </c>
      <c r="Q97" t="s">
        <v>707</v>
      </c>
      <c r="R97" t="s">
        <v>213</v>
      </c>
      <c r="S97" t="s">
        <v>708</v>
      </c>
      <c r="T97" t="s">
        <v>709</v>
      </c>
    </row>
    <row r="98" spans="1:20">
      <c r="A98" s="16" t="s">
        <v>710</v>
      </c>
      <c r="B98" s="16" t="s">
        <v>711</v>
      </c>
      <c r="C98" t="s">
        <v>205</v>
      </c>
      <c r="D98" t="s">
        <v>205</v>
      </c>
      <c r="E98" t="s">
        <v>551</v>
      </c>
      <c r="F98" t="s">
        <v>414</v>
      </c>
      <c r="G98">
        <v>201353</v>
      </c>
      <c r="H98">
        <v>281294</v>
      </c>
      <c r="I98">
        <v>304753</v>
      </c>
      <c r="J98">
        <v>201368</v>
      </c>
      <c r="K98">
        <v>401241</v>
      </c>
      <c r="L98" t="s">
        <v>415</v>
      </c>
      <c r="M98" t="s">
        <v>416</v>
      </c>
      <c r="N98">
        <v>120075</v>
      </c>
      <c r="O98" t="s">
        <v>712</v>
      </c>
      <c r="P98" t="s">
        <v>418</v>
      </c>
      <c r="Q98" t="s">
        <v>713</v>
      </c>
      <c r="R98" t="s">
        <v>420</v>
      </c>
      <c r="S98" t="s">
        <v>554</v>
      </c>
      <c r="T98" t="s">
        <v>555</v>
      </c>
    </row>
    <row r="99" spans="1:20">
      <c r="A99" s="16" t="s">
        <v>714</v>
      </c>
      <c r="B99" s="16" t="s">
        <v>92</v>
      </c>
      <c r="C99" t="s">
        <v>183</v>
      </c>
      <c r="D99" t="s">
        <v>183</v>
      </c>
      <c r="E99" t="s">
        <v>184</v>
      </c>
      <c r="F99" t="s">
        <v>305</v>
      </c>
      <c r="G99">
        <v>201187</v>
      </c>
      <c r="H99">
        <v>281138</v>
      </c>
      <c r="I99">
        <v>305109</v>
      </c>
      <c r="J99">
        <v>201181</v>
      </c>
      <c r="K99" t="s">
        <v>186</v>
      </c>
      <c r="L99" t="s">
        <v>306</v>
      </c>
      <c r="M99" t="s">
        <v>307</v>
      </c>
      <c r="N99">
        <v>103006</v>
      </c>
      <c r="O99" t="s">
        <v>715</v>
      </c>
      <c r="P99" t="s">
        <v>309</v>
      </c>
      <c r="Q99" t="s">
        <v>716</v>
      </c>
      <c r="R99" t="s">
        <v>311</v>
      </c>
      <c r="S99" t="s">
        <v>193</v>
      </c>
      <c r="T99" t="s">
        <v>50</v>
      </c>
    </row>
    <row r="100" spans="1:20">
      <c r="A100" s="16" t="s">
        <v>717</v>
      </c>
      <c r="B100" s="16" t="s">
        <v>718</v>
      </c>
      <c r="C100" t="s">
        <v>205</v>
      </c>
      <c r="D100" t="s">
        <v>205</v>
      </c>
      <c r="E100" t="s">
        <v>240</v>
      </c>
      <c r="F100" t="s">
        <v>260</v>
      </c>
      <c r="G100">
        <v>201352</v>
      </c>
      <c r="H100">
        <v>281293</v>
      </c>
      <c r="I100">
        <v>304752</v>
      </c>
      <c r="J100">
        <v>201367</v>
      </c>
      <c r="K100">
        <v>401240</v>
      </c>
      <c r="L100" t="s">
        <v>261</v>
      </c>
      <c r="M100" t="s">
        <v>262</v>
      </c>
      <c r="N100">
        <v>147915</v>
      </c>
      <c r="O100" t="s">
        <v>719</v>
      </c>
      <c r="P100" t="s">
        <v>264</v>
      </c>
      <c r="Q100" t="s">
        <v>720</v>
      </c>
      <c r="R100" t="s">
        <v>266</v>
      </c>
      <c r="S100" t="s">
        <v>243</v>
      </c>
      <c r="T100" t="s">
        <v>244</v>
      </c>
    </row>
    <row r="101" spans="1:20">
      <c r="A101" s="16" t="s">
        <v>721</v>
      </c>
      <c r="B101" s="16" t="s">
        <v>722</v>
      </c>
      <c r="C101" t="s">
        <v>205</v>
      </c>
      <c r="D101" t="s">
        <v>205</v>
      </c>
      <c r="E101" t="s">
        <v>206</v>
      </c>
      <c r="F101" t="s">
        <v>515</v>
      </c>
      <c r="G101">
        <v>201351</v>
      </c>
      <c r="H101">
        <v>281292</v>
      </c>
      <c r="I101">
        <v>304751</v>
      </c>
      <c r="J101">
        <v>201366</v>
      </c>
      <c r="K101" t="s">
        <v>186</v>
      </c>
      <c r="L101" t="s">
        <v>516</v>
      </c>
      <c r="M101" t="s">
        <v>517</v>
      </c>
      <c r="N101">
        <v>146487</v>
      </c>
      <c r="O101" t="s">
        <v>723</v>
      </c>
      <c r="P101" t="s">
        <v>519</v>
      </c>
      <c r="Q101" t="s">
        <v>724</v>
      </c>
      <c r="R101" t="s">
        <v>411</v>
      </c>
      <c r="S101" t="s">
        <v>214</v>
      </c>
      <c r="T101" t="s">
        <v>215</v>
      </c>
    </row>
    <row r="102" spans="1:20">
      <c r="A102" s="16" t="s">
        <v>725</v>
      </c>
      <c r="B102" s="16" t="s">
        <v>726</v>
      </c>
      <c r="C102" t="s">
        <v>205</v>
      </c>
      <c r="D102" t="s">
        <v>205</v>
      </c>
      <c r="E102" t="s">
        <v>206</v>
      </c>
      <c r="F102" t="s">
        <v>523</v>
      </c>
      <c r="G102">
        <v>201351</v>
      </c>
      <c r="H102">
        <v>281292</v>
      </c>
      <c r="I102">
        <v>304751</v>
      </c>
      <c r="J102">
        <v>201366</v>
      </c>
      <c r="K102" t="s">
        <v>186</v>
      </c>
      <c r="L102" t="s">
        <v>524</v>
      </c>
      <c r="M102" t="s">
        <v>525</v>
      </c>
      <c r="N102">
        <v>120059</v>
      </c>
      <c r="O102" t="s">
        <v>727</v>
      </c>
      <c r="P102" t="s">
        <v>527</v>
      </c>
      <c r="Q102" t="s">
        <v>728</v>
      </c>
      <c r="R102" t="s">
        <v>411</v>
      </c>
      <c r="S102" t="s">
        <v>214</v>
      </c>
      <c r="T102" t="s">
        <v>215</v>
      </c>
    </row>
    <row r="103" spans="1:20">
      <c r="A103" s="16" t="s">
        <v>729</v>
      </c>
      <c r="B103" s="16" t="s">
        <v>730</v>
      </c>
      <c r="C103" t="s">
        <v>342</v>
      </c>
      <c r="D103" t="s">
        <v>183</v>
      </c>
      <c r="E103" t="s">
        <v>233</v>
      </c>
      <c r="F103" t="s">
        <v>427</v>
      </c>
      <c r="G103">
        <v>201193</v>
      </c>
      <c r="H103">
        <v>281139</v>
      </c>
      <c r="I103">
        <v>305117</v>
      </c>
      <c r="J103">
        <v>201171</v>
      </c>
      <c r="K103">
        <v>402207</v>
      </c>
      <c r="L103" t="s">
        <v>428</v>
      </c>
      <c r="M103" t="s">
        <v>429</v>
      </c>
      <c r="N103">
        <v>106739</v>
      </c>
      <c r="O103" t="s">
        <v>731</v>
      </c>
      <c r="P103" t="s">
        <v>431</v>
      </c>
      <c r="Q103" t="s">
        <v>732</v>
      </c>
      <c r="R103" t="s">
        <v>411</v>
      </c>
      <c r="S103" t="s">
        <v>236</v>
      </c>
      <c r="T103" t="s">
        <v>237</v>
      </c>
    </row>
    <row r="104" spans="1:20">
      <c r="A104" s="16" t="s">
        <v>733</v>
      </c>
      <c r="B104" s="16" t="s">
        <v>122</v>
      </c>
      <c r="C104" t="s">
        <v>205</v>
      </c>
      <c r="D104" t="s">
        <v>205</v>
      </c>
      <c r="E104" t="s">
        <v>226</v>
      </c>
      <c r="F104" t="s">
        <v>460</v>
      </c>
      <c r="G104">
        <v>201349</v>
      </c>
      <c r="H104">
        <v>281290</v>
      </c>
      <c r="I104">
        <v>304749</v>
      </c>
      <c r="J104">
        <v>201364</v>
      </c>
      <c r="K104">
        <v>401237</v>
      </c>
      <c r="L104" t="s">
        <v>461</v>
      </c>
      <c r="M104" t="s">
        <v>462</v>
      </c>
      <c r="N104">
        <v>120078</v>
      </c>
      <c r="O104" t="s">
        <v>734</v>
      </c>
      <c r="P104" t="s">
        <v>464</v>
      </c>
      <c r="Q104" t="s">
        <v>735</v>
      </c>
      <c r="R104" t="s">
        <v>398</v>
      </c>
      <c r="S104" t="s">
        <v>229</v>
      </c>
      <c r="T104" t="s">
        <v>230</v>
      </c>
    </row>
    <row r="105" spans="1:20">
      <c r="A105" s="16" t="s">
        <v>736</v>
      </c>
      <c r="B105" s="16" t="s">
        <v>97</v>
      </c>
      <c r="C105" t="s">
        <v>183</v>
      </c>
      <c r="D105" t="s">
        <v>183</v>
      </c>
      <c r="E105" t="s">
        <v>184</v>
      </c>
      <c r="F105" t="s">
        <v>467</v>
      </c>
      <c r="G105">
        <v>201187</v>
      </c>
      <c r="H105">
        <v>281138</v>
      </c>
      <c r="I105">
        <v>305109</v>
      </c>
      <c r="J105">
        <v>201181</v>
      </c>
      <c r="K105" t="s">
        <v>186</v>
      </c>
      <c r="L105" t="s">
        <v>468</v>
      </c>
      <c r="M105" t="s">
        <v>469</v>
      </c>
      <c r="N105">
        <v>103407</v>
      </c>
      <c r="O105" t="s">
        <v>737</v>
      </c>
      <c r="P105" t="s">
        <v>471</v>
      </c>
      <c r="Q105" t="s">
        <v>738</v>
      </c>
      <c r="R105" t="s">
        <v>398</v>
      </c>
      <c r="S105" t="s">
        <v>193</v>
      </c>
      <c r="T105" t="s">
        <v>50</v>
      </c>
    </row>
    <row r="106" spans="1:20">
      <c r="A106" s="16" t="s">
        <v>739</v>
      </c>
      <c r="B106" s="16" t="s">
        <v>740</v>
      </c>
      <c r="C106" t="s">
        <v>205</v>
      </c>
      <c r="D106" t="s">
        <v>205</v>
      </c>
      <c r="E106" t="s">
        <v>335</v>
      </c>
      <c r="F106" t="s">
        <v>323</v>
      </c>
      <c r="G106">
        <v>201348</v>
      </c>
      <c r="H106">
        <v>281289</v>
      </c>
      <c r="I106">
        <v>304748</v>
      </c>
      <c r="J106">
        <v>201363</v>
      </c>
      <c r="K106">
        <v>401236</v>
      </c>
      <c r="L106" t="s">
        <v>324</v>
      </c>
      <c r="M106" t="s">
        <v>325</v>
      </c>
      <c r="N106">
        <v>147291</v>
      </c>
      <c r="O106" t="s">
        <v>741</v>
      </c>
      <c r="P106" t="s">
        <v>327</v>
      </c>
      <c r="Q106" t="s">
        <v>742</v>
      </c>
      <c r="R106" t="s">
        <v>329</v>
      </c>
      <c r="S106" t="s">
        <v>338</v>
      </c>
      <c r="T106" t="s">
        <v>339</v>
      </c>
    </row>
    <row r="107" spans="1:20">
      <c r="A107" s="16" t="s">
        <v>743</v>
      </c>
      <c r="B107" s="16" t="s">
        <v>109</v>
      </c>
      <c r="C107" t="s">
        <v>205</v>
      </c>
      <c r="D107" t="s">
        <v>205</v>
      </c>
      <c r="E107" t="s">
        <v>226</v>
      </c>
      <c r="F107" t="s">
        <v>250</v>
      </c>
      <c r="G107">
        <v>201349</v>
      </c>
      <c r="H107">
        <v>281290</v>
      </c>
      <c r="I107">
        <v>304749</v>
      </c>
      <c r="J107">
        <v>201364</v>
      </c>
      <c r="K107">
        <v>401237</v>
      </c>
      <c r="L107" t="s">
        <v>251</v>
      </c>
      <c r="M107" t="s">
        <v>252</v>
      </c>
      <c r="N107">
        <v>145226</v>
      </c>
      <c r="O107" t="s">
        <v>744</v>
      </c>
      <c r="P107" t="s">
        <v>254</v>
      </c>
      <c r="Q107" t="s">
        <v>626</v>
      </c>
      <c r="R107" t="s">
        <v>256</v>
      </c>
      <c r="S107" t="s">
        <v>229</v>
      </c>
      <c r="T107" t="s">
        <v>230</v>
      </c>
    </row>
    <row r="108" spans="1:20">
      <c r="A108" s="16" t="s">
        <v>745</v>
      </c>
      <c r="B108" s="16" t="s">
        <v>746</v>
      </c>
      <c r="C108" t="s">
        <v>183</v>
      </c>
      <c r="D108" t="s">
        <v>183</v>
      </c>
      <c r="E108" t="s">
        <v>360</v>
      </c>
      <c r="F108" t="s">
        <v>260</v>
      </c>
      <c r="G108">
        <v>201200</v>
      </c>
      <c r="H108">
        <v>281135</v>
      </c>
      <c r="I108">
        <v>305119</v>
      </c>
      <c r="J108">
        <v>201169</v>
      </c>
      <c r="K108">
        <v>402205</v>
      </c>
      <c r="L108" t="s">
        <v>261</v>
      </c>
      <c r="M108" t="s">
        <v>262</v>
      </c>
      <c r="N108">
        <v>147909</v>
      </c>
      <c r="O108" t="s">
        <v>747</v>
      </c>
      <c r="P108" t="s">
        <v>264</v>
      </c>
      <c r="Q108" t="s">
        <v>748</v>
      </c>
      <c r="R108" t="s">
        <v>266</v>
      </c>
      <c r="S108" t="s">
        <v>368</v>
      </c>
      <c r="T108" t="s">
        <v>369</v>
      </c>
    </row>
    <row r="109" spans="1:20">
      <c r="A109" s="16" t="s">
        <v>749</v>
      </c>
      <c r="B109" s="16" t="s">
        <v>750</v>
      </c>
      <c r="C109" t="s">
        <v>435</v>
      </c>
      <c r="D109" t="s">
        <v>435</v>
      </c>
      <c r="E109" t="s">
        <v>751</v>
      </c>
      <c r="F109" t="s">
        <v>207</v>
      </c>
      <c r="G109">
        <v>201222</v>
      </c>
      <c r="H109">
        <v>281307</v>
      </c>
      <c r="I109">
        <v>305126</v>
      </c>
      <c r="J109">
        <v>281171</v>
      </c>
      <c r="K109">
        <v>402286</v>
      </c>
      <c r="L109" t="s">
        <v>208</v>
      </c>
      <c r="M109" t="s">
        <v>209</v>
      </c>
      <c r="N109">
        <v>118908</v>
      </c>
      <c r="O109" t="s">
        <v>752</v>
      </c>
      <c r="P109" t="s">
        <v>211</v>
      </c>
      <c r="Q109" t="s">
        <v>753</v>
      </c>
      <c r="R109" t="s">
        <v>213</v>
      </c>
      <c r="S109" t="s">
        <v>259</v>
      </c>
      <c r="T109" t="s">
        <v>754</v>
      </c>
    </row>
    <row r="110" spans="1:20">
      <c r="A110" s="16" t="s">
        <v>755</v>
      </c>
      <c r="B110" s="16" t="s">
        <v>756</v>
      </c>
      <c r="C110" t="s">
        <v>205</v>
      </c>
      <c r="D110" t="s">
        <v>205</v>
      </c>
      <c r="E110" t="s">
        <v>206</v>
      </c>
      <c r="F110" t="s">
        <v>196</v>
      </c>
      <c r="G110">
        <v>201351</v>
      </c>
      <c r="H110">
        <v>281292</v>
      </c>
      <c r="I110">
        <v>304751</v>
      </c>
      <c r="J110">
        <v>201366</v>
      </c>
      <c r="K110" t="s">
        <v>186</v>
      </c>
      <c r="L110" t="s">
        <v>197</v>
      </c>
      <c r="M110" t="s">
        <v>198</v>
      </c>
      <c r="N110">
        <v>148492</v>
      </c>
      <c r="O110" t="s">
        <v>757</v>
      </c>
      <c r="P110" t="s">
        <v>200</v>
      </c>
      <c r="Q110" t="s">
        <v>758</v>
      </c>
      <c r="R110" t="s">
        <v>202</v>
      </c>
      <c r="S110" t="s">
        <v>214</v>
      </c>
      <c r="T110" t="s">
        <v>215</v>
      </c>
    </row>
    <row r="111" spans="1:20">
      <c r="A111" s="16" t="s">
        <v>759</v>
      </c>
      <c r="B111" s="16" t="s">
        <v>105</v>
      </c>
      <c r="C111" t="s">
        <v>183</v>
      </c>
      <c r="D111" t="s">
        <v>183</v>
      </c>
      <c r="E111" t="s">
        <v>304</v>
      </c>
      <c r="F111" t="s">
        <v>289</v>
      </c>
      <c r="G111">
        <v>201188</v>
      </c>
      <c r="H111">
        <v>281137</v>
      </c>
      <c r="I111">
        <v>305115</v>
      </c>
      <c r="J111">
        <v>201185</v>
      </c>
      <c r="K111">
        <v>402240</v>
      </c>
      <c r="L111" t="s">
        <v>290</v>
      </c>
      <c r="M111" t="s">
        <v>291</v>
      </c>
      <c r="N111">
        <v>148410</v>
      </c>
      <c r="O111" t="s">
        <v>760</v>
      </c>
      <c r="P111" t="s">
        <v>293</v>
      </c>
      <c r="Q111" t="s">
        <v>563</v>
      </c>
      <c r="R111" t="s">
        <v>142</v>
      </c>
      <c r="S111" t="s">
        <v>312</v>
      </c>
      <c r="T111" t="s">
        <v>144</v>
      </c>
    </row>
    <row r="112" spans="1:20">
      <c r="A112" s="16" t="s">
        <v>761</v>
      </c>
      <c r="B112" s="16" t="s">
        <v>762</v>
      </c>
      <c r="C112" t="s">
        <v>183</v>
      </c>
      <c r="D112" t="s">
        <v>183</v>
      </c>
      <c r="E112" t="s">
        <v>233</v>
      </c>
      <c r="F112" t="s">
        <v>260</v>
      </c>
      <c r="G112">
        <v>201193</v>
      </c>
      <c r="H112">
        <v>281139</v>
      </c>
      <c r="I112">
        <v>305117</v>
      </c>
      <c r="J112">
        <v>201171</v>
      </c>
      <c r="K112">
        <v>402207</v>
      </c>
      <c r="L112" t="s">
        <v>261</v>
      </c>
      <c r="M112" t="s">
        <v>262</v>
      </c>
      <c r="N112">
        <v>147916</v>
      </c>
      <c r="O112" t="s">
        <v>763</v>
      </c>
      <c r="P112" t="s">
        <v>264</v>
      </c>
      <c r="Q112" t="s">
        <v>764</v>
      </c>
      <c r="R112" t="s">
        <v>266</v>
      </c>
      <c r="S112" t="s">
        <v>236</v>
      </c>
      <c r="T112" t="s">
        <v>237</v>
      </c>
    </row>
    <row r="113" spans="1:20">
      <c r="A113" s="16" t="s">
        <v>765</v>
      </c>
      <c r="B113" s="16" t="s">
        <v>766</v>
      </c>
      <c r="C113" t="s">
        <v>183</v>
      </c>
      <c r="D113" t="s">
        <v>183</v>
      </c>
      <c r="E113" t="s">
        <v>184</v>
      </c>
      <c r="F113" t="s">
        <v>515</v>
      </c>
      <c r="G113">
        <v>201187</v>
      </c>
      <c r="H113">
        <v>281138</v>
      </c>
      <c r="I113">
        <v>305109</v>
      </c>
      <c r="J113">
        <v>201181</v>
      </c>
      <c r="K113" t="s">
        <v>186</v>
      </c>
      <c r="L113" t="s">
        <v>516</v>
      </c>
      <c r="M113" t="s">
        <v>517</v>
      </c>
      <c r="N113">
        <v>146488</v>
      </c>
      <c r="O113" t="s">
        <v>767</v>
      </c>
      <c r="P113" t="s">
        <v>519</v>
      </c>
      <c r="Q113" t="s">
        <v>768</v>
      </c>
      <c r="R113" t="s">
        <v>411</v>
      </c>
      <c r="S113" t="s">
        <v>193</v>
      </c>
      <c r="T113" t="s">
        <v>50</v>
      </c>
    </row>
    <row r="114" spans="1:20">
      <c r="A114" s="16" t="s">
        <v>769</v>
      </c>
      <c r="B114" s="16" t="s">
        <v>770</v>
      </c>
      <c r="C114" t="s">
        <v>205</v>
      </c>
      <c r="D114" t="s">
        <v>205</v>
      </c>
      <c r="E114" t="s">
        <v>551</v>
      </c>
      <c r="F114" t="s">
        <v>523</v>
      </c>
      <c r="G114">
        <v>201353</v>
      </c>
      <c r="H114">
        <v>281294</v>
      </c>
      <c r="I114">
        <v>304753</v>
      </c>
      <c r="J114">
        <v>201368</v>
      </c>
      <c r="K114">
        <v>401241</v>
      </c>
      <c r="L114" t="s">
        <v>524</v>
      </c>
      <c r="M114" t="s">
        <v>525</v>
      </c>
      <c r="N114">
        <v>120101</v>
      </c>
      <c r="O114" t="s">
        <v>771</v>
      </c>
      <c r="P114" t="s">
        <v>527</v>
      </c>
      <c r="Q114" t="s">
        <v>772</v>
      </c>
      <c r="R114" t="s">
        <v>411</v>
      </c>
      <c r="S114" t="s">
        <v>554</v>
      </c>
      <c r="T114" t="s">
        <v>555</v>
      </c>
    </row>
    <row r="115" spans="1:20">
      <c r="A115" s="16" t="s">
        <v>773</v>
      </c>
      <c r="B115" s="16" t="s">
        <v>774</v>
      </c>
      <c r="C115" t="s">
        <v>435</v>
      </c>
      <c r="D115" t="s">
        <v>435</v>
      </c>
      <c r="E115" t="s">
        <v>775</v>
      </c>
      <c r="F115" t="s">
        <v>427</v>
      </c>
      <c r="G115">
        <v>201221</v>
      </c>
      <c r="H115">
        <v>281306</v>
      </c>
      <c r="I115">
        <v>305125</v>
      </c>
      <c r="J115">
        <v>281170</v>
      </c>
      <c r="K115">
        <v>402285</v>
      </c>
      <c r="L115" t="s">
        <v>428</v>
      </c>
      <c r="M115" t="s">
        <v>429</v>
      </c>
      <c r="N115">
        <v>106741</v>
      </c>
      <c r="O115" t="s">
        <v>776</v>
      </c>
      <c r="P115" t="s">
        <v>431</v>
      </c>
      <c r="Q115" t="s">
        <v>777</v>
      </c>
      <c r="R115" t="s">
        <v>411</v>
      </c>
      <c r="S115" t="s">
        <v>233</v>
      </c>
      <c r="T115" t="s">
        <v>778</v>
      </c>
    </row>
    <row r="116" spans="1:20">
      <c r="A116" s="16" t="s">
        <v>779</v>
      </c>
      <c r="B116" s="16" t="s">
        <v>119</v>
      </c>
      <c r="C116" t="s">
        <v>205</v>
      </c>
      <c r="D116" t="s">
        <v>205</v>
      </c>
      <c r="E116" t="s">
        <v>206</v>
      </c>
      <c r="F116" t="s">
        <v>296</v>
      </c>
      <c r="G116">
        <v>201351</v>
      </c>
      <c r="H116">
        <v>281292</v>
      </c>
      <c r="I116">
        <v>304751</v>
      </c>
      <c r="J116">
        <v>201366</v>
      </c>
      <c r="K116" t="s">
        <v>186</v>
      </c>
      <c r="L116" t="s">
        <v>297</v>
      </c>
      <c r="M116" t="s">
        <v>298</v>
      </c>
      <c r="N116">
        <v>146772</v>
      </c>
      <c r="O116" t="s">
        <v>780</v>
      </c>
      <c r="P116" t="s">
        <v>300</v>
      </c>
      <c r="Q116" t="s">
        <v>781</v>
      </c>
      <c r="R116" t="s">
        <v>302</v>
      </c>
      <c r="S116" t="s">
        <v>214</v>
      </c>
      <c r="T116" t="s">
        <v>215</v>
      </c>
    </row>
    <row r="117" spans="1:20">
      <c r="A117" s="16" t="s">
        <v>782</v>
      </c>
      <c r="B117" s="16" t="s">
        <v>95</v>
      </c>
      <c r="C117" t="s">
        <v>205</v>
      </c>
      <c r="D117" t="s">
        <v>205</v>
      </c>
      <c r="E117" t="s">
        <v>206</v>
      </c>
      <c r="F117" t="s">
        <v>305</v>
      </c>
      <c r="G117">
        <v>201351</v>
      </c>
      <c r="H117">
        <v>281292</v>
      </c>
      <c r="I117">
        <v>304751</v>
      </c>
      <c r="J117">
        <v>201366</v>
      </c>
      <c r="K117" t="s">
        <v>186</v>
      </c>
      <c r="L117" t="s">
        <v>306</v>
      </c>
      <c r="M117" t="s">
        <v>307</v>
      </c>
      <c r="N117">
        <v>120069</v>
      </c>
      <c r="O117" t="s">
        <v>783</v>
      </c>
      <c r="P117" t="s">
        <v>309</v>
      </c>
      <c r="Q117" t="s">
        <v>784</v>
      </c>
      <c r="R117" t="s">
        <v>311</v>
      </c>
      <c r="S117" t="s">
        <v>214</v>
      </c>
      <c r="T117" t="s">
        <v>215</v>
      </c>
    </row>
    <row r="118" spans="1:20">
      <c r="A118" s="16" t="s">
        <v>785</v>
      </c>
      <c r="B118" s="16" t="s">
        <v>786</v>
      </c>
      <c r="C118" t="s">
        <v>315</v>
      </c>
      <c r="D118" t="s">
        <v>315</v>
      </c>
      <c r="E118" t="s">
        <v>787</v>
      </c>
      <c r="F118" t="s">
        <v>207</v>
      </c>
      <c r="G118">
        <v>201496</v>
      </c>
      <c r="H118">
        <v>281352</v>
      </c>
      <c r="I118">
        <v>301280</v>
      </c>
      <c r="J118">
        <v>201500</v>
      </c>
      <c r="K118" t="s">
        <v>186</v>
      </c>
      <c r="L118" t="s">
        <v>208</v>
      </c>
      <c r="M118" t="s">
        <v>209</v>
      </c>
      <c r="N118">
        <v>139240</v>
      </c>
      <c r="O118" t="s">
        <v>788</v>
      </c>
      <c r="P118" t="s">
        <v>211</v>
      </c>
      <c r="Q118" t="s">
        <v>789</v>
      </c>
      <c r="R118" t="s">
        <v>213</v>
      </c>
      <c r="S118" t="s">
        <v>790</v>
      </c>
      <c r="T118" t="s">
        <v>791</v>
      </c>
    </row>
    <row r="119" spans="1:20">
      <c r="A119" s="16" t="s">
        <v>792</v>
      </c>
      <c r="B119" s="16" t="s">
        <v>793</v>
      </c>
      <c r="C119" t="s">
        <v>183</v>
      </c>
      <c r="D119" t="s">
        <v>183</v>
      </c>
      <c r="E119" t="s">
        <v>360</v>
      </c>
      <c r="F119" t="s">
        <v>323</v>
      </c>
      <c r="G119">
        <v>201200</v>
      </c>
      <c r="H119">
        <v>281135</v>
      </c>
      <c r="I119">
        <v>305119</v>
      </c>
      <c r="J119">
        <v>201169</v>
      </c>
      <c r="K119">
        <v>402205</v>
      </c>
      <c r="L119" t="s">
        <v>324</v>
      </c>
      <c r="M119" t="s">
        <v>325</v>
      </c>
      <c r="N119">
        <v>147289</v>
      </c>
      <c r="O119" t="s">
        <v>794</v>
      </c>
      <c r="P119" t="s">
        <v>327</v>
      </c>
      <c r="Q119" t="s">
        <v>795</v>
      </c>
      <c r="R119" t="s">
        <v>329</v>
      </c>
      <c r="S119" t="s">
        <v>368</v>
      </c>
      <c r="T119" t="s">
        <v>369</v>
      </c>
    </row>
    <row r="120" spans="1:20">
      <c r="A120" s="16" t="s">
        <v>796</v>
      </c>
      <c r="B120" s="16" t="s">
        <v>797</v>
      </c>
      <c r="C120" t="s">
        <v>205</v>
      </c>
      <c r="D120" t="s">
        <v>205</v>
      </c>
      <c r="E120" t="s">
        <v>206</v>
      </c>
      <c r="F120" t="s">
        <v>587</v>
      </c>
      <c r="G120">
        <v>201351</v>
      </c>
      <c r="H120">
        <v>281292</v>
      </c>
      <c r="I120">
        <v>304751</v>
      </c>
      <c r="J120">
        <v>201366</v>
      </c>
      <c r="K120" t="s">
        <v>186</v>
      </c>
      <c r="L120" t="s">
        <v>588</v>
      </c>
      <c r="M120" t="s">
        <v>589</v>
      </c>
      <c r="N120">
        <v>146102</v>
      </c>
      <c r="O120" t="s">
        <v>798</v>
      </c>
      <c r="P120" t="s">
        <v>591</v>
      </c>
      <c r="Q120" t="s">
        <v>255</v>
      </c>
      <c r="R120" t="s">
        <v>411</v>
      </c>
      <c r="S120" t="s">
        <v>214</v>
      </c>
      <c r="T120" t="s">
        <v>215</v>
      </c>
    </row>
    <row r="121" spans="1:20">
      <c r="A121" s="16" t="s">
        <v>799</v>
      </c>
      <c r="B121" s="16" t="s">
        <v>120</v>
      </c>
      <c r="C121" t="s">
        <v>183</v>
      </c>
      <c r="D121" t="s">
        <v>183</v>
      </c>
      <c r="E121" t="s">
        <v>304</v>
      </c>
      <c r="F121" t="s">
        <v>460</v>
      </c>
      <c r="G121">
        <v>201188</v>
      </c>
      <c r="H121">
        <v>281137</v>
      </c>
      <c r="I121">
        <v>305115</v>
      </c>
      <c r="J121">
        <v>201185</v>
      </c>
      <c r="K121">
        <v>402240</v>
      </c>
      <c r="L121" t="s">
        <v>461</v>
      </c>
      <c r="M121" t="s">
        <v>462</v>
      </c>
      <c r="N121">
        <v>104706</v>
      </c>
      <c r="O121" t="s">
        <v>800</v>
      </c>
      <c r="P121" t="s">
        <v>464</v>
      </c>
      <c r="Q121" t="s">
        <v>801</v>
      </c>
      <c r="R121" t="s">
        <v>398</v>
      </c>
      <c r="S121" t="s">
        <v>312</v>
      </c>
      <c r="T121" t="s">
        <v>144</v>
      </c>
    </row>
    <row r="122" spans="1:20">
      <c r="A122" s="16" t="s">
        <v>802</v>
      </c>
      <c r="B122" s="16" t="s">
        <v>803</v>
      </c>
      <c r="C122" t="s">
        <v>183</v>
      </c>
      <c r="D122" t="s">
        <v>183</v>
      </c>
      <c r="E122" t="s">
        <v>233</v>
      </c>
      <c r="F122" t="s">
        <v>323</v>
      </c>
      <c r="G122">
        <v>201193</v>
      </c>
      <c r="H122">
        <v>281139</v>
      </c>
      <c r="I122">
        <v>305117</v>
      </c>
      <c r="J122">
        <v>201171</v>
      </c>
      <c r="K122">
        <v>402207</v>
      </c>
      <c r="L122" t="s">
        <v>324</v>
      </c>
      <c r="M122" t="s">
        <v>325</v>
      </c>
      <c r="N122">
        <v>147301</v>
      </c>
      <c r="O122" t="s">
        <v>804</v>
      </c>
      <c r="P122" t="s">
        <v>327</v>
      </c>
      <c r="Q122" t="s">
        <v>805</v>
      </c>
      <c r="R122" t="s">
        <v>329</v>
      </c>
      <c r="S122" t="s">
        <v>236</v>
      </c>
      <c r="T122" t="s">
        <v>237</v>
      </c>
    </row>
    <row r="123" spans="1:20">
      <c r="A123" s="16" t="s">
        <v>806</v>
      </c>
      <c r="B123" s="16" t="s">
        <v>807</v>
      </c>
      <c r="C123" t="s">
        <v>205</v>
      </c>
      <c r="D123" t="s">
        <v>205</v>
      </c>
      <c r="E123" t="s">
        <v>283</v>
      </c>
      <c r="F123" t="s">
        <v>427</v>
      </c>
      <c r="G123">
        <v>201356</v>
      </c>
      <c r="H123">
        <v>281297</v>
      </c>
      <c r="I123">
        <v>304756</v>
      </c>
      <c r="J123">
        <v>201371</v>
      </c>
      <c r="K123">
        <v>401244</v>
      </c>
      <c r="L123" t="s">
        <v>428</v>
      </c>
      <c r="M123" t="s">
        <v>429</v>
      </c>
      <c r="N123">
        <v>120049</v>
      </c>
      <c r="O123" t="s">
        <v>808</v>
      </c>
      <c r="P123" t="s">
        <v>431</v>
      </c>
      <c r="Q123" t="s">
        <v>809</v>
      </c>
      <c r="R123" t="s">
        <v>411</v>
      </c>
      <c r="S123" t="s">
        <v>286</v>
      </c>
      <c r="T123" t="s">
        <v>287</v>
      </c>
    </row>
    <row r="124" spans="1:20">
      <c r="A124" s="16" t="s">
        <v>810</v>
      </c>
      <c r="B124" s="16" t="s">
        <v>811</v>
      </c>
      <c r="C124" t="s">
        <v>183</v>
      </c>
      <c r="D124" t="s">
        <v>183</v>
      </c>
      <c r="E124" t="s">
        <v>304</v>
      </c>
      <c r="F124" t="s">
        <v>587</v>
      </c>
      <c r="G124">
        <v>201188</v>
      </c>
      <c r="H124">
        <v>281137</v>
      </c>
      <c r="I124">
        <v>305115</v>
      </c>
      <c r="J124">
        <v>201185</v>
      </c>
      <c r="K124">
        <v>402240</v>
      </c>
      <c r="L124" t="s">
        <v>588</v>
      </c>
      <c r="M124" t="s">
        <v>589</v>
      </c>
      <c r="N124">
        <v>146103</v>
      </c>
      <c r="O124" t="s">
        <v>812</v>
      </c>
      <c r="P124" t="s">
        <v>591</v>
      </c>
      <c r="Q124" t="s">
        <v>636</v>
      </c>
      <c r="R124" t="s">
        <v>411</v>
      </c>
      <c r="S124" t="s">
        <v>312</v>
      </c>
      <c r="T124" t="s">
        <v>144</v>
      </c>
    </row>
    <row r="125" spans="1:20">
      <c r="A125" s="16" t="s">
        <v>813</v>
      </c>
      <c r="B125" s="16" t="s">
        <v>814</v>
      </c>
      <c r="C125" t="s">
        <v>205</v>
      </c>
      <c r="D125" t="s">
        <v>205</v>
      </c>
      <c r="E125" t="s">
        <v>240</v>
      </c>
      <c r="F125" t="s">
        <v>427</v>
      </c>
      <c r="G125">
        <v>201352</v>
      </c>
      <c r="H125">
        <v>281293</v>
      </c>
      <c r="I125">
        <v>304752</v>
      </c>
      <c r="J125">
        <v>201367</v>
      </c>
      <c r="K125">
        <v>401240</v>
      </c>
      <c r="L125" t="s">
        <v>428</v>
      </c>
      <c r="M125" t="s">
        <v>429</v>
      </c>
      <c r="N125">
        <v>120050</v>
      </c>
      <c r="O125" t="s">
        <v>815</v>
      </c>
      <c r="P125" t="s">
        <v>431</v>
      </c>
      <c r="Q125" t="s">
        <v>816</v>
      </c>
      <c r="R125" t="s">
        <v>411</v>
      </c>
      <c r="S125" t="s">
        <v>243</v>
      </c>
      <c r="T125" t="s">
        <v>244</v>
      </c>
    </row>
    <row r="126" spans="1:20">
      <c r="A126" s="16" t="s">
        <v>817</v>
      </c>
      <c r="B126" s="16" t="s">
        <v>115</v>
      </c>
      <c r="C126" t="s">
        <v>205</v>
      </c>
      <c r="D126" t="s">
        <v>205</v>
      </c>
      <c r="E126" t="s">
        <v>206</v>
      </c>
      <c r="F126" t="s">
        <v>185</v>
      </c>
      <c r="G126">
        <v>201351</v>
      </c>
      <c r="H126">
        <v>281292</v>
      </c>
      <c r="I126">
        <v>304751</v>
      </c>
      <c r="J126">
        <v>201366</v>
      </c>
      <c r="K126" t="s">
        <v>186</v>
      </c>
      <c r="L126" t="s">
        <v>187</v>
      </c>
      <c r="M126" t="s">
        <v>188</v>
      </c>
      <c r="N126">
        <v>120046</v>
      </c>
      <c r="O126" t="s">
        <v>818</v>
      </c>
      <c r="P126" t="s">
        <v>190</v>
      </c>
      <c r="Q126" t="s">
        <v>819</v>
      </c>
      <c r="R126" t="s">
        <v>192</v>
      </c>
      <c r="S126" t="s">
        <v>214</v>
      </c>
      <c r="T126" t="s">
        <v>215</v>
      </c>
    </row>
    <row r="127" spans="1:20">
      <c r="A127" s="16" t="s">
        <v>820</v>
      </c>
      <c r="B127" s="16" t="s">
        <v>821</v>
      </c>
      <c r="C127" t="s">
        <v>183</v>
      </c>
      <c r="D127" t="s">
        <v>183</v>
      </c>
      <c r="E127" t="s">
        <v>372</v>
      </c>
      <c r="F127" t="s">
        <v>196</v>
      </c>
      <c r="G127">
        <v>201196</v>
      </c>
      <c r="H127">
        <v>281140</v>
      </c>
      <c r="I127">
        <v>305121</v>
      </c>
      <c r="J127">
        <v>201194</v>
      </c>
      <c r="K127">
        <v>402264</v>
      </c>
      <c r="L127" t="s">
        <v>197</v>
      </c>
      <c r="M127" t="s">
        <v>198</v>
      </c>
      <c r="N127">
        <v>148498</v>
      </c>
      <c r="O127" t="s">
        <v>822</v>
      </c>
      <c r="P127" t="s">
        <v>200</v>
      </c>
      <c r="Q127" t="s">
        <v>823</v>
      </c>
      <c r="R127" t="s">
        <v>202</v>
      </c>
      <c r="S127" t="s">
        <v>375</v>
      </c>
      <c r="T127" t="s">
        <v>376</v>
      </c>
    </row>
    <row r="128" spans="1:20">
      <c r="A128" s="16" t="s">
        <v>824</v>
      </c>
      <c r="B128" s="16" t="s">
        <v>825</v>
      </c>
      <c r="C128" t="s">
        <v>205</v>
      </c>
      <c r="D128" t="s">
        <v>205</v>
      </c>
      <c r="E128" t="s">
        <v>271</v>
      </c>
      <c r="F128" t="s">
        <v>207</v>
      </c>
      <c r="G128">
        <v>201354</v>
      </c>
      <c r="H128">
        <v>281295</v>
      </c>
      <c r="I128">
        <v>304754</v>
      </c>
      <c r="J128">
        <v>201369</v>
      </c>
      <c r="K128">
        <v>401227</v>
      </c>
      <c r="L128" t="s">
        <v>208</v>
      </c>
      <c r="M128" t="s">
        <v>209</v>
      </c>
      <c r="N128">
        <v>120040</v>
      </c>
      <c r="O128" t="s">
        <v>826</v>
      </c>
      <c r="P128" t="s">
        <v>211</v>
      </c>
      <c r="Q128" t="s">
        <v>827</v>
      </c>
      <c r="R128" t="s">
        <v>213</v>
      </c>
      <c r="S128" t="s">
        <v>279</v>
      </c>
      <c r="T128" t="s">
        <v>280</v>
      </c>
    </row>
    <row r="129" spans="1:20">
      <c r="A129" s="16" t="s">
        <v>828</v>
      </c>
      <c r="B129" s="16" t="s">
        <v>829</v>
      </c>
      <c r="C129" t="s">
        <v>205</v>
      </c>
      <c r="D129" t="s">
        <v>205</v>
      </c>
      <c r="E129" t="s">
        <v>226</v>
      </c>
      <c r="F129" t="s">
        <v>218</v>
      </c>
      <c r="G129">
        <v>201349</v>
      </c>
      <c r="H129">
        <v>281290</v>
      </c>
      <c r="I129">
        <v>304749</v>
      </c>
      <c r="J129">
        <v>201364</v>
      </c>
      <c r="K129">
        <v>401237</v>
      </c>
      <c r="L129" t="s">
        <v>219</v>
      </c>
      <c r="M129" t="s">
        <v>220</v>
      </c>
      <c r="N129">
        <v>149155</v>
      </c>
      <c r="O129" t="s">
        <v>830</v>
      </c>
      <c r="P129" t="s">
        <v>222</v>
      </c>
      <c r="Q129" t="s">
        <v>294</v>
      </c>
      <c r="R129" t="s">
        <v>224</v>
      </c>
      <c r="S129" t="s">
        <v>229</v>
      </c>
      <c r="T129" t="s">
        <v>230</v>
      </c>
    </row>
    <row r="130" spans="1:20">
      <c r="A130" s="16" t="s">
        <v>831</v>
      </c>
      <c r="B130" s="16" t="s">
        <v>832</v>
      </c>
      <c r="C130" t="s">
        <v>435</v>
      </c>
      <c r="D130" t="s">
        <v>435</v>
      </c>
      <c r="E130" t="s">
        <v>751</v>
      </c>
      <c r="F130" t="s">
        <v>361</v>
      </c>
      <c r="G130">
        <v>201222</v>
      </c>
      <c r="H130">
        <v>281307</v>
      </c>
      <c r="I130">
        <v>305126</v>
      </c>
      <c r="J130">
        <v>281171</v>
      </c>
      <c r="K130">
        <v>402286</v>
      </c>
      <c r="L130" t="s">
        <v>362</v>
      </c>
      <c r="M130" t="s">
        <v>363</v>
      </c>
      <c r="N130">
        <v>104343</v>
      </c>
      <c r="O130" t="s">
        <v>833</v>
      </c>
      <c r="P130" t="s">
        <v>365</v>
      </c>
      <c r="Q130" t="s">
        <v>834</v>
      </c>
      <c r="R130" t="s">
        <v>367</v>
      </c>
      <c r="S130" t="s">
        <v>259</v>
      </c>
      <c r="T130" t="s">
        <v>754</v>
      </c>
    </row>
    <row r="131" spans="1:20">
      <c r="A131" s="16" t="s">
        <v>835</v>
      </c>
      <c r="B131" s="16" t="s">
        <v>836</v>
      </c>
      <c r="C131" t="s">
        <v>205</v>
      </c>
      <c r="D131" t="s">
        <v>205</v>
      </c>
      <c r="E131" t="s">
        <v>226</v>
      </c>
      <c r="F131" t="s">
        <v>405</v>
      </c>
      <c r="G131">
        <v>201349</v>
      </c>
      <c r="H131">
        <v>281290</v>
      </c>
      <c r="I131">
        <v>304749</v>
      </c>
      <c r="J131">
        <v>201364</v>
      </c>
      <c r="K131">
        <v>401237</v>
      </c>
      <c r="L131" t="s">
        <v>406</v>
      </c>
      <c r="M131" t="s">
        <v>407</v>
      </c>
      <c r="N131">
        <v>147150</v>
      </c>
      <c r="O131" t="s">
        <v>837</v>
      </c>
      <c r="P131" t="s">
        <v>409</v>
      </c>
      <c r="Q131" t="s">
        <v>838</v>
      </c>
      <c r="R131" t="s">
        <v>411</v>
      </c>
      <c r="S131" t="s">
        <v>229</v>
      </c>
      <c r="T131" t="s">
        <v>230</v>
      </c>
    </row>
    <row r="132" spans="1:20">
      <c r="A132" s="16" t="s">
        <v>839</v>
      </c>
      <c r="B132" s="16" t="s">
        <v>840</v>
      </c>
      <c r="C132" t="s">
        <v>183</v>
      </c>
      <c r="D132" t="s">
        <v>183</v>
      </c>
      <c r="E132" t="s">
        <v>372</v>
      </c>
      <c r="F132" t="s">
        <v>414</v>
      </c>
      <c r="G132">
        <v>201196</v>
      </c>
      <c r="H132">
        <v>281140</v>
      </c>
      <c r="I132">
        <v>305121</v>
      </c>
      <c r="J132">
        <v>201194</v>
      </c>
      <c r="K132">
        <v>402264</v>
      </c>
      <c r="L132" t="s">
        <v>415</v>
      </c>
      <c r="M132" t="s">
        <v>416</v>
      </c>
      <c r="N132">
        <v>102261</v>
      </c>
      <c r="O132" t="s">
        <v>841</v>
      </c>
      <c r="P132" t="s">
        <v>418</v>
      </c>
      <c r="Q132" t="s">
        <v>842</v>
      </c>
      <c r="R132" t="s">
        <v>420</v>
      </c>
      <c r="S132" t="s">
        <v>375</v>
      </c>
      <c r="T132" t="s">
        <v>376</v>
      </c>
    </row>
    <row r="133" spans="1:20">
      <c r="A133" s="16" t="s">
        <v>843</v>
      </c>
      <c r="B133" s="16" t="s">
        <v>844</v>
      </c>
      <c r="C133" t="s">
        <v>205</v>
      </c>
      <c r="D133" t="s">
        <v>205</v>
      </c>
      <c r="E133" t="s">
        <v>271</v>
      </c>
      <c r="F133" t="s">
        <v>361</v>
      </c>
      <c r="G133">
        <v>201354</v>
      </c>
      <c r="H133">
        <v>281295</v>
      </c>
      <c r="I133">
        <v>304754</v>
      </c>
      <c r="J133">
        <v>201369</v>
      </c>
      <c r="K133">
        <v>401227</v>
      </c>
      <c r="L133" t="s">
        <v>362</v>
      </c>
      <c r="M133" t="s">
        <v>363</v>
      </c>
      <c r="N133">
        <v>120063</v>
      </c>
      <c r="O133" t="s">
        <v>845</v>
      </c>
      <c r="P133" t="s">
        <v>365</v>
      </c>
      <c r="Q133" t="s">
        <v>846</v>
      </c>
      <c r="R133" t="s">
        <v>367</v>
      </c>
      <c r="S133" t="s">
        <v>279</v>
      </c>
      <c r="T133" t="s">
        <v>280</v>
      </c>
    </row>
    <row r="134" spans="1:20">
      <c r="A134" s="16" t="s">
        <v>847</v>
      </c>
      <c r="B134" s="16" t="s">
        <v>848</v>
      </c>
      <c r="C134" t="s">
        <v>435</v>
      </c>
      <c r="D134" t="s">
        <v>435</v>
      </c>
      <c r="E134" t="s">
        <v>849</v>
      </c>
      <c r="F134" t="s">
        <v>427</v>
      </c>
      <c r="G134">
        <v>201219</v>
      </c>
      <c r="H134">
        <v>281310</v>
      </c>
      <c r="I134">
        <v>305131</v>
      </c>
      <c r="J134">
        <v>281169</v>
      </c>
      <c r="K134">
        <v>402307</v>
      </c>
      <c r="L134" t="s">
        <v>428</v>
      </c>
      <c r="M134" t="s">
        <v>429</v>
      </c>
      <c r="N134">
        <v>108220</v>
      </c>
      <c r="O134" t="s">
        <v>850</v>
      </c>
      <c r="P134" t="s">
        <v>431</v>
      </c>
      <c r="Q134" t="s">
        <v>851</v>
      </c>
      <c r="R134" t="s">
        <v>411</v>
      </c>
      <c r="S134" t="s">
        <v>372</v>
      </c>
      <c r="T134" t="s">
        <v>852</v>
      </c>
    </row>
    <row r="135" spans="1:20">
      <c r="A135" s="16" t="s">
        <v>853</v>
      </c>
      <c r="B135" s="16" t="s">
        <v>71</v>
      </c>
      <c r="C135" t="s">
        <v>205</v>
      </c>
      <c r="D135" t="s">
        <v>205</v>
      </c>
      <c r="E135" t="s">
        <v>226</v>
      </c>
      <c r="F135" t="s">
        <v>854</v>
      </c>
      <c r="G135">
        <v>201349</v>
      </c>
      <c r="H135">
        <v>281290</v>
      </c>
      <c r="I135">
        <v>304749</v>
      </c>
      <c r="J135">
        <v>201364</v>
      </c>
      <c r="K135">
        <v>401237</v>
      </c>
      <c r="L135" t="s">
        <v>855</v>
      </c>
      <c r="M135" t="s">
        <v>856</v>
      </c>
      <c r="N135">
        <v>127072</v>
      </c>
      <c r="O135" t="s">
        <v>857</v>
      </c>
      <c r="P135" t="s">
        <v>858</v>
      </c>
      <c r="Q135" t="s">
        <v>859</v>
      </c>
      <c r="R135" t="s">
        <v>860</v>
      </c>
      <c r="S135" t="s">
        <v>229</v>
      </c>
      <c r="T135" t="s">
        <v>230</v>
      </c>
    </row>
    <row r="136" spans="1:20">
      <c r="A136" s="16" t="s">
        <v>861</v>
      </c>
      <c r="B136" s="16" t="s">
        <v>76</v>
      </c>
      <c r="C136" t="s">
        <v>205</v>
      </c>
      <c r="D136" t="s">
        <v>205</v>
      </c>
      <c r="E136" t="s">
        <v>226</v>
      </c>
      <c r="F136" t="s">
        <v>862</v>
      </c>
      <c r="G136">
        <v>201349</v>
      </c>
      <c r="H136">
        <v>281290</v>
      </c>
      <c r="I136">
        <v>304749</v>
      </c>
      <c r="J136">
        <v>201364</v>
      </c>
      <c r="K136">
        <v>401237</v>
      </c>
      <c r="L136" t="s">
        <v>863</v>
      </c>
      <c r="M136" t="s">
        <v>864</v>
      </c>
      <c r="N136">
        <v>120036</v>
      </c>
      <c r="O136" t="s">
        <v>865</v>
      </c>
      <c r="P136" t="s">
        <v>866</v>
      </c>
      <c r="Q136" t="s">
        <v>867</v>
      </c>
      <c r="R136" t="s">
        <v>868</v>
      </c>
      <c r="S136" t="s">
        <v>229</v>
      </c>
      <c r="T136" t="s">
        <v>230</v>
      </c>
    </row>
    <row r="137" spans="1:20">
      <c r="A137" s="16" t="s">
        <v>869</v>
      </c>
      <c r="B137" s="16" t="s">
        <v>82</v>
      </c>
      <c r="C137" t="s">
        <v>183</v>
      </c>
      <c r="D137" t="s">
        <v>183</v>
      </c>
      <c r="E137" t="s">
        <v>304</v>
      </c>
      <c r="F137" t="s">
        <v>870</v>
      </c>
      <c r="G137">
        <v>201188</v>
      </c>
      <c r="H137">
        <v>281137</v>
      </c>
      <c r="I137">
        <v>305115</v>
      </c>
      <c r="J137">
        <v>201185</v>
      </c>
      <c r="K137">
        <v>402240</v>
      </c>
      <c r="L137" t="s">
        <v>871</v>
      </c>
      <c r="M137" t="s">
        <v>872</v>
      </c>
      <c r="N137">
        <v>129196</v>
      </c>
      <c r="O137" t="s">
        <v>873</v>
      </c>
      <c r="P137" t="s">
        <v>874</v>
      </c>
      <c r="Q137" t="s">
        <v>875</v>
      </c>
      <c r="R137" t="s">
        <v>876</v>
      </c>
      <c r="S137" t="s">
        <v>312</v>
      </c>
      <c r="T137" t="s">
        <v>144</v>
      </c>
    </row>
    <row r="138" spans="1:20">
      <c r="A138" s="16" t="s">
        <v>877</v>
      </c>
      <c r="B138" s="16" t="s">
        <v>75</v>
      </c>
      <c r="C138" t="s">
        <v>205</v>
      </c>
      <c r="D138" t="s">
        <v>205</v>
      </c>
      <c r="E138" t="s">
        <v>206</v>
      </c>
      <c r="F138" t="s">
        <v>862</v>
      </c>
      <c r="G138">
        <v>201351</v>
      </c>
      <c r="H138">
        <v>281292</v>
      </c>
      <c r="I138">
        <v>304751</v>
      </c>
      <c r="J138">
        <v>201366</v>
      </c>
      <c r="K138" t="s">
        <v>186</v>
      </c>
      <c r="L138" t="s">
        <v>863</v>
      </c>
      <c r="M138" t="s">
        <v>864</v>
      </c>
      <c r="N138">
        <v>120035</v>
      </c>
      <c r="O138" t="s">
        <v>878</v>
      </c>
      <c r="P138" t="s">
        <v>866</v>
      </c>
      <c r="Q138" t="s">
        <v>879</v>
      </c>
      <c r="R138" t="s">
        <v>868</v>
      </c>
      <c r="S138" t="s">
        <v>214</v>
      </c>
      <c r="T138" t="s">
        <v>215</v>
      </c>
    </row>
    <row r="139" spans="1:20">
      <c r="A139" s="16" t="s">
        <v>880</v>
      </c>
      <c r="B139" s="16" t="s">
        <v>81</v>
      </c>
      <c r="C139" t="s">
        <v>183</v>
      </c>
      <c r="D139" t="s">
        <v>183</v>
      </c>
      <c r="E139" t="s">
        <v>184</v>
      </c>
      <c r="F139" t="s">
        <v>870</v>
      </c>
      <c r="G139">
        <v>201187</v>
      </c>
      <c r="H139">
        <v>281138</v>
      </c>
      <c r="I139">
        <v>305109</v>
      </c>
      <c r="J139">
        <v>201181</v>
      </c>
      <c r="K139" t="s">
        <v>186</v>
      </c>
      <c r="L139" t="s">
        <v>871</v>
      </c>
      <c r="M139" t="s">
        <v>872</v>
      </c>
      <c r="N139">
        <v>129195</v>
      </c>
      <c r="O139" t="s">
        <v>881</v>
      </c>
      <c r="P139" t="s">
        <v>874</v>
      </c>
      <c r="Q139" t="s">
        <v>882</v>
      </c>
      <c r="R139" t="s">
        <v>876</v>
      </c>
      <c r="S139" t="s">
        <v>193</v>
      </c>
      <c r="T139" t="s">
        <v>50</v>
      </c>
    </row>
    <row r="140" spans="1:20">
      <c r="A140" s="16" t="s">
        <v>883</v>
      </c>
      <c r="B140" s="16" t="s">
        <v>78</v>
      </c>
      <c r="C140" t="s">
        <v>183</v>
      </c>
      <c r="D140" t="s">
        <v>183</v>
      </c>
      <c r="E140" t="s">
        <v>304</v>
      </c>
      <c r="F140" t="s">
        <v>884</v>
      </c>
      <c r="G140">
        <v>201188</v>
      </c>
      <c r="H140">
        <v>281137</v>
      </c>
      <c r="I140">
        <v>305115</v>
      </c>
      <c r="J140">
        <v>201185</v>
      </c>
      <c r="K140">
        <v>402240</v>
      </c>
      <c r="L140" t="s">
        <v>885</v>
      </c>
      <c r="M140" t="s">
        <v>886</v>
      </c>
      <c r="N140">
        <v>107989</v>
      </c>
      <c r="O140" t="s">
        <v>887</v>
      </c>
      <c r="P140" t="s">
        <v>888</v>
      </c>
      <c r="Q140" t="s">
        <v>889</v>
      </c>
      <c r="R140" t="s">
        <v>890</v>
      </c>
      <c r="S140" t="s">
        <v>312</v>
      </c>
      <c r="T140" t="s">
        <v>144</v>
      </c>
    </row>
    <row r="141" spans="1:20">
      <c r="A141" s="16" t="s">
        <v>891</v>
      </c>
      <c r="B141" s="16" t="s">
        <v>87</v>
      </c>
      <c r="C141" t="s">
        <v>205</v>
      </c>
      <c r="D141" t="s">
        <v>205</v>
      </c>
      <c r="E141" t="s">
        <v>226</v>
      </c>
      <c r="F141" t="s">
        <v>892</v>
      </c>
      <c r="G141">
        <v>201349</v>
      </c>
      <c r="H141">
        <v>281290</v>
      </c>
      <c r="I141">
        <v>304749</v>
      </c>
      <c r="J141">
        <v>201364</v>
      </c>
      <c r="K141">
        <v>401237</v>
      </c>
      <c r="L141" t="s">
        <v>893</v>
      </c>
      <c r="M141" t="s">
        <v>894</v>
      </c>
      <c r="N141">
        <v>129201</v>
      </c>
      <c r="O141" t="s">
        <v>895</v>
      </c>
      <c r="P141" t="s">
        <v>896</v>
      </c>
      <c r="Q141" t="s">
        <v>897</v>
      </c>
      <c r="R141" t="s">
        <v>898</v>
      </c>
      <c r="S141" t="s">
        <v>229</v>
      </c>
      <c r="T141" t="s">
        <v>230</v>
      </c>
    </row>
    <row r="142" spans="1:20">
      <c r="A142" s="16" t="s">
        <v>899</v>
      </c>
      <c r="B142" s="16" t="s">
        <v>136</v>
      </c>
      <c r="C142" t="s">
        <v>205</v>
      </c>
      <c r="D142" t="s">
        <v>205</v>
      </c>
      <c r="E142" t="s">
        <v>226</v>
      </c>
      <c r="F142" t="s">
        <v>900</v>
      </c>
      <c r="G142">
        <v>201349</v>
      </c>
      <c r="H142">
        <v>281290</v>
      </c>
      <c r="I142">
        <v>304749</v>
      </c>
      <c r="J142">
        <v>201364</v>
      </c>
      <c r="K142">
        <v>401237</v>
      </c>
      <c r="L142" t="s">
        <v>901</v>
      </c>
      <c r="M142" t="s">
        <v>902</v>
      </c>
      <c r="N142">
        <v>148738</v>
      </c>
      <c r="O142" t="s">
        <v>903</v>
      </c>
      <c r="P142" t="s">
        <v>904</v>
      </c>
      <c r="Q142" t="s">
        <v>389</v>
      </c>
      <c r="R142" t="s">
        <v>905</v>
      </c>
      <c r="S142" t="s">
        <v>229</v>
      </c>
      <c r="T142" t="s">
        <v>230</v>
      </c>
    </row>
    <row r="143" spans="1:20">
      <c r="A143" s="16" t="s">
        <v>906</v>
      </c>
      <c r="B143" s="16" t="s">
        <v>85</v>
      </c>
      <c r="C143" t="s">
        <v>183</v>
      </c>
      <c r="D143" t="s">
        <v>183</v>
      </c>
      <c r="E143" t="s">
        <v>304</v>
      </c>
      <c r="F143" t="s">
        <v>892</v>
      </c>
      <c r="G143">
        <v>201188</v>
      </c>
      <c r="H143">
        <v>281137</v>
      </c>
      <c r="I143">
        <v>305115</v>
      </c>
      <c r="J143">
        <v>201185</v>
      </c>
      <c r="K143">
        <v>402240</v>
      </c>
      <c r="L143" t="s">
        <v>893</v>
      </c>
      <c r="M143" t="s">
        <v>894</v>
      </c>
      <c r="N143">
        <v>129199</v>
      </c>
      <c r="O143" t="s">
        <v>907</v>
      </c>
      <c r="P143" t="s">
        <v>896</v>
      </c>
      <c r="Q143" t="s">
        <v>908</v>
      </c>
      <c r="R143" t="s">
        <v>898</v>
      </c>
      <c r="S143" t="s">
        <v>312</v>
      </c>
      <c r="T143" t="s">
        <v>144</v>
      </c>
    </row>
    <row r="144" spans="1:20">
      <c r="A144" s="16" t="s">
        <v>909</v>
      </c>
      <c r="B144" s="16" t="s">
        <v>79</v>
      </c>
      <c r="C144" t="s">
        <v>205</v>
      </c>
      <c r="D144" t="s">
        <v>205</v>
      </c>
      <c r="E144" t="s">
        <v>206</v>
      </c>
      <c r="F144" t="s">
        <v>884</v>
      </c>
      <c r="G144">
        <v>201351</v>
      </c>
      <c r="H144">
        <v>281292</v>
      </c>
      <c r="I144">
        <v>304751</v>
      </c>
      <c r="J144">
        <v>201366</v>
      </c>
      <c r="K144" t="s">
        <v>186</v>
      </c>
      <c r="L144" t="s">
        <v>885</v>
      </c>
      <c r="M144" t="s">
        <v>886</v>
      </c>
      <c r="N144">
        <v>120043</v>
      </c>
      <c r="O144" t="s">
        <v>910</v>
      </c>
      <c r="P144" t="s">
        <v>888</v>
      </c>
      <c r="Q144" t="s">
        <v>911</v>
      </c>
      <c r="R144" t="s">
        <v>890</v>
      </c>
      <c r="S144" t="s">
        <v>214</v>
      </c>
      <c r="T144" t="s">
        <v>215</v>
      </c>
    </row>
    <row r="145" spans="1:20">
      <c r="A145" s="16" t="s">
        <v>912</v>
      </c>
      <c r="B145" s="16" t="s">
        <v>88</v>
      </c>
      <c r="C145" t="s">
        <v>183</v>
      </c>
      <c r="D145" t="s">
        <v>183</v>
      </c>
      <c r="E145" t="s">
        <v>184</v>
      </c>
      <c r="F145" t="s">
        <v>913</v>
      </c>
      <c r="G145">
        <v>201187</v>
      </c>
      <c r="H145">
        <v>281138</v>
      </c>
      <c r="I145">
        <v>305109</v>
      </c>
      <c r="J145">
        <v>201181</v>
      </c>
      <c r="K145" t="s">
        <v>186</v>
      </c>
      <c r="L145" t="s">
        <v>914</v>
      </c>
      <c r="M145" t="s">
        <v>915</v>
      </c>
      <c r="N145">
        <v>129191</v>
      </c>
      <c r="O145" t="s">
        <v>916</v>
      </c>
      <c r="P145" t="s">
        <v>917</v>
      </c>
      <c r="Q145" t="s">
        <v>918</v>
      </c>
      <c r="R145" t="s">
        <v>919</v>
      </c>
      <c r="S145" t="s">
        <v>193</v>
      </c>
      <c r="T145" t="s">
        <v>50</v>
      </c>
    </row>
    <row r="146" spans="1:20">
      <c r="A146" s="16" t="s">
        <v>920</v>
      </c>
      <c r="B146" s="16" t="s">
        <v>69</v>
      </c>
      <c r="C146" t="s">
        <v>183</v>
      </c>
      <c r="D146" t="s">
        <v>183</v>
      </c>
      <c r="E146" t="s">
        <v>304</v>
      </c>
      <c r="F146" t="s">
        <v>854</v>
      </c>
      <c r="G146">
        <v>201188</v>
      </c>
      <c r="H146">
        <v>281137</v>
      </c>
      <c r="I146">
        <v>305115</v>
      </c>
      <c r="J146">
        <v>201185</v>
      </c>
      <c r="K146">
        <v>402240</v>
      </c>
      <c r="L146" t="s">
        <v>855</v>
      </c>
      <c r="M146" t="s">
        <v>856</v>
      </c>
      <c r="N146">
        <v>127070</v>
      </c>
      <c r="O146" t="s">
        <v>921</v>
      </c>
      <c r="P146" t="s">
        <v>858</v>
      </c>
      <c r="Q146" t="s">
        <v>922</v>
      </c>
      <c r="R146" t="s">
        <v>860</v>
      </c>
      <c r="S146" t="s">
        <v>312</v>
      </c>
      <c r="T146" t="s">
        <v>144</v>
      </c>
    </row>
    <row r="147" spans="1:20">
      <c r="A147" s="16" t="s">
        <v>923</v>
      </c>
      <c r="B147" s="16" t="s">
        <v>91</v>
      </c>
      <c r="C147" t="s">
        <v>205</v>
      </c>
      <c r="D147" t="s">
        <v>205</v>
      </c>
      <c r="E147" t="s">
        <v>226</v>
      </c>
      <c r="F147" t="s">
        <v>913</v>
      </c>
      <c r="G147">
        <v>201349</v>
      </c>
      <c r="H147">
        <v>281290</v>
      </c>
      <c r="I147">
        <v>304749</v>
      </c>
      <c r="J147">
        <v>201364</v>
      </c>
      <c r="K147">
        <v>401237</v>
      </c>
      <c r="L147" t="s">
        <v>914</v>
      </c>
      <c r="M147" t="s">
        <v>915</v>
      </c>
      <c r="N147">
        <v>129194</v>
      </c>
      <c r="O147" t="s">
        <v>924</v>
      </c>
      <c r="P147" t="s">
        <v>925</v>
      </c>
      <c r="Q147" t="s">
        <v>926</v>
      </c>
      <c r="R147" t="s">
        <v>919</v>
      </c>
      <c r="S147" t="s">
        <v>229</v>
      </c>
      <c r="T147" t="s">
        <v>230</v>
      </c>
    </row>
    <row r="148" spans="1:20">
      <c r="A148" s="16" t="s">
        <v>927</v>
      </c>
      <c r="B148" s="16" t="s">
        <v>137</v>
      </c>
      <c r="C148" t="s">
        <v>183</v>
      </c>
      <c r="D148" t="s">
        <v>183</v>
      </c>
      <c r="E148" t="s">
        <v>184</v>
      </c>
      <c r="F148" t="s">
        <v>900</v>
      </c>
      <c r="G148">
        <v>201187</v>
      </c>
      <c r="H148">
        <v>281138</v>
      </c>
      <c r="I148">
        <v>305109</v>
      </c>
      <c r="J148">
        <v>201181</v>
      </c>
      <c r="K148" t="s">
        <v>186</v>
      </c>
      <c r="L148" t="s">
        <v>901</v>
      </c>
      <c r="M148" t="s">
        <v>902</v>
      </c>
      <c r="N148">
        <v>148735</v>
      </c>
      <c r="O148" t="s">
        <v>928</v>
      </c>
      <c r="P148" t="s">
        <v>904</v>
      </c>
      <c r="Q148" t="s">
        <v>648</v>
      </c>
      <c r="R148" t="s">
        <v>905</v>
      </c>
      <c r="S148" t="s">
        <v>193</v>
      </c>
      <c r="T148" t="s">
        <v>50</v>
      </c>
    </row>
    <row r="149" spans="1:20">
      <c r="A149" s="16" t="s">
        <v>929</v>
      </c>
      <c r="B149" s="16" t="s">
        <v>83</v>
      </c>
      <c r="C149" t="s">
        <v>205</v>
      </c>
      <c r="D149" t="s">
        <v>205</v>
      </c>
      <c r="E149" t="s">
        <v>206</v>
      </c>
      <c r="F149" t="s">
        <v>870</v>
      </c>
      <c r="G149">
        <v>201351</v>
      </c>
      <c r="H149">
        <v>281292</v>
      </c>
      <c r="I149">
        <v>304751</v>
      </c>
      <c r="J149">
        <v>201366</v>
      </c>
      <c r="K149" t="s">
        <v>186</v>
      </c>
      <c r="L149" t="s">
        <v>871</v>
      </c>
      <c r="M149" t="s">
        <v>872</v>
      </c>
      <c r="N149">
        <v>129197</v>
      </c>
      <c r="O149" t="s">
        <v>930</v>
      </c>
      <c r="P149" t="s">
        <v>874</v>
      </c>
      <c r="Q149" t="s">
        <v>931</v>
      </c>
      <c r="R149" t="s">
        <v>876</v>
      </c>
      <c r="S149" t="s">
        <v>214</v>
      </c>
      <c r="T149" t="s">
        <v>215</v>
      </c>
    </row>
    <row r="150" spans="1:20">
      <c r="A150" s="16" t="s">
        <v>932</v>
      </c>
      <c r="B150" s="16" t="s">
        <v>89</v>
      </c>
      <c r="C150" t="s">
        <v>183</v>
      </c>
      <c r="D150" t="s">
        <v>183</v>
      </c>
      <c r="E150" t="s">
        <v>304</v>
      </c>
      <c r="F150" t="s">
        <v>913</v>
      </c>
      <c r="G150">
        <v>201188</v>
      </c>
      <c r="H150">
        <v>281137</v>
      </c>
      <c r="I150">
        <v>305115</v>
      </c>
      <c r="J150">
        <v>201185</v>
      </c>
      <c r="K150">
        <v>402240</v>
      </c>
      <c r="L150" t="s">
        <v>914</v>
      </c>
      <c r="M150" t="s">
        <v>915</v>
      </c>
      <c r="N150">
        <v>129192</v>
      </c>
      <c r="O150" t="s">
        <v>933</v>
      </c>
      <c r="P150" t="s">
        <v>925</v>
      </c>
      <c r="Q150" t="s">
        <v>934</v>
      </c>
      <c r="R150" t="s">
        <v>919</v>
      </c>
      <c r="S150" t="s">
        <v>312</v>
      </c>
      <c r="T150" t="s">
        <v>144</v>
      </c>
    </row>
    <row r="151" spans="1:20">
      <c r="A151" s="16" t="s">
        <v>935</v>
      </c>
      <c r="B151" s="16" t="s">
        <v>135</v>
      </c>
      <c r="C151" t="s">
        <v>183</v>
      </c>
      <c r="D151" t="s">
        <v>183</v>
      </c>
      <c r="E151" t="s">
        <v>304</v>
      </c>
      <c r="F151" t="s">
        <v>900</v>
      </c>
      <c r="G151">
        <v>201188</v>
      </c>
      <c r="H151">
        <v>281137</v>
      </c>
      <c r="I151">
        <v>305115</v>
      </c>
      <c r="J151">
        <v>201185</v>
      </c>
      <c r="K151">
        <v>402240</v>
      </c>
      <c r="L151" t="s">
        <v>901</v>
      </c>
      <c r="M151" t="s">
        <v>902</v>
      </c>
      <c r="N151">
        <v>148736</v>
      </c>
      <c r="O151" t="s">
        <v>936</v>
      </c>
      <c r="P151" t="s">
        <v>904</v>
      </c>
      <c r="Q151" t="s">
        <v>581</v>
      </c>
      <c r="R151" t="s">
        <v>905</v>
      </c>
      <c r="S151" t="s">
        <v>312</v>
      </c>
      <c r="T151" t="s">
        <v>144</v>
      </c>
    </row>
    <row r="152" spans="1:20">
      <c r="A152" s="16" t="s">
        <v>937</v>
      </c>
      <c r="B152" s="16" t="s">
        <v>77</v>
      </c>
      <c r="C152" t="s">
        <v>183</v>
      </c>
      <c r="D152" t="s">
        <v>183</v>
      </c>
      <c r="E152" t="s">
        <v>184</v>
      </c>
      <c r="F152" t="s">
        <v>884</v>
      </c>
      <c r="G152">
        <v>201187</v>
      </c>
      <c r="H152">
        <v>281138</v>
      </c>
      <c r="I152">
        <v>305109</v>
      </c>
      <c r="J152">
        <v>201181</v>
      </c>
      <c r="K152" t="s">
        <v>186</v>
      </c>
      <c r="L152" t="s">
        <v>885</v>
      </c>
      <c r="M152" t="s">
        <v>886</v>
      </c>
      <c r="N152">
        <v>107988</v>
      </c>
      <c r="O152" t="s">
        <v>938</v>
      </c>
      <c r="P152" t="s">
        <v>888</v>
      </c>
      <c r="Q152" t="s">
        <v>939</v>
      </c>
      <c r="R152" t="s">
        <v>890</v>
      </c>
      <c r="S152" t="s">
        <v>193</v>
      </c>
      <c r="T152" t="s">
        <v>50</v>
      </c>
    </row>
    <row r="153" spans="1:20">
      <c r="A153" s="16" t="s">
        <v>940</v>
      </c>
      <c r="B153" s="16" t="s">
        <v>86</v>
      </c>
      <c r="C153" t="s">
        <v>205</v>
      </c>
      <c r="D153" t="s">
        <v>205</v>
      </c>
      <c r="E153" t="s">
        <v>206</v>
      </c>
      <c r="F153" t="s">
        <v>892</v>
      </c>
      <c r="G153">
        <v>201351</v>
      </c>
      <c r="H153">
        <v>281292</v>
      </c>
      <c r="I153">
        <v>304751</v>
      </c>
      <c r="J153">
        <v>201366</v>
      </c>
      <c r="K153" t="s">
        <v>186</v>
      </c>
      <c r="L153" t="s">
        <v>893</v>
      </c>
      <c r="M153" t="s">
        <v>894</v>
      </c>
      <c r="N153">
        <v>129200</v>
      </c>
      <c r="O153" t="s">
        <v>941</v>
      </c>
      <c r="P153" t="s">
        <v>896</v>
      </c>
      <c r="Q153" t="s">
        <v>942</v>
      </c>
      <c r="R153" t="s">
        <v>898</v>
      </c>
      <c r="S153" t="s">
        <v>214</v>
      </c>
      <c r="T153" t="s">
        <v>215</v>
      </c>
    </row>
    <row r="154" spans="1:20">
      <c r="A154" s="16" t="s">
        <v>943</v>
      </c>
      <c r="B154" s="16" t="s">
        <v>72</v>
      </c>
      <c r="C154" t="s">
        <v>183</v>
      </c>
      <c r="D154" t="s">
        <v>183</v>
      </c>
      <c r="E154" t="s">
        <v>184</v>
      </c>
      <c r="F154" t="s">
        <v>854</v>
      </c>
      <c r="G154">
        <v>201187</v>
      </c>
      <c r="H154">
        <v>281138</v>
      </c>
      <c r="I154">
        <v>305109</v>
      </c>
      <c r="J154">
        <v>201181</v>
      </c>
      <c r="K154" t="s">
        <v>186</v>
      </c>
      <c r="L154" t="s">
        <v>855</v>
      </c>
      <c r="M154" t="s">
        <v>856</v>
      </c>
      <c r="N154">
        <v>127073</v>
      </c>
      <c r="O154" t="s">
        <v>944</v>
      </c>
      <c r="P154" t="s">
        <v>858</v>
      </c>
      <c r="Q154" t="s">
        <v>945</v>
      </c>
      <c r="R154" t="s">
        <v>860</v>
      </c>
      <c r="S154" t="s">
        <v>193</v>
      </c>
      <c r="T154" t="s">
        <v>50</v>
      </c>
    </row>
    <row r="155" spans="1:20">
      <c r="A155" s="16" t="s">
        <v>946</v>
      </c>
      <c r="B155" s="16" t="s">
        <v>74</v>
      </c>
      <c r="C155" t="s">
        <v>183</v>
      </c>
      <c r="D155" t="s">
        <v>183</v>
      </c>
      <c r="E155" t="s">
        <v>304</v>
      </c>
      <c r="F155" t="s">
        <v>862</v>
      </c>
      <c r="G155">
        <v>201188</v>
      </c>
      <c r="H155">
        <v>281137</v>
      </c>
      <c r="I155">
        <v>305115</v>
      </c>
      <c r="J155">
        <v>201185</v>
      </c>
      <c r="K155">
        <v>402240</v>
      </c>
      <c r="L155" t="s">
        <v>863</v>
      </c>
      <c r="M155" t="s">
        <v>864</v>
      </c>
      <c r="N155">
        <v>115117</v>
      </c>
      <c r="O155" t="s">
        <v>947</v>
      </c>
      <c r="P155" t="s">
        <v>866</v>
      </c>
      <c r="Q155" t="s">
        <v>948</v>
      </c>
      <c r="R155" t="s">
        <v>868</v>
      </c>
      <c r="S155" t="s">
        <v>312</v>
      </c>
      <c r="T155" t="s">
        <v>144</v>
      </c>
    </row>
    <row r="156" spans="1:20">
      <c r="A156" s="16" t="s">
        <v>949</v>
      </c>
      <c r="B156" s="16" t="s">
        <v>80</v>
      </c>
      <c r="C156" t="s">
        <v>205</v>
      </c>
      <c r="D156" t="s">
        <v>205</v>
      </c>
      <c r="E156" t="s">
        <v>226</v>
      </c>
      <c r="F156" t="s">
        <v>884</v>
      </c>
      <c r="G156">
        <v>201349</v>
      </c>
      <c r="H156">
        <v>281290</v>
      </c>
      <c r="I156">
        <v>304749</v>
      </c>
      <c r="J156">
        <v>201364</v>
      </c>
      <c r="K156">
        <v>401237</v>
      </c>
      <c r="L156" t="s">
        <v>885</v>
      </c>
      <c r="M156" t="s">
        <v>886</v>
      </c>
      <c r="N156">
        <v>120044</v>
      </c>
      <c r="O156" t="s">
        <v>950</v>
      </c>
      <c r="P156" t="s">
        <v>888</v>
      </c>
      <c r="Q156" t="s">
        <v>951</v>
      </c>
      <c r="R156" t="s">
        <v>890</v>
      </c>
      <c r="S156" t="s">
        <v>229</v>
      </c>
      <c r="T156" t="s">
        <v>230</v>
      </c>
    </row>
    <row r="157" spans="1:20">
      <c r="A157" s="16" t="s">
        <v>952</v>
      </c>
      <c r="B157" s="16" t="s">
        <v>138</v>
      </c>
      <c r="C157" t="s">
        <v>205</v>
      </c>
      <c r="D157" t="s">
        <v>205</v>
      </c>
      <c r="E157" t="s">
        <v>206</v>
      </c>
      <c r="F157" t="s">
        <v>900</v>
      </c>
      <c r="G157">
        <v>201351</v>
      </c>
      <c r="H157">
        <v>281292</v>
      </c>
      <c r="I157">
        <v>304751</v>
      </c>
      <c r="J157">
        <v>201366</v>
      </c>
      <c r="K157" t="s">
        <v>186</v>
      </c>
      <c r="L157" t="s">
        <v>901</v>
      </c>
      <c r="M157" t="s">
        <v>902</v>
      </c>
      <c r="N157">
        <v>148737</v>
      </c>
      <c r="O157" t="s">
        <v>953</v>
      </c>
      <c r="P157" t="s">
        <v>904</v>
      </c>
      <c r="Q157" t="s">
        <v>451</v>
      </c>
      <c r="R157" t="s">
        <v>905</v>
      </c>
      <c r="S157" t="s">
        <v>214</v>
      </c>
      <c r="T157" t="s">
        <v>215</v>
      </c>
    </row>
    <row r="158" spans="1:20">
      <c r="A158" s="16" t="s">
        <v>954</v>
      </c>
      <c r="B158" s="16" t="s">
        <v>84</v>
      </c>
      <c r="C158" t="s">
        <v>183</v>
      </c>
      <c r="D158" t="s">
        <v>183</v>
      </c>
      <c r="E158" t="s">
        <v>184</v>
      </c>
      <c r="F158" t="s">
        <v>892</v>
      </c>
      <c r="G158">
        <v>201187</v>
      </c>
      <c r="H158">
        <v>281138</v>
      </c>
      <c r="I158">
        <v>305109</v>
      </c>
      <c r="J158">
        <v>201181</v>
      </c>
      <c r="K158" t="s">
        <v>186</v>
      </c>
      <c r="L158" t="s">
        <v>893</v>
      </c>
      <c r="M158" t="s">
        <v>894</v>
      </c>
      <c r="N158">
        <v>129065</v>
      </c>
      <c r="O158" t="s">
        <v>955</v>
      </c>
      <c r="P158" t="s">
        <v>896</v>
      </c>
      <c r="Q158" t="s">
        <v>956</v>
      </c>
      <c r="R158" t="s">
        <v>898</v>
      </c>
      <c r="S158" t="s">
        <v>193</v>
      </c>
      <c r="T158" t="s">
        <v>50</v>
      </c>
    </row>
    <row r="159" spans="1:20">
      <c r="A159" s="16" t="s">
        <v>957</v>
      </c>
      <c r="B159" s="16" t="s">
        <v>73</v>
      </c>
      <c r="C159" t="s">
        <v>183</v>
      </c>
      <c r="D159" t="s">
        <v>183</v>
      </c>
      <c r="E159" t="s">
        <v>184</v>
      </c>
      <c r="F159" t="s">
        <v>862</v>
      </c>
      <c r="G159">
        <v>201187</v>
      </c>
      <c r="H159">
        <v>281138</v>
      </c>
      <c r="I159">
        <v>305109</v>
      </c>
      <c r="J159">
        <v>201181</v>
      </c>
      <c r="K159" t="s">
        <v>186</v>
      </c>
      <c r="L159" t="s">
        <v>863</v>
      </c>
      <c r="M159" t="s">
        <v>864</v>
      </c>
      <c r="N159">
        <v>115116</v>
      </c>
      <c r="O159" t="s">
        <v>958</v>
      </c>
      <c r="P159" t="s">
        <v>866</v>
      </c>
      <c r="Q159" t="s">
        <v>959</v>
      </c>
      <c r="R159" t="s">
        <v>868</v>
      </c>
      <c r="S159" t="s">
        <v>193</v>
      </c>
      <c r="T159" t="s">
        <v>50</v>
      </c>
    </row>
    <row r="160" spans="1:20">
      <c r="A160" s="16" t="s">
        <v>960</v>
      </c>
      <c r="B160" s="16" t="s">
        <v>90</v>
      </c>
      <c r="C160" t="s">
        <v>205</v>
      </c>
      <c r="D160" t="s">
        <v>205</v>
      </c>
      <c r="E160" t="s">
        <v>206</v>
      </c>
      <c r="F160" t="s">
        <v>913</v>
      </c>
      <c r="G160">
        <v>201351</v>
      </c>
      <c r="H160">
        <v>281292</v>
      </c>
      <c r="I160">
        <v>304751</v>
      </c>
      <c r="J160">
        <v>201366</v>
      </c>
      <c r="K160" t="s">
        <v>186</v>
      </c>
      <c r="L160" t="s">
        <v>914</v>
      </c>
      <c r="M160" t="s">
        <v>915</v>
      </c>
      <c r="N160">
        <v>129193</v>
      </c>
      <c r="O160" t="s">
        <v>961</v>
      </c>
      <c r="P160" t="s">
        <v>917</v>
      </c>
      <c r="Q160" t="s">
        <v>962</v>
      </c>
      <c r="R160" t="s">
        <v>919</v>
      </c>
      <c r="S160" t="s">
        <v>214</v>
      </c>
      <c r="T160" t="s">
        <v>215</v>
      </c>
    </row>
    <row r="161" spans="1:20">
      <c r="A161" s="16" t="s">
        <v>963</v>
      </c>
      <c r="B161" s="16" t="s">
        <v>70</v>
      </c>
      <c r="C161" t="s">
        <v>205</v>
      </c>
      <c r="D161" t="s">
        <v>205</v>
      </c>
      <c r="E161" t="s">
        <v>206</v>
      </c>
      <c r="F161" t="s">
        <v>854</v>
      </c>
      <c r="G161">
        <v>201351</v>
      </c>
      <c r="H161">
        <v>281292</v>
      </c>
      <c r="I161">
        <v>304751</v>
      </c>
      <c r="J161">
        <v>201366</v>
      </c>
      <c r="K161" t="s">
        <v>186</v>
      </c>
      <c r="L161" t="s">
        <v>855</v>
      </c>
      <c r="M161" t="s">
        <v>856</v>
      </c>
      <c r="N161">
        <v>127071</v>
      </c>
      <c r="O161" t="s">
        <v>964</v>
      </c>
      <c r="P161" t="s">
        <v>858</v>
      </c>
      <c r="Q161" t="s">
        <v>965</v>
      </c>
      <c r="R161" t="s">
        <v>860</v>
      </c>
      <c r="S161" t="s">
        <v>214</v>
      </c>
      <c r="T161" t="s">
        <v>215</v>
      </c>
    </row>
    <row r="162" spans="1:20" s="21" customFormat="1">
      <c r="B162" s="21" t="s">
        <v>124</v>
      </c>
      <c r="N162" s="21">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5" bestFit="1" customWidth="1"/>
    <col min="9" max="9" width="9.69921875" bestFit="1" customWidth="1"/>
    <col min="11" max="11" width="8.8984375" style="19"/>
    <col min="14" max="14" width="65.3984375" bestFit="1" customWidth="1"/>
    <col min="20" max="20" width="9.59765625" bestFit="1" customWidth="1"/>
  </cols>
  <sheetData>
    <row r="1" spans="1:20">
      <c r="A1" s="20" t="s">
        <v>1405</v>
      </c>
      <c r="B1" s="61" t="s">
        <v>969</v>
      </c>
      <c r="C1" s="20" t="s">
        <v>970</v>
      </c>
      <c r="D1" s="20" t="s">
        <v>971</v>
      </c>
      <c r="E1" s="20" t="s">
        <v>972</v>
      </c>
      <c r="F1" s="62" t="s">
        <v>973</v>
      </c>
      <c r="G1" s="20" t="s">
        <v>974</v>
      </c>
      <c r="H1" s="20" t="s">
        <v>975</v>
      </c>
      <c r="I1" s="20" t="s">
        <v>976</v>
      </c>
      <c r="L1" s="20" t="s">
        <v>1354</v>
      </c>
    </row>
    <row r="2" spans="1:20">
      <c r="A2" s="58" t="s">
        <v>1406</v>
      </c>
      <c r="B2" s="60">
        <v>100000</v>
      </c>
      <c r="C2" s="58" t="s">
        <v>1407</v>
      </c>
      <c r="D2" s="58"/>
      <c r="E2" s="58"/>
      <c r="F2" s="63" t="s">
        <v>1408</v>
      </c>
      <c r="G2" s="58"/>
      <c r="H2" s="58"/>
      <c r="I2" s="64">
        <v>44834</v>
      </c>
      <c r="M2" s="17" t="s">
        <v>969</v>
      </c>
      <c r="N2" t="s">
        <v>970</v>
      </c>
      <c r="O2" t="s">
        <v>971</v>
      </c>
      <c r="P2" t="s">
        <v>972</v>
      </c>
      <c r="Q2" t="s">
        <v>973</v>
      </c>
      <c r="R2" t="s">
        <v>974</v>
      </c>
      <c r="S2" t="s">
        <v>975</v>
      </c>
      <c r="T2" t="s">
        <v>976</v>
      </c>
    </row>
    <row r="3" spans="1:20" s="58" customFormat="1">
      <c r="A3" s="58" t="s">
        <v>1406</v>
      </c>
      <c r="B3" s="60">
        <v>100001</v>
      </c>
      <c r="C3" s="58" t="s">
        <v>1409</v>
      </c>
      <c r="F3" s="63" t="s">
        <v>1408</v>
      </c>
      <c r="I3" s="64">
        <v>44834</v>
      </c>
      <c r="K3" s="59"/>
      <c r="M3" s="60"/>
    </row>
    <row r="4" spans="1:20">
      <c r="A4" s="58" t="s">
        <v>1406</v>
      </c>
      <c r="B4" s="60">
        <v>147300</v>
      </c>
      <c r="C4" s="58" t="s">
        <v>1410</v>
      </c>
      <c r="D4" s="58"/>
      <c r="E4" s="58"/>
      <c r="F4" s="63" t="s">
        <v>1408</v>
      </c>
      <c r="G4" s="58"/>
      <c r="H4" s="58"/>
      <c r="I4" s="64">
        <v>44834</v>
      </c>
      <c r="M4" s="17"/>
    </row>
    <row r="5" spans="1:20">
      <c r="A5" s="58" t="s">
        <v>1406</v>
      </c>
      <c r="B5" s="60">
        <v>100002</v>
      </c>
      <c r="C5" s="58" t="s">
        <v>1411</v>
      </c>
      <c r="D5" s="58"/>
      <c r="E5" s="58"/>
      <c r="F5" s="63" t="s">
        <v>1408</v>
      </c>
      <c r="G5" s="58"/>
      <c r="H5" s="58"/>
      <c r="I5" s="64">
        <v>44834</v>
      </c>
      <c r="M5" s="17">
        <v>101594</v>
      </c>
      <c r="N5" t="s">
        <v>977</v>
      </c>
      <c r="O5" t="s">
        <v>978</v>
      </c>
      <c r="Q5">
        <v>312.63479999999998</v>
      </c>
      <c r="T5" s="18">
        <v>44651</v>
      </c>
    </row>
    <row r="6" spans="1:20">
      <c r="A6" s="58" t="s">
        <v>1412</v>
      </c>
      <c r="B6" s="60">
        <v>100004</v>
      </c>
      <c r="C6" s="58"/>
      <c r="D6" s="58"/>
      <c r="E6" s="58"/>
      <c r="F6" s="63" t="s">
        <v>139</v>
      </c>
      <c r="G6" s="58"/>
      <c r="H6" s="58"/>
      <c r="I6" s="64">
        <v>44834</v>
      </c>
      <c r="M6" s="17"/>
      <c r="T6" s="18"/>
    </row>
    <row r="7" spans="1:20">
      <c r="B7" s="17"/>
      <c r="F7"/>
      <c r="M7" s="17">
        <v>120030</v>
      </c>
      <c r="N7" t="s">
        <v>38</v>
      </c>
      <c r="O7" t="s">
        <v>39</v>
      </c>
      <c r="Q7">
        <v>336.68099999999998</v>
      </c>
      <c r="T7" s="18">
        <v>44651</v>
      </c>
    </row>
    <row r="8" spans="1:20">
      <c r="A8" t="s">
        <v>1412</v>
      </c>
      <c r="B8" s="17">
        <v>101594</v>
      </c>
      <c r="C8" t="s">
        <v>977</v>
      </c>
      <c r="D8" t="s">
        <v>978</v>
      </c>
      <c r="F8">
        <v>308.90260000000001</v>
      </c>
      <c r="I8" s="18">
        <v>44834</v>
      </c>
      <c r="M8" s="17">
        <v>101593</v>
      </c>
      <c r="N8" t="s">
        <v>979</v>
      </c>
      <c r="O8" t="s">
        <v>980</v>
      </c>
      <c r="P8" t="s">
        <v>981</v>
      </c>
      <c r="Q8">
        <v>39.737000000000002</v>
      </c>
      <c r="T8" s="18">
        <v>44651</v>
      </c>
    </row>
    <row r="9" spans="1:20">
      <c r="A9" t="s">
        <v>1412</v>
      </c>
      <c r="B9" s="17">
        <v>120030</v>
      </c>
      <c r="C9" t="s">
        <v>38</v>
      </c>
      <c r="D9" t="s">
        <v>39</v>
      </c>
      <c r="F9">
        <v>334.22660000000002</v>
      </c>
      <c r="I9" s="18">
        <v>44834</v>
      </c>
      <c r="M9" s="17">
        <v>120029</v>
      </c>
      <c r="N9" t="s">
        <v>982</v>
      </c>
      <c r="O9" t="s">
        <v>983</v>
      </c>
      <c r="P9" t="s">
        <v>984</v>
      </c>
      <c r="Q9">
        <v>36.9983</v>
      </c>
      <c r="T9" s="18">
        <v>44651</v>
      </c>
    </row>
    <row r="10" spans="1:20">
      <c r="A10" t="s">
        <v>1412</v>
      </c>
      <c r="B10" s="17">
        <v>101593</v>
      </c>
      <c r="C10" t="s">
        <v>979</v>
      </c>
      <c r="D10" t="s">
        <v>980</v>
      </c>
      <c r="E10" t="s">
        <v>981</v>
      </c>
      <c r="F10">
        <v>39.262599999999999</v>
      </c>
      <c r="I10" s="18">
        <v>44834</v>
      </c>
      <c r="M10" s="17">
        <v>146771</v>
      </c>
      <c r="N10" t="s">
        <v>985</v>
      </c>
      <c r="O10" t="s">
        <v>986</v>
      </c>
      <c r="Q10">
        <v>15.746</v>
      </c>
      <c r="T10" s="18">
        <v>44651</v>
      </c>
    </row>
    <row r="11" spans="1:20">
      <c r="A11" t="s">
        <v>1412</v>
      </c>
      <c r="B11" s="17">
        <v>120029</v>
      </c>
      <c r="C11" t="s">
        <v>982</v>
      </c>
      <c r="D11" t="s">
        <v>983</v>
      </c>
      <c r="E11" t="s">
        <v>984</v>
      </c>
      <c r="F11">
        <v>36.725499999999997</v>
      </c>
      <c r="I11" s="18">
        <v>44834</v>
      </c>
      <c r="M11" s="17">
        <v>146772</v>
      </c>
      <c r="N11" t="s">
        <v>987</v>
      </c>
      <c r="O11" t="s">
        <v>988</v>
      </c>
      <c r="Q11">
        <v>16.552499999999998</v>
      </c>
      <c r="T11" s="18">
        <v>44651</v>
      </c>
    </row>
    <row r="12" spans="1:20">
      <c r="A12" t="s">
        <v>1412</v>
      </c>
      <c r="B12" s="17">
        <v>146771</v>
      </c>
      <c r="C12" t="s">
        <v>985</v>
      </c>
      <c r="D12" t="s">
        <v>986</v>
      </c>
      <c r="F12">
        <v>15.337300000000001</v>
      </c>
      <c r="I12" s="18">
        <v>44834</v>
      </c>
      <c r="M12" s="17">
        <v>146770</v>
      </c>
      <c r="N12" t="s">
        <v>989</v>
      </c>
      <c r="O12" t="s">
        <v>990</v>
      </c>
      <c r="P12" t="s">
        <v>991</v>
      </c>
      <c r="Q12">
        <v>16.524899999999999</v>
      </c>
      <c r="T12" s="18">
        <v>44651</v>
      </c>
    </row>
    <row r="13" spans="1:20">
      <c r="A13" t="s">
        <v>1412</v>
      </c>
      <c r="B13" s="17">
        <v>146772</v>
      </c>
      <c r="C13" t="s">
        <v>987</v>
      </c>
      <c r="D13" t="s">
        <v>988</v>
      </c>
      <c r="F13">
        <v>16.259699999999999</v>
      </c>
      <c r="I13" s="18">
        <v>44834</v>
      </c>
      <c r="M13" s="17">
        <v>146769</v>
      </c>
      <c r="N13" t="s">
        <v>992</v>
      </c>
      <c r="O13" t="s">
        <v>993</v>
      </c>
      <c r="P13" t="s">
        <v>994</v>
      </c>
      <c r="Q13">
        <v>15.746</v>
      </c>
      <c r="T13" s="18">
        <v>44651</v>
      </c>
    </row>
    <row r="14" spans="1:20">
      <c r="A14" t="s">
        <v>1412</v>
      </c>
      <c r="B14" s="17">
        <v>146770</v>
      </c>
      <c r="C14" t="s">
        <v>989</v>
      </c>
      <c r="D14" t="s">
        <v>990</v>
      </c>
      <c r="E14" t="s">
        <v>991</v>
      </c>
      <c r="F14">
        <v>16.228000000000002</v>
      </c>
      <c r="I14" s="18">
        <v>44834</v>
      </c>
      <c r="M14" s="17">
        <v>149154</v>
      </c>
      <c r="N14" t="s">
        <v>995</v>
      </c>
      <c r="O14" t="s">
        <v>996</v>
      </c>
      <c r="Q14">
        <v>9.6329999999999991</v>
      </c>
      <c r="T14" s="18">
        <v>44651</v>
      </c>
    </row>
    <row r="15" spans="1:20">
      <c r="A15" t="s">
        <v>1412</v>
      </c>
      <c r="B15" s="17">
        <v>146769</v>
      </c>
      <c r="C15" t="s">
        <v>992</v>
      </c>
      <c r="D15" t="s">
        <v>993</v>
      </c>
      <c r="E15" t="s">
        <v>994</v>
      </c>
      <c r="F15">
        <v>15.337300000000001</v>
      </c>
      <c r="I15" s="18">
        <v>44834</v>
      </c>
      <c r="M15" s="17">
        <v>149155</v>
      </c>
      <c r="N15" t="s">
        <v>997</v>
      </c>
      <c r="O15" t="s">
        <v>998</v>
      </c>
      <c r="P15" t="s">
        <v>999</v>
      </c>
      <c r="Q15">
        <v>9.6329999999999991</v>
      </c>
      <c r="T15" s="18">
        <v>44651</v>
      </c>
    </row>
    <row r="16" spans="1:20">
      <c r="A16" t="s">
        <v>1412</v>
      </c>
      <c r="B16" s="17">
        <v>149154</v>
      </c>
      <c r="C16" t="s">
        <v>995</v>
      </c>
      <c r="D16" t="s">
        <v>996</v>
      </c>
      <c r="F16">
        <v>9.5112000000000005</v>
      </c>
      <c r="I16" s="18">
        <v>44834</v>
      </c>
      <c r="M16" s="17">
        <v>149153</v>
      </c>
      <c r="N16" t="s">
        <v>1000</v>
      </c>
      <c r="O16" t="s">
        <v>1001</v>
      </c>
      <c r="Q16">
        <v>9.5642999999999994</v>
      </c>
      <c r="T16" s="18">
        <v>44651</v>
      </c>
    </row>
    <row r="17" spans="1:20">
      <c r="A17" t="s">
        <v>1412</v>
      </c>
      <c r="B17" s="17">
        <v>149155</v>
      </c>
      <c r="C17" t="s">
        <v>997</v>
      </c>
      <c r="D17" t="s">
        <v>998</v>
      </c>
      <c r="E17" t="s">
        <v>999</v>
      </c>
      <c r="F17">
        <v>9.5112000000000005</v>
      </c>
      <c r="I17" s="18">
        <v>44834</v>
      </c>
      <c r="M17" s="17">
        <v>149152</v>
      </c>
      <c r="N17" t="s">
        <v>1002</v>
      </c>
      <c r="O17" t="s">
        <v>1003</v>
      </c>
      <c r="P17" t="s">
        <v>1004</v>
      </c>
      <c r="Q17">
        <v>9.5642999999999994</v>
      </c>
      <c r="T17" s="18">
        <v>44651</v>
      </c>
    </row>
    <row r="18" spans="1:20">
      <c r="A18" t="s">
        <v>1412</v>
      </c>
      <c r="B18" s="17">
        <v>149153</v>
      </c>
      <c r="C18" t="s">
        <v>1000</v>
      </c>
      <c r="D18" t="s">
        <v>1001</v>
      </c>
      <c r="F18">
        <v>9.3763000000000005</v>
      </c>
      <c r="I18" s="18">
        <v>44834</v>
      </c>
      <c r="M18" s="17">
        <v>103006</v>
      </c>
      <c r="N18" t="s">
        <v>1005</v>
      </c>
      <c r="O18" t="s">
        <v>1006</v>
      </c>
      <c r="Q18">
        <v>85.891400000000004</v>
      </c>
      <c r="T18" s="18">
        <v>44651</v>
      </c>
    </row>
    <row r="19" spans="1:20">
      <c r="A19" t="s">
        <v>1412</v>
      </c>
      <c r="B19" s="17">
        <v>149152</v>
      </c>
      <c r="C19" t="s">
        <v>1002</v>
      </c>
      <c r="D19" t="s">
        <v>1003</v>
      </c>
      <c r="E19" t="s">
        <v>1004</v>
      </c>
      <c r="F19">
        <v>9.3763000000000005</v>
      </c>
      <c r="I19" s="18">
        <v>44834</v>
      </c>
      <c r="M19" s="17">
        <v>120069</v>
      </c>
      <c r="N19" t="s">
        <v>40</v>
      </c>
      <c r="O19" t="s">
        <v>41</v>
      </c>
      <c r="Q19">
        <v>93.8553</v>
      </c>
      <c r="T19" s="18">
        <v>44651</v>
      </c>
    </row>
    <row r="20" spans="1:20">
      <c r="A20" t="s">
        <v>1412</v>
      </c>
      <c r="B20" s="17">
        <v>103006</v>
      </c>
      <c r="C20" t="s">
        <v>1005</v>
      </c>
      <c r="D20" t="s">
        <v>1006</v>
      </c>
      <c r="F20">
        <v>80.515000000000001</v>
      </c>
      <c r="I20" s="18">
        <v>44834</v>
      </c>
      <c r="M20" s="17">
        <v>103007</v>
      </c>
      <c r="N20" t="s">
        <v>1007</v>
      </c>
      <c r="O20" t="s">
        <v>1008</v>
      </c>
      <c r="P20" t="s">
        <v>1009</v>
      </c>
      <c r="Q20">
        <v>31.47</v>
      </c>
      <c r="T20" s="18">
        <v>44651</v>
      </c>
    </row>
    <row r="21" spans="1:20">
      <c r="A21" t="s">
        <v>1412</v>
      </c>
      <c r="B21" s="17">
        <v>120069</v>
      </c>
      <c r="C21" t="s">
        <v>40</v>
      </c>
      <c r="D21" t="s">
        <v>41</v>
      </c>
      <c r="F21">
        <v>88.622799999999998</v>
      </c>
      <c r="I21" s="18">
        <v>44834</v>
      </c>
      <c r="M21" s="17">
        <v>120068</v>
      </c>
      <c r="N21" t="s">
        <v>1010</v>
      </c>
      <c r="O21" t="s">
        <v>1011</v>
      </c>
      <c r="P21" t="s">
        <v>1012</v>
      </c>
      <c r="Q21">
        <v>38.447200000000002</v>
      </c>
      <c r="T21" s="18">
        <v>44651</v>
      </c>
    </row>
    <row r="22" spans="1:20">
      <c r="A22" t="s">
        <v>1412</v>
      </c>
      <c r="B22" s="17">
        <v>103007</v>
      </c>
      <c r="C22" t="s">
        <v>1007</v>
      </c>
      <c r="D22" t="s">
        <v>1008</v>
      </c>
      <c r="E22" t="s">
        <v>1009</v>
      </c>
      <c r="F22">
        <v>29.5</v>
      </c>
      <c r="I22" s="18">
        <v>44834</v>
      </c>
      <c r="M22" s="17">
        <v>148411</v>
      </c>
      <c r="N22" t="s">
        <v>1013</v>
      </c>
      <c r="O22" t="s">
        <v>1014</v>
      </c>
      <c r="Q22">
        <v>16.363499999999998</v>
      </c>
      <c r="T22" s="18">
        <v>44651</v>
      </c>
    </row>
    <row r="23" spans="1:20">
      <c r="A23" t="s">
        <v>1412</v>
      </c>
      <c r="B23" s="17">
        <v>120068</v>
      </c>
      <c r="C23" t="s">
        <v>1010</v>
      </c>
      <c r="D23" t="s">
        <v>1011</v>
      </c>
      <c r="E23" t="s">
        <v>1012</v>
      </c>
      <c r="F23">
        <v>33.5901</v>
      </c>
      <c r="I23" s="18">
        <v>44834</v>
      </c>
      <c r="M23" s="17">
        <v>148409</v>
      </c>
      <c r="N23" t="s">
        <v>1015</v>
      </c>
      <c r="O23" t="s">
        <v>1016</v>
      </c>
      <c r="Q23">
        <v>15.9147</v>
      </c>
      <c r="T23" s="18">
        <v>44651</v>
      </c>
    </row>
    <row r="24" spans="1:20">
      <c r="A24" t="s">
        <v>1412</v>
      </c>
      <c r="B24" s="17">
        <v>148411</v>
      </c>
      <c r="C24" t="s">
        <v>1013</v>
      </c>
      <c r="D24" t="s">
        <v>1014</v>
      </c>
      <c r="F24">
        <v>16.046399999999998</v>
      </c>
      <c r="I24" s="18">
        <v>44834</v>
      </c>
      <c r="M24" s="17">
        <v>148412</v>
      </c>
      <c r="N24" t="s">
        <v>1017</v>
      </c>
      <c r="O24" t="s">
        <v>1018</v>
      </c>
      <c r="P24" t="s">
        <v>1019</v>
      </c>
      <c r="Q24">
        <v>15.6279</v>
      </c>
      <c r="T24" s="18">
        <v>44651</v>
      </c>
    </row>
    <row r="25" spans="1:20">
      <c r="A25" t="s">
        <v>1412</v>
      </c>
      <c r="B25" s="17">
        <v>148409</v>
      </c>
      <c r="C25" t="s">
        <v>1015</v>
      </c>
      <c r="D25" t="s">
        <v>1016</v>
      </c>
      <c r="F25">
        <v>15.4764</v>
      </c>
      <c r="I25" s="18">
        <v>44834</v>
      </c>
      <c r="M25" s="17">
        <v>148410</v>
      </c>
      <c r="N25" t="s">
        <v>1020</v>
      </c>
      <c r="O25" t="s">
        <v>1021</v>
      </c>
      <c r="P25" t="s">
        <v>1022</v>
      </c>
      <c r="Q25">
        <v>15.2018</v>
      </c>
      <c r="T25" s="18">
        <v>44651</v>
      </c>
    </row>
    <row r="26" spans="1:20">
      <c r="A26" t="s">
        <v>1412</v>
      </c>
      <c r="B26" s="17">
        <v>148412</v>
      </c>
      <c r="C26" t="s">
        <v>1017</v>
      </c>
      <c r="D26" t="s">
        <v>1018</v>
      </c>
      <c r="E26" t="s">
        <v>1019</v>
      </c>
      <c r="F26">
        <v>14.238899999999999</v>
      </c>
      <c r="I26" s="18">
        <v>44834</v>
      </c>
      <c r="M26" s="17">
        <v>103407</v>
      </c>
      <c r="N26" t="s">
        <v>1023</v>
      </c>
      <c r="O26" t="s">
        <v>1024</v>
      </c>
      <c r="Q26">
        <v>24.9513</v>
      </c>
      <c r="T26" s="18">
        <v>44651</v>
      </c>
    </row>
    <row r="27" spans="1:20">
      <c r="A27" t="s">
        <v>1412</v>
      </c>
      <c r="B27" s="17">
        <v>148410</v>
      </c>
      <c r="C27" t="s">
        <v>1020</v>
      </c>
      <c r="D27" t="s">
        <v>1021</v>
      </c>
      <c r="E27" t="s">
        <v>1022</v>
      </c>
      <c r="F27">
        <v>13.742800000000001</v>
      </c>
      <c r="I27" s="18">
        <v>44834</v>
      </c>
      <c r="M27" s="17">
        <v>120034</v>
      </c>
      <c r="N27" t="s">
        <v>1025</v>
      </c>
      <c r="O27" t="s">
        <v>1026</v>
      </c>
      <c r="Q27">
        <v>27.1692</v>
      </c>
      <c r="T27" s="18">
        <v>44651</v>
      </c>
    </row>
    <row r="28" spans="1:20">
      <c r="A28" t="s">
        <v>1412</v>
      </c>
      <c r="B28" s="17">
        <v>103407</v>
      </c>
      <c r="C28" t="s">
        <v>1023</v>
      </c>
      <c r="D28" t="s">
        <v>1024</v>
      </c>
      <c r="F28">
        <v>26.692799999999998</v>
      </c>
      <c r="I28" s="18">
        <v>44834</v>
      </c>
      <c r="M28" s="17">
        <v>103406</v>
      </c>
      <c r="N28" t="s">
        <v>1027</v>
      </c>
      <c r="O28" t="s">
        <v>1028</v>
      </c>
      <c r="P28" t="s">
        <v>1029</v>
      </c>
      <c r="Q28">
        <v>21.223500000000001</v>
      </c>
      <c r="T28" s="18">
        <v>44651</v>
      </c>
    </row>
    <row r="29" spans="1:20">
      <c r="A29" t="s">
        <v>1412</v>
      </c>
      <c r="B29" s="17">
        <v>120034</v>
      </c>
      <c r="C29" t="s">
        <v>1025</v>
      </c>
      <c r="D29" t="s">
        <v>1026</v>
      </c>
      <c r="F29">
        <v>29.270600000000002</v>
      </c>
      <c r="I29" s="18">
        <v>44834</v>
      </c>
      <c r="M29" s="17">
        <v>120033</v>
      </c>
      <c r="N29" t="s">
        <v>1030</v>
      </c>
      <c r="O29" t="s">
        <v>1031</v>
      </c>
      <c r="P29" t="s">
        <v>1032</v>
      </c>
      <c r="Q29">
        <v>22.9495</v>
      </c>
      <c r="T29" s="18">
        <v>44651</v>
      </c>
    </row>
    <row r="30" spans="1:20">
      <c r="A30" t="s">
        <v>1412</v>
      </c>
      <c r="B30" s="17">
        <v>103406</v>
      </c>
      <c r="C30" t="s">
        <v>1027</v>
      </c>
      <c r="D30" t="s">
        <v>1028</v>
      </c>
      <c r="E30" t="s">
        <v>1029</v>
      </c>
      <c r="F30">
        <v>22.704899999999999</v>
      </c>
      <c r="I30" s="18">
        <v>44834</v>
      </c>
      <c r="M30" s="17">
        <v>104707</v>
      </c>
      <c r="N30" t="s">
        <v>1033</v>
      </c>
      <c r="O30" t="s">
        <v>1034</v>
      </c>
      <c r="Q30">
        <v>56.155900000000003</v>
      </c>
      <c r="T30" s="18">
        <v>44651</v>
      </c>
    </row>
    <row r="31" spans="1:20">
      <c r="A31" t="s">
        <v>1412</v>
      </c>
      <c r="B31" s="17">
        <v>120033</v>
      </c>
      <c r="C31" t="s">
        <v>1030</v>
      </c>
      <c r="D31" t="s">
        <v>1031</v>
      </c>
      <c r="E31" t="s">
        <v>1032</v>
      </c>
      <c r="F31">
        <v>24.690999999999999</v>
      </c>
      <c r="I31" s="18">
        <v>44834</v>
      </c>
      <c r="M31" s="17">
        <v>120079</v>
      </c>
      <c r="N31" t="s">
        <v>1035</v>
      </c>
      <c r="O31" t="s">
        <v>1036</v>
      </c>
      <c r="Q31">
        <v>60.994700000000002</v>
      </c>
      <c r="T31" s="18">
        <v>44651</v>
      </c>
    </row>
    <row r="32" spans="1:20">
      <c r="A32" t="s">
        <v>1412</v>
      </c>
      <c r="B32" s="17">
        <v>104707</v>
      </c>
      <c r="C32" t="s">
        <v>1033</v>
      </c>
      <c r="D32" t="s">
        <v>1034</v>
      </c>
      <c r="F32">
        <v>55.025100000000002</v>
      </c>
      <c r="I32" s="18">
        <v>44834</v>
      </c>
      <c r="M32" s="17">
        <v>104706</v>
      </c>
      <c r="N32" t="s">
        <v>1037</v>
      </c>
      <c r="O32" t="s">
        <v>1038</v>
      </c>
      <c r="Q32">
        <v>26.715599999999998</v>
      </c>
      <c r="T32" s="18">
        <v>44651</v>
      </c>
    </row>
    <row r="33" spans="1:20">
      <c r="A33" t="s">
        <v>1412</v>
      </c>
      <c r="B33" s="17">
        <v>120079</v>
      </c>
      <c r="C33" t="s">
        <v>1035</v>
      </c>
      <c r="D33" t="s">
        <v>1036</v>
      </c>
      <c r="F33">
        <v>60.139600000000002</v>
      </c>
      <c r="I33" s="18">
        <v>44834</v>
      </c>
      <c r="M33" s="17">
        <v>120078</v>
      </c>
      <c r="N33" t="s">
        <v>1039</v>
      </c>
      <c r="O33" t="s">
        <v>1040</v>
      </c>
      <c r="Q33">
        <v>28.4709</v>
      </c>
      <c r="T33" s="18">
        <v>44651</v>
      </c>
    </row>
    <row r="34" spans="1:20">
      <c r="A34" t="s">
        <v>1412</v>
      </c>
      <c r="B34" s="17">
        <v>104706</v>
      </c>
      <c r="C34" t="s">
        <v>1037</v>
      </c>
      <c r="D34" t="s">
        <v>1038</v>
      </c>
      <c r="F34">
        <v>26.177600000000002</v>
      </c>
      <c r="I34" s="18">
        <v>44834</v>
      </c>
      <c r="M34" s="17">
        <v>147289</v>
      </c>
      <c r="N34" t="s">
        <v>1041</v>
      </c>
      <c r="P34" t="s">
        <v>1042</v>
      </c>
      <c r="Q34">
        <v>1000.0006</v>
      </c>
      <c r="T34" s="18">
        <v>44651</v>
      </c>
    </row>
    <row r="35" spans="1:20">
      <c r="A35" t="s">
        <v>1412</v>
      </c>
      <c r="B35" s="17">
        <v>120078</v>
      </c>
      <c r="C35" t="s">
        <v>1039</v>
      </c>
      <c r="D35" t="s">
        <v>1040</v>
      </c>
      <c r="F35">
        <v>28.045999999999999</v>
      </c>
      <c r="I35" s="18">
        <v>44834</v>
      </c>
      <c r="M35" s="17">
        <v>147291</v>
      </c>
      <c r="N35" t="s">
        <v>1043</v>
      </c>
      <c r="P35" t="s">
        <v>1044</v>
      </c>
      <c r="Q35">
        <v>1000</v>
      </c>
      <c r="T35" s="18">
        <v>44651</v>
      </c>
    </row>
    <row r="36" spans="1:20">
      <c r="A36" t="s">
        <v>1406</v>
      </c>
      <c r="B36" s="17">
        <v>147289</v>
      </c>
      <c r="C36" t="s">
        <v>1041</v>
      </c>
      <c r="E36" t="s">
        <v>1042</v>
      </c>
      <c r="F36">
        <v>1000.0064</v>
      </c>
      <c r="I36" s="18">
        <v>44834</v>
      </c>
      <c r="M36" s="17">
        <v>147290</v>
      </c>
      <c r="N36" t="s">
        <v>1045</v>
      </c>
      <c r="O36" t="s">
        <v>1046</v>
      </c>
      <c r="Q36">
        <v>1107.2931000000001</v>
      </c>
      <c r="T36" s="18">
        <v>44651</v>
      </c>
    </row>
    <row r="37" spans="1:20">
      <c r="A37" t="s">
        <v>1406</v>
      </c>
      <c r="B37" s="17">
        <v>147291</v>
      </c>
      <c r="C37" t="s">
        <v>1043</v>
      </c>
      <c r="E37" t="s">
        <v>1044</v>
      </c>
      <c r="F37">
        <v>1000.0067</v>
      </c>
      <c r="I37" s="18">
        <v>44834</v>
      </c>
      <c r="M37" s="17">
        <v>147287</v>
      </c>
      <c r="N37" t="s">
        <v>1047</v>
      </c>
      <c r="O37" t="s">
        <v>1048</v>
      </c>
      <c r="Q37">
        <v>1112.068</v>
      </c>
      <c r="T37" s="18">
        <v>44651</v>
      </c>
    </row>
    <row r="38" spans="1:20">
      <c r="A38" t="s">
        <v>1406</v>
      </c>
      <c r="B38" s="17">
        <v>147290</v>
      </c>
      <c r="C38" t="s">
        <v>1045</v>
      </c>
      <c r="D38" t="s">
        <v>1046</v>
      </c>
      <c r="F38">
        <v>1131.9453000000001</v>
      </c>
      <c r="I38" s="18">
        <v>44834</v>
      </c>
      <c r="M38" s="17">
        <v>147301</v>
      </c>
      <c r="N38" t="s">
        <v>1049</v>
      </c>
      <c r="O38" t="s">
        <v>1050</v>
      </c>
      <c r="P38" t="s">
        <v>1051</v>
      </c>
      <c r="Q38">
        <v>1000.5237</v>
      </c>
      <c r="T38" s="18">
        <v>44651</v>
      </c>
    </row>
    <row r="39" spans="1:20">
      <c r="A39" t="s">
        <v>1406</v>
      </c>
      <c r="B39" s="17">
        <v>147287</v>
      </c>
      <c r="C39" t="s">
        <v>1047</v>
      </c>
      <c r="D39" t="s">
        <v>1048</v>
      </c>
      <c r="F39">
        <v>1137.6821</v>
      </c>
      <c r="I39" s="18">
        <v>44834</v>
      </c>
      <c r="M39" s="17">
        <v>147300</v>
      </c>
      <c r="N39" t="s">
        <v>1323</v>
      </c>
      <c r="O39" t="s">
        <v>1324</v>
      </c>
      <c r="P39" t="s">
        <v>1325</v>
      </c>
      <c r="Q39">
        <v>1000.549</v>
      </c>
      <c r="T39" s="18">
        <v>44651</v>
      </c>
    </row>
    <row r="40" spans="1:20">
      <c r="A40" t="s">
        <v>1406</v>
      </c>
      <c r="B40" s="17">
        <v>147301</v>
      </c>
      <c r="C40" t="s">
        <v>1049</v>
      </c>
      <c r="D40" t="s">
        <v>1050</v>
      </c>
      <c r="E40" t="s">
        <v>1051</v>
      </c>
      <c r="F40">
        <v>1000.6007</v>
      </c>
      <c r="I40" s="18">
        <v>44834</v>
      </c>
      <c r="M40" s="17">
        <v>147288</v>
      </c>
      <c r="N40" t="s">
        <v>1056</v>
      </c>
      <c r="O40" t="s">
        <v>1057</v>
      </c>
      <c r="P40" t="s">
        <v>1058</v>
      </c>
      <c r="Q40">
        <v>1000.1807</v>
      </c>
      <c r="T40" s="18">
        <v>44651</v>
      </c>
    </row>
    <row r="41" spans="1:20">
      <c r="A41" t="s">
        <v>1406</v>
      </c>
      <c r="B41" s="17">
        <v>150501</v>
      </c>
      <c r="C41" t="s">
        <v>1052</v>
      </c>
      <c r="F41">
        <v>1000</v>
      </c>
      <c r="I41" s="18">
        <v>44834</v>
      </c>
      <c r="M41" s="17">
        <v>147296</v>
      </c>
      <c r="N41" t="s">
        <v>1059</v>
      </c>
      <c r="O41" t="s">
        <v>1060</v>
      </c>
      <c r="P41" t="s">
        <v>1061</v>
      </c>
      <c r="Q41">
        <v>1000.1882000000001</v>
      </c>
      <c r="T41" s="18">
        <v>44651</v>
      </c>
    </row>
    <row r="42" spans="1:20">
      <c r="A42" t="s">
        <v>1406</v>
      </c>
      <c r="B42" s="17">
        <v>150499</v>
      </c>
      <c r="C42" t="s">
        <v>1053</v>
      </c>
      <c r="F42">
        <v>1009.7017</v>
      </c>
      <c r="I42" s="18">
        <v>44834</v>
      </c>
      <c r="M42" s="17">
        <v>118902</v>
      </c>
      <c r="N42" t="s">
        <v>1062</v>
      </c>
      <c r="O42" t="s">
        <v>1063</v>
      </c>
      <c r="Q42">
        <v>2106.9529000000002</v>
      </c>
      <c r="T42" s="18">
        <v>44651</v>
      </c>
    </row>
    <row r="43" spans="1:20">
      <c r="A43" t="s">
        <v>1406</v>
      </c>
      <c r="B43" s="17">
        <v>150500</v>
      </c>
      <c r="C43" t="s">
        <v>1054</v>
      </c>
      <c r="F43">
        <v>1000</v>
      </c>
      <c r="I43" s="18">
        <v>44834</v>
      </c>
      <c r="M43" s="17">
        <v>120038</v>
      </c>
      <c r="N43" t="s">
        <v>1064</v>
      </c>
      <c r="O43" t="s">
        <v>1065</v>
      </c>
      <c r="Q43">
        <v>2119.7831000000001</v>
      </c>
      <c r="T43" s="18">
        <v>44651</v>
      </c>
    </row>
    <row r="44" spans="1:20">
      <c r="A44" t="s">
        <v>1406</v>
      </c>
      <c r="B44" s="17">
        <v>150502</v>
      </c>
      <c r="C44" t="s">
        <v>1055</v>
      </c>
      <c r="F44">
        <v>1009.7017</v>
      </c>
      <c r="I44" s="18">
        <v>44834</v>
      </c>
      <c r="M44" s="17">
        <v>118901</v>
      </c>
      <c r="N44" t="s">
        <v>1066</v>
      </c>
      <c r="P44" t="s">
        <v>1067</v>
      </c>
      <c r="Q44">
        <v>1001.3789</v>
      </c>
      <c r="T44" s="18">
        <v>44651</v>
      </c>
    </row>
    <row r="45" spans="1:20">
      <c r="A45" t="s">
        <v>1406</v>
      </c>
      <c r="B45" s="17">
        <v>147288</v>
      </c>
      <c r="C45" t="s">
        <v>1056</v>
      </c>
      <c r="D45" t="s">
        <v>1057</v>
      </c>
      <c r="E45" t="s">
        <v>1058</v>
      </c>
      <c r="F45">
        <v>1000.4932</v>
      </c>
      <c r="I45" s="18">
        <v>44834</v>
      </c>
      <c r="M45" s="17">
        <v>120037</v>
      </c>
      <c r="N45" t="s">
        <v>1068</v>
      </c>
      <c r="P45" t="s">
        <v>1069</v>
      </c>
      <c r="Q45">
        <v>1000.9401</v>
      </c>
      <c r="T45" s="18">
        <v>44651</v>
      </c>
    </row>
    <row r="46" spans="1:20">
      <c r="A46" t="s">
        <v>1406</v>
      </c>
      <c r="B46" s="17">
        <v>147296</v>
      </c>
      <c r="C46" t="s">
        <v>1059</v>
      </c>
      <c r="D46" t="s">
        <v>1060</v>
      </c>
      <c r="E46" t="s">
        <v>1061</v>
      </c>
      <c r="F46">
        <v>1000.4833</v>
      </c>
      <c r="I46" s="18">
        <v>44834</v>
      </c>
      <c r="M46" s="17">
        <v>118903</v>
      </c>
      <c r="N46" t="s">
        <v>1070</v>
      </c>
      <c r="O46" t="s">
        <v>1071</v>
      </c>
      <c r="P46" t="s">
        <v>1072</v>
      </c>
      <c r="Q46">
        <v>1002.2952</v>
      </c>
      <c r="T46" s="18">
        <v>44651</v>
      </c>
    </row>
    <row r="47" spans="1:20">
      <c r="A47" t="s">
        <v>1406</v>
      </c>
      <c r="B47" s="17">
        <v>118902</v>
      </c>
      <c r="C47" t="s">
        <v>1062</v>
      </c>
      <c r="D47" t="s">
        <v>1063</v>
      </c>
      <c r="F47">
        <v>2155.0967000000001</v>
      </c>
      <c r="I47" s="18">
        <v>44834</v>
      </c>
      <c r="M47" s="17">
        <v>120039</v>
      </c>
      <c r="N47" t="s">
        <v>1073</v>
      </c>
      <c r="O47" t="s">
        <v>1074</v>
      </c>
      <c r="P47" t="s">
        <v>1075</v>
      </c>
      <c r="Q47">
        <v>1038.6577</v>
      </c>
      <c r="T47" s="18">
        <v>44651</v>
      </c>
    </row>
    <row r="48" spans="1:20">
      <c r="A48" t="s">
        <v>1406</v>
      </c>
      <c r="B48" s="17">
        <v>120038</v>
      </c>
      <c r="C48" t="s">
        <v>1064</v>
      </c>
      <c r="D48" t="s">
        <v>1065</v>
      </c>
      <c r="F48">
        <v>2169.2750000000001</v>
      </c>
      <c r="I48" s="18">
        <v>44834</v>
      </c>
      <c r="M48" s="17">
        <v>118906</v>
      </c>
      <c r="N48" t="s">
        <v>1076</v>
      </c>
      <c r="O48" t="s">
        <v>1077</v>
      </c>
      <c r="Q48">
        <v>1019.3</v>
      </c>
      <c r="T48" s="18">
        <v>44651</v>
      </c>
    </row>
    <row r="49" spans="1:20">
      <c r="A49" t="s">
        <v>1406</v>
      </c>
      <c r="B49" s="17">
        <v>118901</v>
      </c>
      <c r="C49" t="s">
        <v>1066</v>
      </c>
      <c r="E49" t="s">
        <v>1067</v>
      </c>
      <c r="F49">
        <v>1001.3789</v>
      </c>
      <c r="I49" s="18">
        <v>44834</v>
      </c>
      <c r="M49" s="17">
        <v>118908</v>
      </c>
      <c r="N49" t="s">
        <v>1078</v>
      </c>
      <c r="P49" t="s">
        <v>1079</v>
      </c>
      <c r="Q49">
        <v>1000.524</v>
      </c>
      <c r="T49" s="18">
        <v>44651</v>
      </c>
    </row>
    <row r="50" spans="1:20">
      <c r="A50" t="s">
        <v>1406</v>
      </c>
      <c r="B50" s="17">
        <v>120037</v>
      </c>
      <c r="C50" t="s">
        <v>1068</v>
      </c>
      <c r="E50" t="s">
        <v>1069</v>
      </c>
      <c r="F50">
        <v>1000.9401</v>
      </c>
      <c r="I50" s="18">
        <v>44834</v>
      </c>
      <c r="M50" s="17">
        <v>139238</v>
      </c>
      <c r="N50" t="s">
        <v>1326</v>
      </c>
      <c r="Q50">
        <v>1000</v>
      </c>
      <c r="T50" s="18">
        <v>44651</v>
      </c>
    </row>
    <row r="51" spans="1:20">
      <c r="A51" t="s">
        <v>1406</v>
      </c>
      <c r="B51" s="17">
        <v>118903</v>
      </c>
      <c r="C51" t="s">
        <v>1070</v>
      </c>
      <c r="D51" t="s">
        <v>1071</v>
      </c>
      <c r="E51" t="s">
        <v>1072</v>
      </c>
      <c r="F51">
        <v>1002.9788</v>
      </c>
      <c r="I51" s="18">
        <v>44834</v>
      </c>
      <c r="M51" s="17">
        <v>139237</v>
      </c>
      <c r="N51" t="s">
        <v>1327</v>
      </c>
      <c r="Q51">
        <v>1368.5045</v>
      </c>
      <c r="T51" s="18">
        <v>44651</v>
      </c>
    </row>
    <row r="52" spans="1:20">
      <c r="A52" t="s">
        <v>1406</v>
      </c>
      <c r="B52" s="17">
        <v>120039</v>
      </c>
      <c r="C52" t="s">
        <v>1073</v>
      </c>
      <c r="D52" t="s">
        <v>1074</v>
      </c>
      <c r="E52" t="s">
        <v>1075</v>
      </c>
      <c r="F52">
        <v>1038.5983000000001</v>
      </c>
      <c r="I52" s="18">
        <v>44834</v>
      </c>
      <c r="M52" s="17">
        <v>139239</v>
      </c>
      <c r="N52" t="s">
        <v>1328</v>
      </c>
      <c r="Q52">
        <v>1000</v>
      </c>
      <c r="T52" s="18">
        <v>44651</v>
      </c>
    </row>
    <row r="53" spans="1:20">
      <c r="A53" t="s">
        <v>1406</v>
      </c>
      <c r="B53" s="17">
        <v>118906</v>
      </c>
      <c r="C53" t="s">
        <v>1076</v>
      </c>
      <c r="D53" t="s">
        <v>1077</v>
      </c>
      <c r="F53">
        <v>1019.3</v>
      </c>
      <c r="I53" s="18">
        <v>44834</v>
      </c>
      <c r="M53" s="17">
        <v>139240</v>
      </c>
      <c r="N53" t="s">
        <v>1329</v>
      </c>
      <c r="Q53">
        <v>1368.5045</v>
      </c>
      <c r="T53" s="18">
        <v>44651</v>
      </c>
    </row>
    <row r="54" spans="1:20">
      <c r="A54" t="s">
        <v>1406</v>
      </c>
      <c r="B54" s="17">
        <v>118908</v>
      </c>
      <c r="C54" t="s">
        <v>1078</v>
      </c>
      <c r="E54" t="s">
        <v>1079</v>
      </c>
      <c r="F54">
        <v>1000.8641</v>
      </c>
      <c r="I54" s="18">
        <v>44834</v>
      </c>
      <c r="M54" s="17">
        <v>118904</v>
      </c>
      <c r="N54" t="s">
        <v>1080</v>
      </c>
      <c r="O54" t="s">
        <v>1081</v>
      </c>
      <c r="P54" t="s">
        <v>1082</v>
      </c>
      <c r="Q54">
        <v>1107.83</v>
      </c>
      <c r="T54" s="18">
        <v>44651</v>
      </c>
    </row>
    <row r="55" spans="1:20">
      <c r="A55" t="s">
        <v>1406</v>
      </c>
      <c r="B55" s="17">
        <v>118904</v>
      </c>
      <c r="C55" t="s">
        <v>1080</v>
      </c>
      <c r="D55" t="s">
        <v>1081</v>
      </c>
      <c r="E55" t="s">
        <v>1082</v>
      </c>
      <c r="F55">
        <v>1108.2308</v>
      </c>
      <c r="I55" s="18">
        <v>44834</v>
      </c>
      <c r="M55" s="17">
        <v>120040</v>
      </c>
      <c r="N55" t="s">
        <v>1083</v>
      </c>
      <c r="O55" t="s">
        <v>1084</v>
      </c>
      <c r="P55" t="s">
        <v>1085</v>
      </c>
      <c r="Q55">
        <v>1179.2316000000001</v>
      </c>
      <c r="T55" s="18">
        <v>44651</v>
      </c>
    </row>
    <row r="56" spans="1:20">
      <c r="A56" t="s">
        <v>1406</v>
      </c>
      <c r="B56" s="17">
        <v>120040</v>
      </c>
      <c r="C56" t="s">
        <v>1083</v>
      </c>
      <c r="D56" t="s">
        <v>1084</v>
      </c>
      <c r="E56" t="s">
        <v>1085</v>
      </c>
      <c r="F56">
        <v>1195.9894999999999</v>
      </c>
      <c r="I56" s="18">
        <v>44834</v>
      </c>
      <c r="M56" s="17">
        <v>118909</v>
      </c>
      <c r="N56" t="s">
        <v>1086</v>
      </c>
      <c r="P56" t="s">
        <v>1087</v>
      </c>
      <c r="Q56">
        <v>1553.7509</v>
      </c>
      <c r="T56" s="18">
        <v>44651</v>
      </c>
    </row>
    <row r="57" spans="1:20">
      <c r="A57" t="s">
        <v>1406</v>
      </c>
      <c r="B57" s="17">
        <v>118909</v>
      </c>
      <c r="C57" t="s">
        <v>1086</v>
      </c>
      <c r="E57" t="s">
        <v>1087</v>
      </c>
      <c r="F57">
        <v>1562.8262</v>
      </c>
      <c r="I57" s="18">
        <v>44834</v>
      </c>
      <c r="M57" s="17">
        <v>118907</v>
      </c>
      <c r="N57" t="s">
        <v>1088</v>
      </c>
      <c r="O57" t="s">
        <v>1089</v>
      </c>
      <c r="Q57">
        <v>3055.0565999999999</v>
      </c>
      <c r="T57" s="18">
        <v>44651</v>
      </c>
    </row>
    <row r="58" spans="1:20">
      <c r="A58" t="s">
        <v>1406</v>
      </c>
      <c r="B58" s="17">
        <v>118907</v>
      </c>
      <c r="C58" t="s">
        <v>1088</v>
      </c>
      <c r="D58" t="s">
        <v>1089</v>
      </c>
      <c r="F58">
        <v>3112.4294</v>
      </c>
      <c r="I58" s="18">
        <v>44834</v>
      </c>
      <c r="M58" s="17">
        <v>147907</v>
      </c>
      <c r="N58" t="s">
        <v>1090</v>
      </c>
      <c r="O58" t="s">
        <v>1091</v>
      </c>
      <c r="Q58">
        <v>1096.1099999999999</v>
      </c>
      <c r="T58" s="18">
        <v>44651</v>
      </c>
    </row>
    <row r="59" spans="1:20">
      <c r="A59" t="s">
        <v>1406</v>
      </c>
      <c r="B59" s="17">
        <v>147907</v>
      </c>
      <c r="C59" t="s">
        <v>1090</v>
      </c>
      <c r="D59" t="s">
        <v>1091</v>
      </c>
      <c r="F59">
        <v>1117.2614000000001</v>
      </c>
      <c r="I59" s="18">
        <v>44834</v>
      </c>
      <c r="M59" s="17">
        <v>147908</v>
      </c>
      <c r="N59" t="s">
        <v>1092</v>
      </c>
      <c r="O59" t="s">
        <v>1093</v>
      </c>
      <c r="Q59">
        <v>1102.3053</v>
      </c>
      <c r="T59" s="18">
        <v>44651</v>
      </c>
    </row>
    <row r="60" spans="1:20">
      <c r="A60" t="s">
        <v>1406</v>
      </c>
      <c r="B60" s="17">
        <v>147908</v>
      </c>
      <c r="C60" t="s">
        <v>1092</v>
      </c>
      <c r="D60" t="s">
        <v>1093</v>
      </c>
      <c r="F60">
        <v>1125.0329999999999</v>
      </c>
      <c r="I60" s="18">
        <v>44834</v>
      </c>
      <c r="M60" s="17">
        <v>147909</v>
      </c>
      <c r="N60" t="s">
        <v>1094</v>
      </c>
      <c r="P60" t="s">
        <v>1095</v>
      </c>
      <c r="Q60">
        <v>1028.896</v>
      </c>
      <c r="T60" s="18">
        <v>44651</v>
      </c>
    </row>
    <row r="61" spans="1:20">
      <c r="A61" t="s">
        <v>1406</v>
      </c>
      <c r="B61" s="17">
        <v>147909</v>
      </c>
      <c r="C61" t="s">
        <v>1094</v>
      </c>
      <c r="E61" t="s">
        <v>1095</v>
      </c>
      <c r="F61">
        <v>1031.7277999999999</v>
      </c>
      <c r="I61" s="18">
        <v>44834</v>
      </c>
      <c r="M61" s="17">
        <v>147915</v>
      </c>
      <c r="N61" t="s">
        <v>1096</v>
      </c>
      <c r="O61" t="s">
        <v>1097</v>
      </c>
      <c r="P61" t="s">
        <v>1098</v>
      </c>
      <c r="Q61">
        <v>1012.4549</v>
      </c>
      <c r="T61" s="18">
        <v>44651</v>
      </c>
    </row>
    <row r="62" spans="1:20">
      <c r="A62" t="s">
        <v>1406</v>
      </c>
      <c r="B62" s="17">
        <v>147915</v>
      </c>
      <c r="C62" t="s">
        <v>1096</v>
      </c>
      <c r="D62" t="s">
        <v>1097</v>
      </c>
      <c r="E62" t="s">
        <v>1098</v>
      </c>
      <c r="F62">
        <v>1012.0922</v>
      </c>
      <c r="I62" s="18">
        <v>44834</v>
      </c>
      <c r="M62" s="17">
        <v>147910</v>
      </c>
      <c r="N62" t="s">
        <v>1099</v>
      </c>
      <c r="P62" t="s">
        <v>1100</v>
      </c>
      <c r="Q62">
        <v>1076.5215000000001</v>
      </c>
      <c r="T62" s="18">
        <v>44651</v>
      </c>
    </row>
    <row r="63" spans="1:20">
      <c r="A63" t="s">
        <v>1406</v>
      </c>
      <c r="B63" s="17">
        <v>147910</v>
      </c>
      <c r="C63" t="s">
        <v>1099</v>
      </c>
      <c r="E63" t="s">
        <v>1100</v>
      </c>
      <c r="F63">
        <v>1079.9403</v>
      </c>
      <c r="I63" s="18">
        <v>44834</v>
      </c>
      <c r="M63" s="17">
        <v>147912</v>
      </c>
      <c r="N63" t="s">
        <v>1101</v>
      </c>
      <c r="P63" t="s">
        <v>1102</v>
      </c>
      <c r="Q63">
        <v>1009.0793</v>
      </c>
      <c r="T63" s="18">
        <v>44651</v>
      </c>
    </row>
    <row r="64" spans="1:20">
      <c r="A64" t="s">
        <v>1406</v>
      </c>
      <c r="B64" s="17">
        <v>147912</v>
      </c>
      <c r="C64" t="s">
        <v>1101</v>
      </c>
      <c r="E64" t="s">
        <v>1102</v>
      </c>
      <c r="F64">
        <v>1008.2032</v>
      </c>
      <c r="I64" s="18">
        <v>44834</v>
      </c>
      <c r="M64" s="17">
        <v>147916</v>
      </c>
      <c r="N64" t="s">
        <v>1103</v>
      </c>
      <c r="O64" t="s">
        <v>1104</v>
      </c>
      <c r="P64" t="s">
        <v>1105</v>
      </c>
      <c r="Q64">
        <v>1023.1215</v>
      </c>
      <c r="T64" s="18">
        <v>44651</v>
      </c>
    </row>
    <row r="65" spans="1:20">
      <c r="A65" t="s">
        <v>1406</v>
      </c>
      <c r="B65" s="17">
        <v>147916</v>
      </c>
      <c r="C65" t="s">
        <v>1103</v>
      </c>
      <c r="D65" t="s">
        <v>1104</v>
      </c>
      <c r="E65" t="s">
        <v>1105</v>
      </c>
      <c r="F65">
        <v>1027.6749</v>
      </c>
      <c r="I65" s="18">
        <v>44834</v>
      </c>
      <c r="M65" s="17">
        <v>147911</v>
      </c>
      <c r="N65" t="s">
        <v>1106</v>
      </c>
      <c r="P65" t="s">
        <v>1107</v>
      </c>
      <c r="Q65">
        <v>1030.7704000000001</v>
      </c>
      <c r="T65" s="18">
        <v>44651</v>
      </c>
    </row>
    <row r="66" spans="1:20">
      <c r="A66" t="s">
        <v>1406</v>
      </c>
      <c r="B66" s="17">
        <v>147911</v>
      </c>
      <c r="C66" t="s">
        <v>1106</v>
      </c>
      <c r="E66" t="s">
        <v>1107</v>
      </c>
      <c r="F66">
        <v>1042.2977000000001</v>
      </c>
      <c r="I66" s="18">
        <v>44834</v>
      </c>
      <c r="M66" s="17">
        <v>104344</v>
      </c>
      <c r="N66" t="s">
        <v>1108</v>
      </c>
      <c r="O66" t="s">
        <v>1109</v>
      </c>
      <c r="Q66">
        <v>16.7715</v>
      </c>
      <c r="T66" s="18">
        <v>44651</v>
      </c>
    </row>
    <row r="67" spans="1:20">
      <c r="A67" t="s">
        <v>1406</v>
      </c>
      <c r="B67" s="17">
        <v>104344</v>
      </c>
      <c r="C67" t="s">
        <v>1108</v>
      </c>
      <c r="D67" t="s">
        <v>1109</v>
      </c>
      <c r="F67">
        <v>16.995200000000001</v>
      </c>
      <c r="I67" s="18">
        <v>44834</v>
      </c>
      <c r="M67" s="17">
        <v>104350</v>
      </c>
      <c r="N67" t="s">
        <v>1110</v>
      </c>
      <c r="O67" t="s">
        <v>1111</v>
      </c>
      <c r="Q67">
        <v>23.970199999999998</v>
      </c>
      <c r="T67" s="18">
        <v>44651</v>
      </c>
    </row>
    <row r="68" spans="1:20">
      <c r="A68" t="s">
        <v>1406</v>
      </c>
      <c r="B68" s="17">
        <v>104350</v>
      </c>
      <c r="C68" t="s">
        <v>1110</v>
      </c>
      <c r="D68" t="s">
        <v>1111</v>
      </c>
      <c r="F68">
        <v>24.204799999999999</v>
      </c>
      <c r="I68" s="18">
        <v>44834</v>
      </c>
      <c r="M68" s="17">
        <v>104351</v>
      </c>
      <c r="N68" t="s">
        <v>1112</v>
      </c>
      <c r="P68" t="s">
        <v>1113</v>
      </c>
      <c r="Q68">
        <v>10.0519</v>
      </c>
      <c r="T68" s="18">
        <v>44651</v>
      </c>
    </row>
    <row r="69" spans="1:20">
      <c r="A69" t="s">
        <v>1406</v>
      </c>
      <c r="B69" s="17">
        <v>104351</v>
      </c>
      <c r="C69" t="s">
        <v>1112</v>
      </c>
      <c r="E69" t="s">
        <v>1113</v>
      </c>
      <c r="F69">
        <v>10.0519</v>
      </c>
      <c r="I69" s="18">
        <v>44834</v>
      </c>
      <c r="M69" s="17">
        <v>120065</v>
      </c>
      <c r="N69" t="s">
        <v>1114</v>
      </c>
      <c r="P69" t="s">
        <v>1115</v>
      </c>
      <c r="Q69">
        <v>10.0846</v>
      </c>
      <c r="T69" s="18">
        <v>44651</v>
      </c>
    </row>
    <row r="70" spans="1:20">
      <c r="A70" t="s">
        <v>1406</v>
      </c>
      <c r="B70" s="17">
        <v>120065</v>
      </c>
      <c r="C70" t="s">
        <v>1114</v>
      </c>
      <c r="E70" t="s">
        <v>1115</v>
      </c>
      <c r="F70">
        <v>10.0846</v>
      </c>
      <c r="I70" s="18">
        <v>44834</v>
      </c>
      <c r="M70" s="17">
        <v>120066</v>
      </c>
      <c r="N70" t="s">
        <v>1116</v>
      </c>
      <c r="O70" t="s">
        <v>1117</v>
      </c>
      <c r="Q70">
        <v>17.9468</v>
      </c>
      <c r="T70" s="18">
        <v>44651</v>
      </c>
    </row>
    <row r="71" spans="1:20">
      <c r="A71" t="s">
        <v>1406</v>
      </c>
      <c r="B71" s="17">
        <v>120066</v>
      </c>
      <c r="C71" t="s">
        <v>1116</v>
      </c>
      <c r="D71" t="s">
        <v>1117</v>
      </c>
      <c r="F71">
        <v>18.225300000000001</v>
      </c>
      <c r="I71" s="18">
        <v>44834</v>
      </c>
      <c r="M71" s="17">
        <v>104348</v>
      </c>
      <c r="N71" t="s">
        <v>1118</v>
      </c>
      <c r="O71" t="s">
        <v>1119</v>
      </c>
      <c r="P71" t="s">
        <v>1120</v>
      </c>
      <c r="Q71">
        <v>10.295199999999999</v>
      </c>
      <c r="T71" s="18">
        <v>44651</v>
      </c>
    </row>
    <row r="72" spans="1:20">
      <c r="A72" t="s">
        <v>1406</v>
      </c>
      <c r="B72" s="17">
        <v>104348</v>
      </c>
      <c r="C72" t="s">
        <v>1118</v>
      </c>
      <c r="D72" t="s">
        <v>1119</v>
      </c>
      <c r="E72" t="s">
        <v>1120</v>
      </c>
      <c r="F72">
        <v>10.3597</v>
      </c>
      <c r="I72" s="18">
        <v>44834</v>
      </c>
      <c r="M72" s="17">
        <v>120067</v>
      </c>
      <c r="N72" t="s">
        <v>1121</v>
      </c>
      <c r="O72" t="s">
        <v>1122</v>
      </c>
      <c r="P72" t="s">
        <v>1123</v>
      </c>
      <c r="Q72">
        <v>10.0123</v>
      </c>
      <c r="T72" s="18">
        <v>44651</v>
      </c>
    </row>
    <row r="73" spans="1:20">
      <c r="A73" t="s">
        <v>1406</v>
      </c>
      <c r="B73" s="17">
        <v>120067</v>
      </c>
      <c r="C73" t="s">
        <v>1121</v>
      </c>
      <c r="D73" t="s">
        <v>1122</v>
      </c>
      <c r="E73" t="s">
        <v>1123</v>
      </c>
      <c r="F73">
        <v>10.008699999999999</v>
      </c>
      <c r="I73" s="18">
        <v>44834</v>
      </c>
      <c r="M73" s="17">
        <v>104342</v>
      </c>
      <c r="N73" t="s">
        <v>1124</v>
      </c>
      <c r="P73" t="s">
        <v>1125</v>
      </c>
      <c r="Q73">
        <v>10.003299999999999</v>
      </c>
      <c r="T73" s="18">
        <v>44651</v>
      </c>
    </row>
    <row r="74" spans="1:20">
      <c r="A74" t="s">
        <v>1406</v>
      </c>
      <c r="B74" s="17">
        <v>104342</v>
      </c>
      <c r="C74" t="s">
        <v>1124</v>
      </c>
      <c r="E74" t="s">
        <v>1125</v>
      </c>
      <c r="F74">
        <v>10.003299999999999</v>
      </c>
      <c r="I74" s="18">
        <v>44834</v>
      </c>
      <c r="M74" s="17">
        <v>104343</v>
      </c>
      <c r="N74" t="s">
        <v>1126</v>
      </c>
      <c r="P74" t="s">
        <v>1127</v>
      </c>
      <c r="Q74">
        <v>10.017099999999999</v>
      </c>
      <c r="T74" s="18">
        <v>44651</v>
      </c>
    </row>
    <row r="75" spans="1:20">
      <c r="A75" t="s">
        <v>1406</v>
      </c>
      <c r="B75" s="17">
        <v>104343</v>
      </c>
      <c r="C75" t="s">
        <v>1126</v>
      </c>
      <c r="E75" t="s">
        <v>1127</v>
      </c>
      <c r="F75">
        <v>10.004</v>
      </c>
      <c r="I75" s="18">
        <v>44834</v>
      </c>
      <c r="M75" s="17">
        <v>104352</v>
      </c>
      <c r="N75" t="s">
        <v>1128</v>
      </c>
      <c r="P75" t="s">
        <v>1129</v>
      </c>
      <c r="Q75">
        <v>10.209099999999999</v>
      </c>
      <c r="T75" s="18">
        <v>44651</v>
      </c>
    </row>
    <row r="76" spans="1:20">
      <c r="A76" t="s">
        <v>1406</v>
      </c>
      <c r="B76" s="17">
        <v>104352</v>
      </c>
      <c r="C76" t="s">
        <v>1128</v>
      </c>
      <c r="E76" t="s">
        <v>1129</v>
      </c>
      <c r="F76">
        <v>10.2706</v>
      </c>
      <c r="I76" s="18">
        <v>44834</v>
      </c>
      <c r="M76" s="17">
        <v>120063</v>
      </c>
      <c r="N76" t="s">
        <v>1130</v>
      </c>
      <c r="P76" t="s">
        <v>1131</v>
      </c>
      <c r="Q76">
        <v>10.454800000000001</v>
      </c>
      <c r="T76" s="18">
        <v>44651</v>
      </c>
    </row>
    <row r="77" spans="1:20">
      <c r="A77" t="s">
        <v>1406</v>
      </c>
      <c r="B77" s="17">
        <v>120063</v>
      </c>
      <c r="C77" t="s">
        <v>1130</v>
      </c>
      <c r="E77" t="s">
        <v>1131</v>
      </c>
      <c r="F77">
        <v>10.532500000000001</v>
      </c>
      <c r="I77" s="18">
        <v>44834</v>
      </c>
      <c r="M77" s="17">
        <v>101599</v>
      </c>
      <c r="N77" t="s">
        <v>1132</v>
      </c>
      <c r="O77" t="s">
        <v>1133</v>
      </c>
      <c r="Q77">
        <v>32.264400000000002</v>
      </c>
      <c r="T77" s="18">
        <v>44651</v>
      </c>
    </row>
    <row r="78" spans="1:20">
      <c r="A78" t="s">
        <v>1406</v>
      </c>
      <c r="B78" s="17">
        <v>101599</v>
      </c>
      <c r="C78" t="s">
        <v>1132</v>
      </c>
      <c r="D78" t="s">
        <v>1133</v>
      </c>
      <c r="F78">
        <v>32.3628</v>
      </c>
      <c r="I78" s="18">
        <v>44834</v>
      </c>
      <c r="M78" s="17">
        <v>120062</v>
      </c>
      <c r="N78" t="s">
        <v>32</v>
      </c>
      <c r="O78" t="s">
        <v>33</v>
      </c>
      <c r="Q78">
        <v>35.083199999999998</v>
      </c>
      <c r="T78" s="18">
        <v>44651</v>
      </c>
    </row>
    <row r="79" spans="1:20">
      <c r="A79" t="s">
        <v>1406</v>
      </c>
      <c r="B79" s="17">
        <v>120062</v>
      </c>
      <c r="C79" t="s">
        <v>32</v>
      </c>
      <c r="D79" t="s">
        <v>33</v>
      </c>
      <c r="F79">
        <v>35.284399999999998</v>
      </c>
      <c r="I79" s="18">
        <v>44834</v>
      </c>
      <c r="M79" s="17">
        <v>101600</v>
      </c>
      <c r="N79" t="s">
        <v>1134</v>
      </c>
      <c r="O79" t="s">
        <v>1135</v>
      </c>
      <c r="P79" t="s">
        <v>1136</v>
      </c>
      <c r="Q79">
        <v>11.829700000000001</v>
      </c>
      <c r="T79" s="18">
        <v>44651</v>
      </c>
    </row>
    <row r="80" spans="1:20">
      <c r="A80" t="s">
        <v>1406</v>
      </c>
      <c r="B80" s="17">
        <v>101600</v>
      </c>
      <c r="C80" t="s">
        <v>1134</v>
      </c>
      <c r="D80" t="s">
        <v>1135</v>
      </c>
      <c r="E80" t="s">
        <v>1136</v>
      </c>
      <c r="F80">
        <v>11.806100000000001</v>
      </c>
      <c r="I80" s="18">
        <v>44834</v>
      </c>
      <c r="M80" s="17">
        <v>120060</v>
      </c>
      <c r="N80" t="s">
        <v>1137</v>
      </c>
      <c r="O80" t="s">
        <v>1138</v>
      </c>
      <c r="P80" t="s">
        <v>1139</v>
      </c>
      <c r="Q80">
        <v>13.5878</v>
      </c>
      <c r="T80" s="18">
        <v>44651</v>
      </c>
    </row>
    <row r="81" spans="1:20">
      <c r="A81" t="s">
        <v>1406</v>
      </c>
      <c r="B81" s="17">
        <v>120060</v>
      </c>
      <c r="C81" t="s">
        <v>1137</v>
      </c>
      <c r="D81" t="s">
        <v>1138</v>
      </c>
      <c r="E81" t="s">
        <v>1139</v>
      </c>
      <c r="F81">
        <v>13.5863</v>
      </c>
      <c r="I81" s="18">
        <v>44834</v>
      </c>
      <c r="M81" s="17">
        <v>139768</v>
      </c>
      <c r="N81" t="s">
        <v>1140</v>
      </c>
      <c r="O81" t="s">
        <v>1141</v>
      </c>
      <c r="P81" t="s">
        <v>1142</v>
      </c>
      <c r="Q81">
        <v>11.2712</v>
      </c>
      <c r="T81" s="18">
        <v>44651</v>
      </c>
    </row>
    <row r="82" spans="1:20">
      <c r="A82" t="s">
        <v>1406</v>
      </c>
      <c r="B82" s="17">
        <v>139768</v>
      </c>
      <c r="C82" t="s">
        <v>1140</v>
      </c>
      <c r="D82" t="s">
        <v>1141</v>
      </c>
      <c r="E82" t="s">
        <v>1142</v>
      </c>
      <c r="F82">
        <v>11.1096</v>
      </c>
      <c r="I82" s="18">
        <v>44834</v>
      </c>
      <c r="M82" s="17">
        <v>104429</v>
      </c>
      <c r="N82" t="s">
        <v>1143</v>
      </c>
      <c r="P82" t="s">
        <v>1144</v>
      </c>
      <c r="Q82">
        <v>10.2026</v>
      </c>
      <c r="T82" s="18">
        <v>44651</v>
      </c>
    </row>
    <row r="83" spans="1:20">
      <c r="A83" t="s">
        <v>1406</v>
      </c>
      <c r="B83" s="17">
        <v>104429</v>
      </c>
      <c r="C83" t="s">
        <v>1143</v>
      </c>
      <c r="E83" t="s">
        <v>1144</v>
      </c>
      <c r="F83">
        <v>10.1746</v>
      </c>
      <c r="I83" s="18">
        <v>44834</v>
      </c>
      <c r="M83" s="17">
        <v>120061</v>
      </c>
      <c r="N83" t="s">
        <v>1145</v>
      </c>
      <c r="P83" t="s">
        <v>1146</v>
      </c>
      <c r="Q83">
        <v>10.225099999999999</v>
      </c>
      <c r="T83" s="18">
        <v>44651</v>
      </c>
    </row>
    <row r="84" spans="1:20">
      <c r="A84" t="s">
        <v>1406</v>
      </c>
      <c r="B84" s="17">
        <v>120061</v>
      </c>
      <c r="C84" t="s">
        <v>1145</v>
      </c>
      <c r="E84" t="s">
        <v>1146</v>
      </c>
      <c r="F84">
        <v>10.1988</v>
      </c>
      <c r="I84" s="18">
        <v>44834</v>
      </c>
      <c r="M84" s="17">
        <v>101685</v>
      </c>
      <c r="N84" t="s">
        <v>1147</v>
      </c>
      <c r="O84" t="s">
        <v>1148</v>
      </c>
      <c r="Q84">
        <v>35.377800000000001</v>
      </c>
      <c r="T84" s="18">
        <v>44651</v>
      </c>
    </row>
    <row r="85" spans="1:20">
      <c r="A85" t="s">
        <v>1406</v>
      </c>
      <c r="B85" s="17">
        <v>101685</v>
      </c>
      <c r="C85" t="s">
        <v>1147</v>
      </c>
      <c r="D85" t="s">
        <v>1148</v>
      </c>
      <c r="F85">
        <v>35.0261</v>
      </c>
      <c r="I85" s="18">
        <v>44834</v>
      </c>
      <c r="M85" s="17">
        <v>120059</v>
      </c>
      <c r="N85" t="s">
        <v>36</v>
      </c>
      <c r="O85" t="s">
        <v>37</v>
      </c>
      <c r="Q85">
        <v>38.069200000000002</v>
      </c>
      <c r="T85" s="18">
        <v>44651</v>
      </c>
    </row>
    <row r="86" spans="1:20">
      <c r="A86" t="s">
        <v>1406</v>
      </c>
      <c r="B86" s="17">
        <v>120059</v>
      </c>
      <c r="C86" t="s">
        <v>36</v>
      </c>
      <c r="D86" t="s">
        <v>37</v>
      </c>
      <c r="F86">
        <v>37.8508</v>
      </c>
      <c r="I86" s="18">
        <v>44834</v>
      </c>
      <c r="M86" s="17">
        <v>101686</v>
      </c>
      <c r="N86" t="s">
        <v>1149</v>
      </c>
      <c r="O86" t="s">
        <v>1150</v>
      </c>
      <c r="P86" t="s">
        <v>1151</v>
      </c>
      <c r="Q86">
        <v>10.7608</v>
      </c>
      <c r="T86" s="18">
        <v>44651</v>
      </c>
    </row>
    <row r="87" spans="1:20">
      <c r="A87" t="s">
        <v>1406</v>
      </c>
      <c r="B87" s="17">
        <v>101686</v>
      </c>
      <c r="C87" t="s">
        <v>1149</v>
      </c>
      <c r="D87" t="s">
        <v>1150</v>
      </c>
      <c r="E87" t="s">
        <v>1151</v>
      </c>
      <c r="F87">
        <v>10.553599999999999</v>
      </c>
      <c r="I87" s="18">
        <v>44834</v>
      </c>
      <c r="M87" s="17">
        <v>120101</v>
      </c>
      <c r="N87" t="s">
        <v>1152</v>
      </c>
      <c r="O87" t="s">
        <v>1153</v>
      </c>
      <c r="P87" t="s">
        <v>1154</v>
      </c>
      <c r="Q87">
        <v>10.884</v>
      </c>
      <c r="T87" s="18">
        <v>44651</v>
      </c>
    </row>
    <row r="88" spans="1:20">
      <c r="A88" t="s">
        <v>1406</v>
      </c>
      <c r="B88" s="17">
        <v>120101</v>
      </c>
      <c r="C88" t="s">
        <v>1152</v>
      </c>
      <c r="D88" t="s">
        <v>1153</v>
      </c>
      <c r="E88" t="s">
        <v>1154</v>
      </c>
      <c r="F88">
        <v>10.5166</v>
      </c>
      <c r="I88" s="18">
        <v>44834</v>
      </c>
      <c r="M88" s="17">
        <v>106738</v>
      </c>
      <c r="N88" t="s">
        <v>1155</v>
      </c>
      <c r="P88" t="s">
        <v>1156</v>
      </c>
      <c r="Q88">
        <v>10.5876</v>
      </c>
      <c r="T88" s="18">
        <v>44651</v>
      </c>
    </row>
    <row r="89" spans="1:20">
      <c r="A89" t="s">
        <v>1406</v>
      </c>
      <c r="B89" s="17">
        <v>106738</v>
      </c>
      <c r="C89" t="s">
        <v>1155</v>
      </c>
      <c r="E89" t="s">
        <v>1156</v>
      </c>
      <c r="F89">
        <v>10.52</v>
      </c>
      <c r="I89" s="18">
        <v>44834</v>
      </c>
      <c r="M89" s="17">
        <v>120048</v>
      </c>
      <c r="N89" t="s">
        <v>34</v>
      </c>
      <c r="O89" t="s">
        <v>35</v>
      </c>
      <c r="Q89">
        <v>31.050899999999999</v>
      </c>
      <c r="T89" s="18">
        <v>44651</v>
      </c>
    </row>
    <row r="90" spans="1:20">
      <c r="A90" t="s">
        <v>1406</v>
      </c>
      <c r="B90" s="17">
        <v>120048</v>
      </c>
      <c r="C90" t="s">
        <v>34</v>
      </c>
      <c r="D90" t="s">
        <v>35</v>
      </c>
      <c r="F90">
        <v>30.975200000000001</v>
      </c>
      <c r="I90" s="18">
        <v>44834</v>
      </c>
      <c r="M90" s="17">
        <v>110439</v>
      </c>
      <c r="N90" t="s">
        <v>1157</v>
      </c>
      <c r="O90" t="s">
        <v>1158</v>
      </c>
      <c r="P90" t="s">
        <v>1159</v>
      </c>
      <c r="Q90">
        <v>11.3291</v>
      </c>
      <c r="T90" s="18">
        <v>44651</v>
      </c>
    </row>
    <row r="91" spans="1:20">
      <c r="A91" t="s">
        <v>1406</v>
      </c>
      <c r="B91" s="17">
        <v>110439</v>
      </c>
      <c r="C91" t="s">
        <v>1157</v>
      </c>
      <c r="D91" t="s">
        <v>1158</v>
      </c>
      <c r="E91" t="s">
        <v>1159</v>
      </c>
      <c r="F91">
        <v>10.8566</v>
      </c>
      <c r="I91" s="18">
        <v>44834</v>
      </c>
      <c r="M91" s="17">
        <v>106739</v>
      </c>
      <c r="N91" t="s">
        <v>1163</v>
      </c>
      <c r="O91" t="s">
        <v>1164</v>
      </c>
      <c r="P91" t="s">
        <v>1165</v>
      </c>
      <c r="Q91">
        <v>10.596500000000001</v>
      </c>
      <c r="T91" s="18">
        <v>44651</v>
      </c>
    </row>
    <row r="92" spans="1:20">
      <c r="A92" t="s">
        <v>1406</v>
      </c>
      <c r="B92" s="17">
        <v>120049</v>
      </c>
      <c r="C92" t="s">
        <v>1160</v>
      </c>
      <c r="D92" t="s">
        <v>1161</v>
      </c>
      <c r="E92" t="s">
        <v>1162</v>
      </c>
      <c r="F92">
        <v>9.9841999999999995</v>
      </c>
      <c r="I92" s="18">
        <v>44834</v>
      </c>
      <c r="M92" s="17">
        <v>120050</v>
      </c>
      <c r="N92" t="s">
        <v>1166</v>
      </c>
      <c r="O92" t="s">
        <v>1167</v>
      </c>
      <c r="P92" t="s">
        <v>1168</v>
      </c>
      <c r="Q92">
        <v>10.6266</v>
      </c>
      <c r="T92" s="18">
        <v>44651</v>
      </c>
    </row>
    <row r="93" spans="1:20">
      <c r="A93" t="s">
        <v>1406</v>
      </c>
      <c r="B93" s="17">
        <v>106739</v>
      </c>
      <c r="C93" t="s">
        <v>1163</v>
      </c>
      <c r="D93" t="s">
        <v>1164</v>
      </c>
      <c r="E93" t="s">
        <v>1165</v>
      </c>
      <c r="F93">
        <v>10.5288</v>
      </c>
      <c r="I93" s="18">
        <v>44834</v>
      </c>
      <c r="M93" s="17">
        <v>110438</v>
      </c>
      <c r="N93" t="s">
        <v>1169</v>
      </c>
      <c r="O93" t="s">
        <v>1170</v>
      </c>
      <c r="P93" t="s">
        <v>1171</v>
      </c>
      <c r="Q93">
        <v>14.5374</v>
      </c>
      <c r="T93" s="18">
        <v>44651</v>
      </c>
    </row>
    <row r="94" spans="1:20">
      <c r="A94" t="s">
        <v>1406</v>
      </c>
      <c r="B94" s="17">
        <v>120050</v>
      </c>
      <c r="C94" t="s">
        <v>1166</v>
      </c>
      <c r="D94" t="s">
        <v>1167</v>
      </c>
      <c r="E94" t="s">
        <v>1168</v>
      </c>
      <c r="F94">
        <v>10.519299999999999</v>
      </c>
      <c r="I94" s="18">
        <v>44834</v>
      </c>
      <c r="M94" s="17">
        <v>120051</v>
      </c>
      <c r="N94" t="s">
        <v>1172</v>
      </c>
      <c r="O94" t="s">
        <v>1173</v>
      </c>
      <c r="P94" t="s">
        <v>1174</v>
      </c>
      <c r="Q94">
        <v>11.5258</v>
      </c>
      <c r="T94" s="18">
        <v>44651</v>
      </c>
    </row>
    <row r="95" spans="1:20">
      <c r="A95" t="s">
        <v>1406</v>
      </c>
      <c r="B95" s="17">
        <v>110438</v>
      </c>
      <c r="C95" t="s">
        <v>1169</v>
      </c>
      <c r="D95" t="s">
        <v>1170</v>
      </c>
      <c r="E95" t="s">
        <v>1171</v>
      </c>
      <c r="F95">
        <v>14.2445</v>
      </c>
      <c r="I95" s="18">
        <v>44834</v>
      </c>
      <c r="M95" s="17">
        <v>110440</v>
      </c>
      <c r="N95" t="s">
        <v>1175</v>
      </c>
      <c r="O95" t="s">
        <v>1176</v>
      </c>
      <c r="P95" t="s">
        <v>1177</v>
      </c>
      <c r="Q95">
        <v>19.630500000000001</v>
      </c>
      <c r="T95" s="18">
        <v>44651</v>
      </c>
    </row>
    <row r="96" spans="1:20">
      <c r="A96" t="s">
        <v>1406</v>
      </c>
      <c r="B96" s="17">
        <v>120051</v>
      </c>
      <c r="C96" t="s">
        <v>1172</v>
      </c>
      <c r="D96" t="s">
        <v>1173</v>
      </c>
      <c r="E96" t="s">
        <v>1174</v>
      </c>
      <c r="F96">
        <v>11.0923</v>
      </c>
      <c r="I96" s="18">
        <v>44834</v>
      </c>
      <c r="M96" s="17">
        <v>106741</v>
      </c>
      <c r="N96" t="s">
        <v>1178</v>
      </c>
      <c r="O96" t="s">
        <v>1179</v>
      </c>
      <c r="P96" t="s">
        <v>1180</v>
      </c>
      <c r="Q96">
        <v>17.551400000000001</v>
      </c>
      <c r="T96" s="18">
        <v>44651</v>
      </c>
    </row>
    <row r="97" spans="1:20">
      <c r="A97" t="s">
        <v>1406</v>
      </c>
      <c r="B97" s="17">
        <v>110440</v>
      </c>
      <c r="C97" t="s">
        <v>1175</v>
      </c>
      <c r="D97" t="s">
        <v>1176</v>
      </c>
      <c r="E97" t="s">
        <v>1177</v>
      </c>
      <c r="F97">
        <v>19.4803</v>
      </c>
      <c r="I97" s="18">
        <v>44834</v>
      </c>
      <c r="M97" s="17">
        <v>108220</v>
      </c>
      <c r="N97" t="s">
        <v>1181</v>
      </c>
      <c r="O97" t="s">
        <v>1182</v>
      </c>
      <c r="P97" t="s">
        <v>1183</v>
      </c>
      <c r="Q97">
        <v>16.934100000000001</v>
      </c>
      <c r="T97" s="18">
        <v>44651</v>
      </c>
    </row>
    <row r="98" spans="1:20">
      <c r="A98" t="s">
        <v>1406</v>
      </c>
      <c r="B98" s="17">
        <v>106741</v>
      </c>
      <c r="C98" t="s">
        <v>1178</v>
      </c>
      <c r="D98" t="s">
        <v>1179</v>
      </c>
      <c r="E98" t="s">
        <v>1180</v>
      </c>
      <c r="F98">
        <v>17.295000000000002</v>
      </c>
      <c r="I98" s="18">
        <v>44834</v>
      </c>
      <c r="M98" s="17">
        <v>106737</v>
      </c>
      <c r="N98" t="s">
        <v>1184</v>
      </c>
      <c r="O98" t="s">
        <v>1185</v>
      </c>
      <c r="Q98">
        <v>28.922699999999999</v>
      </c>
      <c r="T98" s="18">
        <v>44651</v>
      </c>
    </row>
    <row r="99" spans="1:20">
      <c r="A99" t="s">
        <v>1406</v>
      </c>
      <c r="B99" s="17">
        <v>108220</v>
      </c>
      <c r="C99" t="s">
        <v>1181</v>
      </c>
      <c r="D99" t="s">
        <v>1182</v>
      </c>
      <c r="E99" t="s">
        <v>1183</v>
      </c>
      <c r="F99">
        <v>16.8049</v>
      </c>
      <c r="I99" s="18">
        <v>44834</v>
      </c>
      <c r="M99" s="17">
        <v>106736</v>
      </c>
      <c r="N99" t="s">
        <v>1186</v>
      </c>
      <c r="O99" t="s">
        <v>1187</v>
      </c>
      <c r="Q99">
        <v>27.757400000000001</v>
      </c>
      <c r="T99" s="18">
        <v>44651</v>
      </c>
    </row>
    <row r="100" spans="1:20">
      <c r="A100" t="s">
        <v>1406</v>
      </c>
      <c r="B100" s="17">
        <v>106737</v>
      </c>
      <c r="C100" t="s">
        <v>1184</v>
      </c>
      <c r="D100" t="s">
        <v>1185</v>
      </c>
      <c r="F100">
        <v>28.738</v>
      </c>
      <c r="I100" s="18">
        <v>44834</v>
      </c>
      <c r="M100" s="17">
        <v>148492</v>
      </c>
      <c r="N100" t="s">
        <v>1188</v>
      </c>
      <c r="O100" t="s">
        <v>1189</v>
      </c>
      <c r="Q100">
        <v>10.689399999999999</v>
      </c>
      <c r="T100" s="18">
        <v>44651</v>
      </c>
    </row>
    <row r="101" spans="1:20">
      <c r="A101" t="s">
        <v>1406</v>
      </c>
      <c r="B101" s="17">
        <v>106736</v>
      </c>
      <c r="C101" t="s">
        <v>1186</v>
      </c>
      <c r="D101" t="s">
        <v>1187</v>
      </c>
      <c r="F101">
        <v>27.545500000000001</v>
      </c>
      <c r="I101" s="18">
        <v>44834</v>
      </c>
      <c r="M101" s="17">
        <v>148496</v>
      </c>
      <c r="N101" t="s">
        <v>1190</v>
      </c>
      <c r="O101" t="s">
        <v>1191</v>
      </c>
      <c r="Q101">
        <v>10.622400000000001</v>
      </c>
      <c r="T101" s="18">
        <v>44651</v>
      </c>
    </row>
    <row r="102" spans="1:20">
      <c r="A102" t="s">
        <v>1406</v>
      </c>
      <c r="B102" s="17">
        <v>148492</v>
      </c>
      <c r="C102" t="s">
        <v>1188</v>
      </c>
      <c r="D102" t="s">
        <v>1189</v>
      </c>
      <c r="F102">
        <v>10.7059</v>
      </c>
      <c r="I102" s="18">
        <v>44834</v>
      </c>
      <c r="M102" s="17">
        <v>148494</v>
      </c>
      <c r="N102" t="s">
        <v>1192</v>
      </c>
      <c r="O102" t="s">
        <v>1193</v>
      </c>
      <c r="P102" t="s">
        <v>1194</v>
      </c>
      <c r="Q102">
        <v>10.1243</v>
      </c>
      <c r="T102" s="18">
        <v>44651</v>
      </c>
    </row>
    <row r="103" spans="1:20">
      <c r="A103" t="s">
        <v>1406</v>
      </c>
      <c r="B103" s="17">
        <v>148496</v>
      </c>
      <c r="C103" t="s">
        <v>1190</v>
      </c>
      <c r="D103" t="s">
        <v>1191</v>
      </c>
      <c r="F103">
        <v>10.6167</v>
      </c>
      <c r="I103" s="18">
        <v>44834</v>
      </c>
      <c r="M103" s="17">
        <v>148493</v>
      </c>
      <c r="N103" t="s">
        <v>1195</v>
      </c>
      <c r="O103" t="s">
        <v>1196</v>
      </c>
      <c r="P103" t="s">
        <v>1197</v>
      </c>
      <c r="Q103">
        <v>10.2599</v>
      </c>
      <c r="T103" s="18">
        <v>44651</v>
      </c>
    </row>
    <row r="104" spans="1:20">
      <c r="A104" t="s">
        <v>1406</v>
      </c>
      <c r="B104" s="17">
        <v>148494</v>
      </c>
      <c r="C104" t="s">
        <v>1192</v>
      </c>
      <c r="D104" t="s">
        <v>1193</v>
      </c>
      <c r="E104" t="s">
        <v>1194</v>
      </c>
      <c r="F104">
        <v>10.059699999999999</v>
      </c>
      <c r="I104" s="18">
        <v>44834</v>
      </c>
      <c r="M104" s="17">
        <v>148495</v>
      </c>
      <c r="N104" t="s">
        <v>1198</v>
      </c>
      <c r="O104" t="s">
        <v>1199</v>
      </c>
      <c r="P104" t="s">
        <v>1200</v>
      </c>
      <c r="Q104">
        <v>10.111499999999999</v>
      </c>
      <c r="T104" s="18">
        <v>44651</v>
      </c>
    </row>
    <row r="105" spans="1:20">
      <c r="A105" t="s">
        <v>1406</v>
      </c>
      <c r="B105" s="17">
        <v>148493</v>
      </c>
      <c r="C105" t="s">
        <v>1195</v>
      </c>
      <c r="D105" t="s">
        <v>1196</v>
      </c>
      <c r="E105" t="s">
        <v>1197</v>
      </c>
      <c r="F105">
        <v>10.1326</v>
      </c>
      <c r="I105" s="18">
        <v>44834</v>
      </c>
      <c r="M105" s="17">
        <v>148499</v>
      </c>
      <c r="N105" t="s">
        <v>1201</v>
      </c>
      <c r="O105" t="s">
        <v>1202</v>
      </c>
      <c r="P105" t="s">
        <v>1203</v>
      </c>
      <c r="Q105">
        <v>10.078200000000001</v>
      </c>
      <c r="T105" s="18">
        <v>44651</v>
      </c>
    </row>
    <row r="106" spans="1:20">
      <c r="A106" t="s">
        <v>1406</v>
      </c>
      <c r="B106" s="17">
        <v>148495</v>
      </c>
      <c r="C106" t="s">
        <v>1198</v>
      </c>
      <c r="D106" t="s">
        <v>1199</v>
      </c>
      <c r="E106" t="s">
        <v>1200</v>
      </c>
      <c r="F106">
        <v>10.0579</v>
      </c>
      <c r="I106" s="18">
        <v>44834</v>
      </c>
      <c r="M106" s="17">
        <v>148497</v>
      </c>
      <c r="N106" t="s">
        <v>1204</v>
      </c>
      <c r="O106" t="s">
        <v>1205</v>
      </c>
      <c r="P106" t="s">
        <v>1206</v>
      </c>
      <c r="Q106">
        <v>10.044499999999999</v>
      </c>
      <c r="T106" s="18">
        <v>44651</v>
      </c>
    </row>
    <row r="107" spans="1:20">
      <c r="A107" t="s">
        <v>1406</v>
      </c>
      <c r="B107" s="17">
        <v>148499</v>
      </c>
      <c r="C107" t="s">
        <v>1201</v>
      </c>
      <c r="D107" t="s">
        <v>1202</v>
      </c>
      <c r="E107" t="s">
        <v>1203</v>
      </c>
      <c r="F107">
        <v>10.0227</v>
      </c>
      <c r="I107" s="18">
        <v>44834</v>
      </c>
      <c r="M107" s="17">
        <v>148498</v>
      </c>
      <c r="N107" t="s">
        <v>1207</v>
      </c>
      <c r="O107" t="s">
        <v>1208</v>
      </c>
      <c r="P107" t="s">
        <v>1209</v>
      </c>
      <c r="Q107">
        <v>10.0848</v>
      </c>
      <c r="T107" s="18">
        <v>44651</v>
      </c>
    </row>
    <row r="108" spans="1:20">
      <c r="A108" t="s">
        <v>1406</v>
      </c>
      <c r="B108" s="17">
        <v>148497</v>
      </c>
      <c r="C108" t="s">
        <v>1204</v>
      </c>
      <c r="D108" t="s">
        <v>1205</v>
      </c>
      <c r="E108" t="s">
        <v>1206</v>
      </c>
      <c r="F108">
        <v>10.0177</v>
      </c>
      <c r="I108" s="18">
        <v>44834</v>
      </c>
      <c r="M108" s="17">
        <v>102262</v>
      </c>
      <c r="N108" t="s">
        <v>1210</v>
      </c>
      <c r="O108" t="s">
        <v>1211</v>
      </c>
      <c r="Q108">
        <v>46.3294</v>
      </c>
      <c r="T108" s="18">
        <v>44651</v>
      </c>
    </row>
    <row r="109" spans="1:20">
      <c r="A109" t="s">
        <v>1406</v>
      </c>
      <c r="B109" s="17">
        <v>148498</v>
      </c>
      <c r="C109" t="s">
        <v>1207</v>
      </c>
      <c r="D109" t="s">
        <v>1208</v>
      </c>
      <c r="E109" t="s">
        <v>1209</v>
      </c>
      <c r="F109">
        <v>10.029500000000001</v>
      </c>
      <c r="I109" s="18">
        <v>44834</v>
      </c>
      <c r="M109" s="17">
        <v>102260</v>
      </c>
      <c r="N109" t="s">
        <v>1212</v>
      </c>
      <c r="O109" t="s">
        <v>1213</v>
      </c>
      <c r="P109" t="s">
        <v>1214</v>
      </c>
      <c r="Q109">
        <v>12.799899999999999</v>
      </c>
      <c r="T109" s="18">
        <v>44651</v>
      </c>
    </row>
    <row r="110" spans="1:20">
      <c r="A110" t="s">
        <v>1406</v>
      </c>
      <c r="B110" s="17">
        <v>102262</v>
      </c>
      <c r="C110" t="s">
        <v>1210</v>
      </c>
      <c r="D110" t="s">
        <v>1211</v>
      </c>
      <c r="F110">
        <v>45.669800000000002</v>
      </c>
      <c r="I110" s="18">
        <v>44834</v>
      </c>
      <c r="M110" s="17">
        <v>120074</v>
      </c>
      <c r="N110" t="s">
        <v>1215</v>
      </c>
      <c r="O110" t="s">
        <v>1216</v>
      </c>
      <c r="P110" t="s">
        <v>1217</v>
      </c>
      <c r="Q110">
        <v>16.574400000000001</v>
      </c>
      <c r="T110" s="18">
        <v>44651</v>
      </c>
    </row>
    <row r="111" spans="1:20">
      <c r="A111" t="s">
        <v>1406</v>
      </c>
      <c r="B111" s="17">
        <v>102260</v>
      </c>
      <c r="C111" t="s">
        <v>1212</v>
      </c>
      <c r="D111" t="s">
        <v>1213</v>
      </c>
      <c r="E111" t="s">
        <v>1214</v>
      </c>
      <c r="F111">
        <v>12.201599999999999</v>
      </c>
      <c r="I111" s="18">
        <v>44834</v>
      </c>
      <c r="M111" s="17">
        <v>102261</v>
      </c>
      <c r="N111" t="s">
        <v>1218</v>
      </c>
      <c r="O111" t="s">
        <v>1219</v>
      </c>
      <c r="P111" t="s">
        <v>1220</v>
      </c>
      <c r="Q111">
        <v>16.6037</v>
      </c>
      <c r="T111" s="18">
        <v>44651</v>
      </c>
    </row>
    <row r="112" spans="1:20">
      <c r="A112" t="s">
        <v>1406</v>
      </c>
      <c r="B112" s="17">
        <v>120074</v>
      </c>
      <c r="C112" t="s">
        <v>1215</v>
      </c>
      <c r="D112" t="s">
        <v>1216</v>
      </c>
      <c r="E112" t="s">
        <v>1217</v>
      </c>
      <c r="F112">
        <v>15.8803</v>
      </c>
      <c r="I112" s="18">
        <v>44834</v>
      </c>
      <c r="M112" s="17">
        <v>120075</v>
      </c>
      <c r="N112" t="s">
        <v>1221</v>
      </c>
      <c r="O112" t="s">
        <v>1222</v>
      </c>
      <c r="P112" t="s">
        <v>1223</v>
      </c>
      <c r="Q112">
        <v>14.2827</v>
      </c>
      <c r="T112" s="18">
        <v>44651</v>
      </c>
    </row>
    <row r="113" spans="1:20">
      <c r="A113" t="s">
        <v>1406</v>
      </c>
      <c r="B113" s="17">
        <v>102261</v>
      </c>
      <c r="C113" t="s">
        <v>1218</v>
      </c>
      <c r="D113" t="s">
        <v>1219</v>
      </c>
      <c r="E113" t="s">
        <v>1220</v>
      </c>
      <c r="F113">
        <v>16.0763</v>
      </c>
      <c r="I113" s="18">
        <v>44834</v>
      </c>
      <c r="M113" s="17">
        <v>120073</v>
      </c>
      <c r="N113" t="s">
        <v>1224</v>
      </c>
      <c r="O113" t="s">
        <v>1225</v>
      </c>
      <c r="Q113">
        <v>50.264099999999999</v>
      </c>
      <c r="T113" s="18">
        <v>44651</v>
      </c>
    </row>
    <row r="114" spans="1:20">
      <c r="A114" t="s">
        <v>1406</v>
      </c>
      <c r="B114" s="17">
        <v>120075</v>
      </c>
      <c r="C114" t="s">
        <v>1221</v>
      </c>
      <c r="D114" t="s">
        <v>1222</v>
      </c>
      <c r="E114" t="s">
        <v>1223</v>
      </c>
      <c r="F114">
        <v>13.6577</v>
      </c>
      <c r="I114" s="18">
        <v>44834</v>
      </c>
      <c r="M114" s="17">
        <v>145227</v>
      </c>
      <c r="N114" t="s">
        <v>1226</v>
      </c>
      <c r="O114" t="s">
        <v>1227</v>
      </c>
      <c r="Q114">
        <v>15.7037</v>
      </c>
      <c r="T114" s="18">
        <v>44651</v>
      </c>
    </row>
    <row r="115" spans="1:20">
      <c r="A115" t="s">
        <v>1406</v>
      </c>
      <c r="B115" s="17">
        <v>120073</v>
      </c>
      <c r="C115" t="s">
        <v>1224</v>
      </c>
      <c r="D115" t="s">
        <v>1225</v>
      </c>
      <c r="F115">
        <v>49.870399999999997</v>
      </c>
      <c r="I115" s="18">
        <v>44834</v>
      </c>
      <c r="M115" s="17">
        <v>145228</v>
      </c>
      <c r="N115" t="s">
        <v>1228</v>
      </c>
      <c r="O115" t="s">
        <v>1229</v>
      </c>
      <c r="Q115">
        <v>16.497800000000002</v>
      </c>
      <c r="T115" s="18">
        <v>44651</v>
      </c>
    </row>
    <row r="116" spans="1:20">
      <c r="A116" t="s">
        <v>1412</v>
      </c>
      <c r="B116" s="17">
        <v>145227</v>
      </c>
      <c r="C116" t="s">
        <v>1226</v>
      </c>
      <c r="D116" t="s">
        <v>1227</v>
      </c>
      <c r="F116">
        <v>15.157500000000001</v>
      </c>
      <c r="I116" s="18">
        <v>44834</v>
      </c>
      <c r="M116" s="17">
        <v>145226</v>
      </c>
      <c r="N116" t="s">
        <v>1230</v>
      </c>
      <c r="O116" t="s">
        <v>1231</v>
      </c>
      <c r="P116" t="s">
        <v>1232</v>
      </c>
      <c r="Q116">
        <v>15.5374</v>
      </c>
      <c r="T116" s="18">
        <v>44651</v>
      </c>
    </row>
    <row r="117" spans="1:20">
      <c r="A117" t="s">
        <v>1412</v>
      </c>
      <c r="B117" s="17">
        <v>145228</v>
      </c>
      <c r="C117" t="s">
        <v>1228</v>
      </c>
      <c r="D117" t="s">
        <v>1229</v>
      </c>
      <c r="F117">
        <v>16.042200000000001</v>
      </c>
      <c r="I117" s="18">
        <v>44834</v>
      </c>
      <c r="M117" s="17">
        <v>145225</v>
      </c>
      <c r="N117" t="s">
        <v>1233</v>
      </c>
      <c r="O117" t="s">
        <v>1234</v>
      </c>
      <c r="P117" t="s">
        <v>1235</v>
      </c>
      <c r="Q117">
        <v>14.8353</v>
      </c>
      <c r="T117" s="18">
        <v>44651</v>
      </c>
    </row>
    <row r="118" spans="1:20">
      <c r="A118" t="s">
        <v>1412</v>
      </c>
      <c r="B118" s="17">
        <v>145226</v>
      </c>
      <c r="C118" t="s">
        <v>1230</v>
      </c>
      <c r="D118" t="s">
        <v>1231</v>
      </c>
      <c r="E118" t="s">
        <v>1232</v>
      </c>
      <c r="F118">
        <v>15.101699999999999</v>
      </c>
      <c r="I118" s="18">
        <v>44834</v>
      </c>
      <c r="M118" s="17">
        <v>127073</v>
      </c>
      <c r="N118" t="s">
        <v>1246</v>
      </c>
      <c r="O118" t="s">
        <v>1247</v>
      </c>
      <c r="Q118">
        <v>18.971</v>
      </c>
      <c r="T118" s="18">
        <v>44651</v>
      </c>
    </row>
    <row r="119" spans="1:20">
      <c r="A119" t="s">
        <v>1412</v>
      </c>
      <c r="B119" s="17">
        <v>145225</v>
      </c>
      <c r="C119" t="s">
        <v>1233</v>
      </c>
      <c r="D119" t="s">
        <v>1234</v>
      </c>
      <c r="E119" t="s">
        <v>1235</v>
      </c>
      <c r="F119">
        <v>14.3193</v>
      </c>
      <c r="I119" s="18">
        <v>44834</v>
      </c>
      <c r="M119" s="17">
        <v>127071</v>
      </c>
      <c r="N119" t="s">
        <v>1248</v>
      </c>
      <c r="O119" t="s">
        <v>1249</v>
      </c>
      <c r="Q119">
        <v>20.1157</v>
      </c>
      <c r="T119" s="18">
        <v>44651</v>
      </c>
    </row>
    <row r="120" spans="1:20">
      <c r="A120" t="s">
        <v>1406</v>
      </c>
      <c r="B120" s="17">
        <v>149966</v>
      </c>
      <c r="C120" t="s">
        <v>1236</v>
      </c>
      <c r="D120" t="s">
        <v>1237</v>
      </c>
      <c r="F120">
        <v>10.045</v>
      </c>
      <c r="I120" s="18">
        <v>44834</v>
      </c>
      <c r="M120" s="17">
        <v>127072</v>
      </c>
      <c r="N120" t="s">
        <v>1250</v>
      </c>
      <c r="O120" t="s">
        <v>1251</v>
      </c>
      <c r="P120" t="s">
        <v>1252</v>
      </c>
      <c r="Q120">
        <v>18.595300000000002</v>
      </c>
      <c r="T120" s="18">
        <v>44651</v>
      </c>
    </row>
    <row r="121" spans="1:20">
      <c r="A121" t="s">
        <v>1406</v>
      </c>
      <c r="B121" s="17">
        <v>149962</v>
      </c>
      <c r="C121" t="s">
        <v>1238</v>
      </c>
      <c r="D121" t="s">
        <v>1239</v>
      </c>
      <c r="E121" t="s">
        <v>1240</v>
      </c>
      <c r="F121">
        <v>10.045</v>
      </c>
      <c r="I121" s="18">
        <v>44834</v>
      </c>
      <c r="M121" s="17">
        <v>127070</v>
      </c>
      <c r="N121" t="s">
        <v>1253</v>
      </c>
      <c r="O121" t="s">
        <v>1254</v>
      </c>
      <c r="P121" t="s">
        <v>1255</v>
      </c>
      <c r="Q121">
        <v>18.971</v>
      </c>
      <c r="T121" s="18">
        <v>44651</v>
      </c>
    </row>
    <row r="122" spans="1:20">
      <c r="A122" t="s">
        <v>1406</v>
      </c>
      <c r="B122" s="17">
        <v>149963</v>
      </c>
      <c r="C122" t="s">
        <v>1241</v>
      </c>
      <c r="D122" t="s">
        <v>1242</v>
      </c>
      <c r="F122">
        <v>10.034800000000001</v>
      </c>
      <c r="I122" s="18">
        <v>44834</v>
      </c>
      <c r="M122" s="17">
        <v>120035</v>
      </c>
      <c r="N122" t="s">
        <v>1256</v>
      </c>
      <c r="O122" t="s">
        <v>1257</v>
      </c>
      <c r="Q122">
        <v>8.1120999999999999</v>
      </c>
      <c r="T122" s="18">
        <v>44651</v>
      </c>
    </row>
    <row r="123" spans="1:20">
      <c r="A123" t="s">
        <v>1406</v>
      </c>
      <c r="B123" s="17">
        <v>149964</v>
      </c>
      <c r="C123" t="s">
        <v>1243</v>
      </c>
      <c r="D123" t="s">
        <v>1244</v>
      </c>
      <c r="E123" t="s">
        <v>1245</v>
      </c>
      <c r="F123">
        <v>10.034800000000001</v>
      </c>
      <c r="I123" s="18">
        <v>44834</v>
      </c>
      <c r="M123" s="17">
        <v>115117</v>
      </c>
      <c r="N123" t="s">
        <v>1258</v>
      </c>
      <c r="O123" t="s">
        <v>1259</v>
      </c>
      <c r="P123" t="s">
        <v>1260</v>
      </c>
      <c r="Q123">
        <v>7.5743</v>
      </c>
      <c r="T123" s="18">
        <v>44651</v>
      </c>
    </row>
    <row r="124" spans="1:20">
      <c r="A124" t="s">
        <v>1412</v>
      </c>
      <c r="B124" s="17">
        <v>127073</v>
      </c>
      <c r="C124" t="s">
        <v>1246</v>
      </c>
      <c r="D124" t="s">
        <v>1247</v>
      </c>
      <c r="F124">
        <v>15.605399999999999</v>
      </c>
      <c r="I124" s="18">
        <v>44834</v>
      </c>
      <c r="M124" s="17">
        <v>120036</v>
      </c>
      <c r="N124" t="s">
        <v>1261</v>
      </c>
      <c r="O124" t="s">
        <v>1262</v>
      </c>
      <c r="P124" t="s">
        <v>1263</v>
      </c>
      <c r="Q124">
        <v>8.1059000000000001</v>
      </c>
      <c r="T124" s="18">
        <v>44651</v>
      </c>
    </row>
    <row r="125" spans="1:20">
      <c r="A125" t="s">
        <v>1412</v>
      </c>
      <c r="B125" s="17">
        <v>127071</v>
      </c>
      <c r="C125" t="s">
        <v>1248</v>
      </c>
      <c r="D125" t="s">
        <v>1249</v>
      </c>
      <c r="F125">
        <v>16.6098</v>
      </c>
      <c r="I125" s="18">
        <v>44834</v>
      </c>
      <c r="M125" s="17">
        <v>115116</v>
      </c>
      <c r="N125" t="s">
        <v>1264</v>
      </c>
      <c r="O125" t="s">
        <v>1265</v>
      </c>
      <c r="Q125">
        <v>7.5743</v>
      </c>
      <c r="T125" s="18">
        <v>44651</v>
      </c>
    </row>
    <row r="126" spans="1:20">
      <c r="A126" t="s">
        <v>1412</v>
      </c>
      <c r="B126" s="17">
        <v>127072</v>
      </c>
      <c r="C126" t="s">
        <v>1250</v>
      </c>
      <c r="D126" t="s">
        <v>1251</v>
      </c>
      <c r="E126" t="s">
        <v>1252</v>
      </c>
      <c r="F126">
        <v>15.352399999999999</v>
      </c>
      <c r="I126" s="18">
        <v>44834</v>
      </c>
      <c r="M126" s="17">
        <v>120043</v>
      </c>
      <c r="N126" t="s">
        <v>1266</v>
      </c>
      <c r="O126" t="s">
        <v>1267</v>
      </c>
      <c r="Q126">
        <v>19.814699999999998</v>
      </c>
      <c r="T126" s="18">
        <v>44651</v>
      </c>
    </row>
    <row r="127" spans="1:20">
      <c r="A127" t="s">
        <v>1412</v>
      </c>
      <c r="B127" s="17">
        <v>127070</v>
      </c>
      <c r="C127" t="s">
        <v>1253</v>
      </c>
      <c r="D127" t="s">
        <v>1254</v>
      </c>
      <c r="E127" t="s">
        <v>1255</v>
      </c>
      <c r="F127">
        <v>15.605399999999999</v>
      </c>
      <c r="I127" s="18">
        <v>44834</v>
      </c>
      <c r="M127" s="17">
        <v>107988</v>
      </c>
      <c r="N127" t="s">
        <v>1268</v>
      </c>
      <c r="O127" t="s">
        <v>1269</v>
      </c>
      <c r="Q127">
        <v>18.5382</v>
      </c>
      <c r="T127" s="18">
        <v>44651</v>
      </c>
    </row>
    <row r="128" spans="1:20">
      <c r="A128" t="s">
        <v>1412</v>
      </c>
      <c r="B128" s="17">
        <v>120035</v>
      </c>
      <c r="C128" t="s">
        <v>1256</v>
      </c>
      <c r="D128" t="s">
        <v>1257</v>
      </c>
      <c r="F128">
        <v>6.8829000000000002</v>
      </c>
      <c r="I128" s="18">
        <v>44834</v>
      </c>
      <c r="M128" s="17">
        <v>107989</v>
      </c>
      <c r="N128" t="s">
        <v>1270</v>
      </c>
      <c r="O128" t="s">
        <v>1271</v>
      </c>
      <c r="P128" t="s">
        <v>1272</v>
      </c>
      <c r="Q128">
        <v>16.4772</v>
      </c>
      <c r="T128" s="18">
        <v>44651</v>
      </c>
    </row>
    <row r="129" spans="1:20">
      <c r="A129" t="s">
        <v>1412</v>
      </c>
      <c r="B129" s="17">
        <v>115117</v>
      </c>
      <c r="C129" t="s">
        <v>1258</v>
      </c>
      <c r="D129" t="s">
        <v>1259</v>
      </c>
      <c r="E129" t="s">
        <v>1260</v>
      </c>
      <c r="F129">
        <v>6.4021999999999997</v>
      </c>
      <c r="I129" s="18">
        <v>44834</v>
      </c>
      <c r="M129" s="17">
        <v>120044</v>
      </c>
      <c r="N129" t="s">
        <v>1273</v>
      </c>
      <c r="O129" t="s">
        <v>1274</v>
      </c>
      <c r="P129" t="s">
        <v>1275</v>
      </c>
      <c r="Q129">
        <v>17.594799999999999</v>
      </c>
      <c r="T129" s="18">
        <v>44651</v>
      </c>
    </row>
    <row r="130" spans="1:20">
      <c r="A130" t="s">
        <v>1412</v>
      </c>
      <c r="B130" s="17">
        <v>120036</v>
      </c>
      <c r="C130" t="s">
        <v>1261</v>
      </c>
      <c r="D130" t="s">
        <v>1262</v>
      </c>
      <c r="E130" t="s">
        <v>1263</v>
      </c>
      <c r="F130">
        <v>6.8771000000000004</v>
      </c>
      <c r="I130" s="18">
        <v>44834</v>
      </c>
      <c r="M130" s="17">
        <v>148738</v>
      </c>
      <c r="N130" t="s">
        <v>1276</v>
      </c>
      <c r="O130" t="s">
        <v>1277</v>
      </c>
      <c r="P130" t="s">
        <v>1278</v>
      </c>
      <c r="Q130">
        <v>9.6252999999999993</v>
      </c>
      <c r="T130" s="18">
        <v>44651</v>
      </c>
    </row>
    <row r="131" spans="1:20">
      <c r="A131" t="s">
        <v>1412</v>
      </c>
      <c r="B131" s="17">
        <v>115116</v>
      </c>
      <c r="C131" t="s">
        <v>1264</v>
      </c>
      <c r="D131" t="s">
        <v>1265</v>
      </c>
      <c r="F131">
        <v>6.4021999999999997</v>
      </c>
      <c r="I131" s="18">
        <v>44834</v>
      </c>
      <c r="M131" s="17">
        <v>148737</v>
      </c>
      <c r="N131" t="s">
        <v>1279</v>
      </c>
      <c r="O131" t="s">
        <v>1280</v>
      </c>
      <c r="Q131">
        <v>9.6252999999999993</v>
      </c>
      <c r="T131" s="18">
        <v>44651</v>
      </c>
    </row>
    <row r="132" spans="1:20">
      <c r="A132" t="s">
        <v>1412</v>
      </c>
      <c r="B132" s="17">
        <v>120043</v>
      </c>
      <c r="C132" t="s">
        <v>1266</v>
      </c>
      <c r="D132" t="s">
        <v>1267</v>
      </c>
      <c r="F132">
        <v>16.083400000000001</v>
      </c>
      <c r="I132" s="18">
        <v>44834</v>
      </c>
      <c r="M132" s="17">
        <v>148735</v>
      </c>
      <c r="N132" t="s">
        <v>1281</v>
      </c>
      <c r="O132" t="s">
        <v>1282</v>
      </c>
      <c r="Q132">
        <v>9.5465999999999998</v>
      </c>
      <c r="T132" s="18">
        <v>44651</v>
      </c>
    </row>
    <row r="133" spans="1:20">
      <c r="A133" t="s">
        <v>1412</v>
      </c>
      <c r="B133" s="17">
        <v>107988</v>
      </c>
      <c r="C133" t="s">
        <v>1268</v>
      </c>
      <c r="D133" t="s">
        <v>1269</v>
      </c>
      <c r="F133">
        <v>14.9946</v>
      </c>
      <c r="I133" s="18">
        <v>44834</v>
      </c>
      <c r="M133" s="17">
        <v>148736</v>
      </c>
      <c r="N133" t="s">
        <v>1283</v>
      </c>
      <c r="O133" t="s">
        <v>1284</v>
      </c>
      <c r="P133" t="s">
        <v>1285</v>
      </c>
      <c r="Q133">
        <v>9.5465999999999998</v>
      </c>
      <c r="T133" s="18">
        <v>44651</v>
      </c>
    </row>
    <row r="134" spans="1:20">
      <c r="A134" t="s">
        <v>1412</v>
      </c>
      <c r="B134" s="17">
        <v>107989</v>
      </c>
      <c r="C134" t="s">
        <v>1270</v>
      </c>
      <c r="D134" t="s">
        <v>1271</v>
      </c>
      <c r="E134" t="s">
        <v>1272</v>
      </c>
      <c r="F134">
        <v>13.3276</v>
      </c>
      <c r="I134" s="18">
        <v>44834</v>
      </c>
      <c r="M134" s="17">
        <v>129195</v>
      </c>
      <c r="N134" t="s">
        <v>1286</v>
      </c>
      <c r="O134" t="s">
        <v>1287</v>
      </c>
      <c r="Q134">
        <v>17.501799999999999</v>
      </c>
      <c r="T134" s="18">
        <v>44651</v>
      </c>
    </row>
    <row r="135" spans="1:20">
      <c r="A135" t="s">
        <v>1412</v>
      </c>
      <c r="B135" s="17">
        <v>120044</v>
      </c>
      <c r="C135" t="s">
        <v>1273</v>
      </c>
      <c r="D135" t="s">
        <v>1274</v>
      </c>
      <c r="E135" t="s">
        <v>1275</v>
      </c>
      <c r="F135">
        <v>14.2797</v>
      </c>
      <c r="I135" s="18">
        <v>44834</v>
      </c>
      <c r="M135" s="17">
        <v>129197</v>
      </c>
      <c r="N135" t="s">
        <v>1288</v>
      </c>
      <c r="O135" t="s">
        <v>1289</v>
      </c>
      <c r="Q135">
        <v>18.114999999999998</v>
      </c>
      <c r="T135" s="18">
        <v>44651</v>
      </c>
    </row>
    <row r="136" spans="1:20">
      <c r="A136" t="s">
        <v>1412</v>
      </c>
      <c r="B136" s="17">
        <v>148738</v>
      </c>
      <c r="C136" t="s">
        <v>1276</v>
      </c>
      <c r="D136" t="s">
        <v>1277</v>
      </c>
      <c r="E136" t="s">
        <v>1278</v>
      </c>
      <c r="F136">
        <v>7.8460000000000001</v>
      </c>
      <c r="I136" s="18">
        <v>44834</v>
      </c>
      <c r="M136" s="17">
        <v>129196</v>
      </c>
      <c r="N136" t="s">
        <v>1290</v>
      </c>
      <c r="O136" t="s">
        <v>1291</v>
      </c>
      <c r="P136" t="s">
        <v>1292</v>
      </c>
      <c r="Q136">
        <v>17.501799999999999</v>
      </c>
      <c r="T136" s="18">
        <v>44651</v>
      </c>
    </row>
    <row r="137" spans="1:20">
      <c r="A137" t="s">
        <v>1412</v>
      </c>
      <c r="B137" s="17">
        <v>148737</v>
      </c>
      <c r="C137" t="s">
        <v>1279</v>
      </c>
      <c r="D137" t="s">
        <v>1280</v>
      </c>
      <c r="F137">
        <v>7.8460000000000001</v>
      </c>
      <c r="I137" s="18">
        <v>44834</v>
      </c>
      <c r="M137" s="17">
        <v>129199</v>
      </c>
      <c r="N137" t="s">
        <v>1293</v>
      </c>
      <c r="O137" t="s">
        <v>1294</v>
      </c>
      <c r="P137" t="s">
        <v>1295</v>
      </c>
      <c r="Q137">
        <v>26.646799999999999</v>
      </c>
      <c r="T137" s="18">
        <v>44651</v>
      </c>
    </row>
    <row r="138" spans="1:20">
      <c r="A138" t="s">
        <v>1412</v>
      </c>
      <c r="B138" s="17">
        <v>148735</v>
      </c>
      <c r="C138" t="s">
        <v>1281</v>
      </c>
      <c r="D138" t="s">
        <v>1282</v>
      </c>
      <c r="F138">
        <v>7.7511999999999999</v>
      </c>
      <c r="I138" s="18">
        <v>44834</v>
      </c>
      <c r="M138" s="17">
        <v>129201</v>
      </c>
      <c r="N138" t="s">
        <v>1296</v>
      </c>
      <c r="O138" t="s">
        <v>1297</v>
      </c>
      <c r="P138" t="s">
        <v>1298</v>
      </c>
      <c r="Q138">
        <v>27.288399999999999</v>
      </c>
      <c r="T138" s="18">
        <v>44651</v>
      </c>
    </row>
    <row r="139" spans="1:20">
      <c r="A139" t="s">
        <v>1412</v>
      </c>
      <c r="B139" s="17">
        <v>148736</v>
      </c>
      <c r="C139" t="s">
        <v>1283</v>
      </c>
      <c r="D139" t="s">
        <v>1284</v>
      </c>
      <c r="E139" t="s">
        <v>1285</v>
      </c>
      <c r="F139">
        <v>7.7511999999999999</v>
      </c>
      <c r="I139" s="18">
        <v>44834</v>
      </c>
      <c r="M139" s="17">
        <v>129065</v>
      </c>
      <c r="N139" t="s">
        <v>1299</v>
      </c>
      <c r="O139" t="s">
        <v>1300</v>
      </c>
      <c r="Q139">
        <v>26.646799999999999</v>
      </c>
      <c r="T139" s="18">
        <v>44651</v>
      </c>
    </row>
    <row r="140" spans="1:20">
      <c r="A140" t="s">
        <v>1412</v>
      </c>
      <c r="B140" s="17">
        <v>129195</v>
      </c>
      <c r="C140" t="s">
        <v>1286</v>
      </c>
      <c r="D140" t="s">
        <v>1287</v>
      </c>
      <c r="F140">
        <v>17.456299999999999</v>
      </c>
      <c r="I140" s="18">
        <v>44834</v>
      </c>
      <c r="M140" s="17">
        <v>129200</v>
      </c>
      <c r="N140" t="s">
        <v>1301</v>
      </c>
      <c r="O140" t="s">
        <v>1302</v>
      </c>
      <c r="Q140">
        <v>27.288399999999999</v>
      </c>
      <c r="T140" s="18">
        <v>44651</v>
      </c>
    </row>
    <row r="141" spans="1:20">
      <c r="A141" t="s">
        <v>1412</v>
      </c>
      <c r="B141" s="17">
        <v>129197</v>
      </c>
      <c r="C141" t="s">
        <v>1288</v>
      </c>
      <c r="D141" t="s">
        <v>1289</v>
      </c>
      <c r="F141">
        <v>18.136500000000002</v>
      </c>
      <c r="I141" s="18">
        <v>44834</v>
      </c>
      <c r="M141" s="17">
        <v>129191</v>
      </c>
      <c r="N141" t="s">
        <v>1303</v>
      </c>
      <c r="O141" t="s">
        <v>1304</v>
      </c>
      <c r="Q141">
        <v>24.364999999999998</v>
      </c>
      <c r="T141" s="18">
        <v>44651</v>
      </c>
    </row>
    <row r="142" spans="1:20">
      <c r="A142" t="s">
        <v>1412</v>
      </c>
      <c r="B142" s="17">
        <v>129196</v>
      </c>
      <c r="C142" t="s">
        <v>1290</v>
      </c>
      <c r="D142" t="s">
        <v>1291</v>
      </c>
      <c r="E142" t="s">
        <v>1292</v>
      </c>
      <c r="F142">
        <v>17.456299999999999</v>
      </c>
      <c r="I142" s="18">
        <v>44834</v>
      </c>
      <c r="M142" s="17">
        <v>129193</v>
      </c>
      <c r="N142" t="s">
        <v>1305</v>
      </c>
      <c r="O142" t="s">
        <v>1306</v>
      </c>
      <c r="Q142">
        <v>25.114100000000001</v>
      </c>
      <c r="T142" s="18">
        <v>44651</v>
      </c>
    </row>
    <row r="143" spans="1:20">
      <c r="A143" t="s">
        <v>1412</v>
      </c>
      <c r="B143" s="17">
        <v>129199</v>
      </c>
      <c r="C143" t="s">
        <v>1293</v>
      </c>
      <c r="D143" t="s">
        <v>1294</v>
      </c>
      <c r="E143" t="s">
        <v>1295</v>
      </c>
      <c r="F143">
        <v>26.250699999999998</v>
      </c>
      <c r="I143" s="18">
        <v>44834</v>
      </c>
      <c r="M143" s="17">
        <v>129194</v>
      </c>
      <c r="N143" t="s">
        <v>1307</v>
      </c>
      <c r="O143" t="s">
        <v>1308</v>
      </c>
      <c r="P143" t="s">
        <v>1309</v>
      </c>
      <c r="Q143">
        <v>15.737500000000001</v>
      </c>
      <c r="T143" s="18">
        <v>44651</v>
      </c>
    </row>
    <row r="144" spans="1:20">
      <c r="A144" t="s">
        <v>1412</v>
      </c>
      <c r="B144" s="17">
        <v>129201</v>
      </c>
      <c r="C144" t="s">
        <v>1296</v>
      </c>
      <c r="D144" t="s">
        <v>1297</v>
      </c>
      <c r="E144" t="s">
        <v>1298</v>
      </c>
      <c r="F144">
        <v>26.931000000000001</v>
      </c>
      <c r="I144" s="18">
        <v>44834</v>
      </c>
      <c r="M144" s="17">
        <v>129192</v>
      </c>
      <c r="N144" t="s">
        <v>1310</v>
      </c>
      <c r="O144" t="s">
        <v>1311</v>
      </c>
      <c r="P144" t="s">
        <v>1312</v>
      </c>
      <c r="Q144">
        <v>24.364999999999998</v>
      </c>
      <c r="T144" s="18">
        <v>44651</v>
      </c>
    </row>
    <row r="145" spans="1:20">
      <c r="A145" t="s">
        <v>1412</v>
      </c>
      <c r="B145" s="17">
        <v>129065</v>
      </c>
      <c r="C145" t="s">
        <v>1299</v>
      </c>
      <c r="D145" t="s">
        <v>1300</v>
      </c>
      <c r="F145">
        <v>26.250699999999998</v>
      </c>
      <c r="I145" s="18">
        <v>44834</v>
      </c>
      <c r="M145" s="17">
        <v>102252</v>
      </c>
      <c r="N145" t="s">
        <v>1313</v>
      </c>
      <c r="O145" t="s">
        <v>1314</v>
      </c>
      <c r="Q145">
        <v>130.8263</v>
      </c>
      <c r="T145" s="18">
        <v>44651</v>
      </c>
    </row>
    <row r="146" spans="1:20">
      <c r="A146" t="s">
        <v>1412</v>
      </c>
      <c r="B146" s="17">
        <v>129200</v>
      </c>
      <c r="C146" t="s">
        <v>1301</v>
      </c>
      <c r="D146" t="s">
        <v>1302</v>
      </c>
      <c r="F146">
        <v>26.931000000000001</v>
      </c>
      <c r="I146" s="18">
        <v>44834</v>
      </c>
      <c r="M146" s="17">
        <v>120046</v>
      </c>
      <c r="N146" t="s">
        <v>1315</v>
      </c>
      <c r="O146" t="s">
        <v>1316</v>
      </c>
      <c r="Q146">
        <v>141.8287</v>
      </c>
      <c r="T146" s="18">
        <v>44651</v>
      </c>
    </row>
    <row r="147" spans="1:20">
      <c r="A147" t="s">
        <v>1412</v>
      </c>
      <c r="B147" s="17">
        <v>129191</v>
      </c>
      <c r="C147" t="s">
        <v>1303</v>
      </c>
      <c r="D147" t="s">
        <v>1304</v>
      </c>
      <c r="F147">
        <v>24.058599999999998</v>
      </c>
      <c r="I147" s="18">
        <v>44834</v>
      </c>
      <c r="M147" s="17">
        <v>102251</v>
      </c>
      <c r="N147" t="s">
        <v>1317</v>
      </c>
      <c r="O147" t="s">
        <v>1318</v>
      </c>
      <c r="P147" t="s">
        <v>1319</v>
      </c>
      <c r="Q147">
        <v>35.226100000000002</v>
      </c>
      <c r="T147" s="18">
        <v>44651</v>
      </c>
    </row>
    <row r="148" spans="1:20">
      <c r="A148" t="s">
        <v>1412</v>
      </c>
      <c r="B148" s="17">
        <v>129193</v>
      </c>
      <c r="C148" t="s">
        <v>1305</v>
      </c>
      <c r="D148" t="s">
        <v>1306</v>
      </c>
      <c r="F148">
        <v>24.873000000000001</v>
      </c>
      <c r="I148" s="18">
        <v>44834</v>
      </c>
      <c r="M148" s="17">
        <v>120045</v>
      </c>
      <c r="N148" t="s">
        <v>1320</v>
      </c>
      <c r="O148" t="s">
        <v>1321</v>
      </c>
      <c r="P148" t="s">
        <v>1322</v>
      </c>
      <c r="Q148">
        <v>31.5367</v>
      </c>
      <c r="T148" s="18">
        <v>44651</v>
      </c>
    </row>
    <row r="149" spans="1:20">
      <c r="A149" t="s">
        <v>1412</v>
      </c>
      <c r="B149" s="17">
        <v>129194</v>
      </c>
      <c r="C149" t="s">
        <v>1307</v>
      </c>
      <c r="D149" t="s">
        <v>1308</v>
      </c>
      <c r="E149" t="s">
        <v>1309</v>
      </c>
      <c r="F149">
        <v>14.5783</v>
      </c>
      <c r="I149" s="18">
        <v>44834</v>
      </c>
      <c r="M149" s="17">
        <v>146104</v>
      </c>
      <c r="N149" t="s">
        <v>1330</v>
      </c>
      <c r="O149" t="s">
        <v>1331</v>
      </c>
      <c r="Q149">
        <v>12.686400000000001</v>
      </c>
      <c r="T149" s="18">
        <v>44651</v>
      </c>
    </row>
    <row r="150" spans="1:20">
      <c r="A150" t="s">
        <v>1412</v>
      </c>
      <c r="B150" s="17">
        <v>129192</v>
      </c>
      <c r="C150" t="s">
        <v>1310</v>
      </c>
      <c r="D150" t="s">
        <v>1311</v>
      </c>
      <c r="E150" t="s">
        <v>1312</v>
      </c>
      <c r="F150">
        <v>24.058599999999998</v>
      </c>
      <c r="I150" s="18">
        <v>44834</v>
      </c>
      <c r="M150" s="17">
        <v>146102</v>
      </c>
      <c r="N150" t="s">
        <v>1332</v>
      </c>
      <c r="O150" t="s">
        <v>1333</v>
      </c>
      <c r="Q150">
        <v>12.7951</v>
      </c>
      <c r="T150" s="18">
        <v>44651</v>
      </c>
    </row>
    <row r="151" spans="1:20">
      <c r="A151" t="s">
        <v>1412</v>
      </c>
      <c r="B151" s="17">
        <v>102252</v>
      </c>
      <c r="C151" t="s">
        <v>1313</v>
      </c>
      <c r="D151" t="s">
        <v>1314</v>
      </c>
      <c r="F151">
        <v>125.31699999999999</v>
      </c>
      <c r="I151" s="18">
        <v>44834</v>
      </c>
      <c r="M151" s="17">
        <v>146103</v>
      </c>
      <c r="N151" t="s">
        <v>1334</v>
      </c>
      <c r="O151" t="s">
        <v>1335</v>
      </c>
      <c r="Q151">
        <v>12.686400000000001</v>
      </c>
      <c r="T151" s="18">
        <v>44651</v>
      </c>
    </row>
    <row r="152" spans="1:20">
      <c r="A152" t="s">
        <v>1412</v>
      </c>
      <c r="B152" s="17">
        <v>120046</v>
      </c>
      <c r="C152" t="s">
        <v>1315</v>
      </c>
      <c r="D152" t="s">
        <v>1316</v>
      </c>
      <c r="F152">
        <v>136.67240000000001</v>
      </c>
      <c r="I152" s="18">
        <v>44834</v>
      </c>
      <c r="M152" s="17">
        <v>146101</v>
      </c>
      <c r="N152" t="s">
        <v>1336</v>
      </c>
      <c r="O152" t="s">
        <v>1337</v>
      </c>
      <c r="Q152">
        <v>12.7951</v>
      </c>
      <c r="T152" s="18">
        <v>44651</v>
      </c>
    </row>
    <row r="153" spans="1:20">
      <c r="A153" t="s">
        <v>1412</v>
      </c>
      <c r="B153" s="17">
        <v>102251</v>
      </c>
      <c r="C153" t="s">
        <v>1317</v>
      </c>
      <c r="D153" t="s">
        <v>1318</v>
      </c>
      <c r="E153" t="s">
        <v>1319</v>
      </c>
      <c r="F153">
        <v>33.742600000000003</v>
      </c>
      <c r="I153" s="18">
        <v>44834</v>
      </c>
      <c r="M153" s="17">
        <v>146487</v>
      </c>
      <c r="N153" t="s">
        <v>1338</v>
      </c>
      <c r="O153" t="s">
        <v>1339</v>
      </c>
      <c r="Q153">
        <v>12.671799999999999</v>
      </c>
      <c r="T153" s="18">
        <v>44651</v>
      </c>
    </row>
    <row r="154" spans="1:20">
      <c r="A154" t="s">
        <v>1412</v>
      </c>
      <c r="B154" s="17">
        <v>120045</v>
      </c>
      <c r="C154" t="s">
        <v>1320</v>
      </c>
      <c r="D154" t="s">
        <v>1321</v>
      </c>
      <c r="E154" t="s">
        <v>1322</v>
      </c>
      <c r="F154">
        <v>30.379100000000001</v>
      </c>
      <c r="I154" s="18">
        <v>44834</v>
      </c>
      <c r="M154" s="17">
        <v>146488</v>
      </c>
      <c r="N154" t="s">
        <v>1340</v>
      </c>
      <c r="O154" t="s">
        <v>1341</v>
      </c>
      <c r="Q154">
        <v>12.567600000000001</v>
      </c>
      <c r="T154" s="18">
        <v>44651</v>
      </c>
    </row>
    <row r="155" spans="1:20">
      <c r="F155"/>
      <c r="M155" s="17">
        <v>146485</v>
      </c>
      <c r="N155" t="s">
        <v>1342</v>
      </c>
      <c r="O155" t="s">
        <v>1343</v>
      </c>
      <c r="Q155">
        <v>12.567600000000001</v>
      </c>
      <c r="T155" s="18">
        <v>44651</v>
      </c>
    </row>
    <row r="156" spans="1:20">
      <c r="F156"/>
      <c r="M156" s="17">
        <v>146486</v>
      </c>
      <c r="N156" t="s">
        <v>1344</v>
      </c>
      <c r="O156" t="s">
        <v>1345</v>
      </c>
      <c r="Q156">
        <v>12.671799999999999</v>
      </c>
      <c r="T156" s="18">
        <v>44651</v>
      </c>
    </row>
    <row r="157" spans="1:20">
      <c r="F157"/>
      <c r="M157" s="17">
        <v>147149</v>
      </c>
      <c r="N157" t="s">
        <v>1346</v>
      </c>
      <c r="O157" t="s">
        <v>1347</v>
      </c>
      <c r="Q157">
        <v>12.4213</v>
      </c>
      <c r="T157" s="18">
        <v>44651</v>
      </c>
    </row>
    <row r="158" spans="1:20">
      <c r="F158"/>
      <c r="M158" s="17">
        <v>147152</v>
      </c>
      <c r="N158" t="s">
        <v>1348</v>
      </c>
      <c r="O158" t="s">
        <v>1349</v>
      </c>
      <c r="Q158">
        <v>12.519</v>
      </c>
      <c r="T158" s="18">
        <v>44651</v>
      </c>
    </row>
    <row r="159" spans="1:20">
      <c r="F159"/>
      <c r="M159" s="17">
        <v>147151</v>
      </c>
      <c r="N159" t="s">
        <v>1350</v>
      </c>
      <c r="O159" t="s">
        <v>1351</v>
      </c>
      <c r="Q159">
        <v>12.4213</v>
      </c>
      <c r="T159" s="18">
        <v>44651</v>
      </c>
    </row>
    <row r="160" spans="1:20">
      <c r="F160"/>
      <c r="M160" s="17">
        <v>147150</v>
      </c>
      <c r="N160" t="s">
        <v>1352</v>
      </c>
      <c r="O160" t="s">
        <v>1353</v>
      </c>
      <c r="Q160">
        <v>12.519</v>
      </c>
      <c r="T160" s="18">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98"/>
  <sheetViews>
    <sheetView showGridLines="0" tabSelected="1" view="pageBreakPreview" topLeftCell="D1" zoomScaleNormal="100" zoomScaleSheetLayoutView="100" workbookViewId="0">
      <selection activeCell="D3" sqref="D3:L3"/>
    </sheetView>
  </sheetViews>
  <sheetFormatPr defaultColWidth="9.09765625" defaultRowHeight="12.75"/>
  <cols>
    <col min="1" max="2" width="0" style="1" hidden="1" customWidth="1"/>
    <col min="3" max="3" width="12.09765625" style="1" hidden="1" customWidth="1"/>
    <col min="4" max="4" width="66.8984375" style="1" customWidth="1"/>
    <col min="5" max="5" width="17.8984375" style="1" customWidth="1"/>
    <col min="6" max="6" width="30.09765625" style="1" bestFit="1" customWidth="1"/>
    <col min="7" max="7" width="11.8984375" style="2" bestFit="1" customWidth="1"/>
    <col min="8" max="9" width="12.8984375" style="3" bestFit="1" customWidth="1"/>
    <col min="10" max="10" width="10.8984375" style="2" customWidth="1"/>
    <col min="11" max="11" width="10.8984375" style="1" customWidth="1"/>
    <col min="12" max="12" width="11.3984375" style="1" customWidth="1"/>
    <col min="13" max="13" width="9.59765625" style="1" hidden="1" customWidth="1"/>
    <col min="14" max="14" width="9.296875" style="1" hidden="1" customWidth="1"/>
    <col min="15" max="16" width="0" style="1" hidden="1" customWidth="1"/>
    <col min="17" max="21" width="9.09765625" style="1"/>
    <col min="22" max="22" width="107.8984375" style="1" bestFit="1" customWidth="1"/>
    <col min="23" max="16384" width="9.09765625" style="1"/>
  </cols>
  <sheetData>
    <row r="1" spans="4:12" ht="18.149999999999999" customHeight="1">
      <c r="D1" s="111" t="s">
        <v>43</v>
      </c>
      <c r="E1" s="111"/>
      <c r="F1" s="111"/>
      <c r="G1" s="111"/>
      <c r="H1" s="111"/>
      <c r="I1" s="111"/>
      <c r="J1" s="111"/>
      <c r="K1" s="111"/>
      <c r="L1" s="111"/>
    </row>
    <row r="2" spans="4:12" ht="18.149999999999999" customHeight="1">
      <c r="D2" s="111" t="s">
        <v>44</v>
      </c>
      <c r="E2" s="111"/>
      <c r="F2" s="111"/>
      <c r="G2" s="111"/>
      <c r="H2" s="111"/>
      <c r="I2" s="111"/>
      <c r="J2" s="111"/>
      <c r="K2" s="111"/>
      <c r="L2" s="111"/>
    </row>
    <row r="3" spans="4:12" ht="18.149999999999999" customHeight="1">
      <c r="D3" s="111" t="s">
        <v>1355</v>
      </c>
      <c r="E3" s="111"/>
      <c r="F3" s="111"/>
      <c r="G3" s="111"/>
      <c r="H3" s="111"/>
      <c r="I3" s="111"/>
      <c r="J3" s="111"/>
      <c r="K3" s="111"/>
      <c r="L3" s="111"/>
    </row>
    <row r="4" spans="4:12" ht="21.05" customHeight="1">
      <c r="D4" s="84"/>
      <c r="E4" s="85"/>
      <c r="F4" s="85"/>
      <c r="G4" s="85"/>
      <c r="H4" s="85"/>
      <c r="I4" s="85"/>
      <c r="J4" s="85"/>
      <c r="K4" s="83"/>
      <c r="L4" s="97"/>
    </row>
    <row r="5" spans="4:12" s="35" customFormat="1" ht="18.45" customHeight="1">
      <c r="D5" s="109" t="s">
        <v>0</v>
      </c>
      <c r="E5" s="109" t="s">
        <v>1</v>
      </c>
      <c r="F5" s="109" t="s">
        <v>2</v>
      </c>
      <c r="G5" s="109" t="s">
        <v>3</v>
      </c>
      <c r="H5" s="112" t="s">
        <v>7</v>
      </c>
      <c r="I5" s="116" t="s">
        <v>4</v>
      </c>
      <c r="J5" s="116" t="s">
        <v>55</v>
      </c>
      <c r="K5" s="86" t="s">
        <v>1414</v>
      </c>
      <c r="L5" s="87"/>
    </row>
    <row r="6" spans="4:12" s="35" customFormat="1" ht="18.45" customHeight="1">
      <c r="D6" s="110"/>
      <c r="E6" s="110"/>
      <c r="F6" s="110"/>
      <c r="G6" s="110"/>
      <c r="H6" s="113"/>
      <c r="I6" s="117"/>
      <c r="J6" s="117"/>
      <c r="K6" s="88" t="s">
        <v>1415</v>
      </c>
      <c r="L6" s="89" t="s">
        <v>1416</v>
      </c>
    </row>
    <row r="7" spans="4:12" ht="18.149999999999999" customHeight="1">
      <c r="D7" s="22" t="s">
        <v>12</v>
      </c>
      <c r="E7" s="23"/>
      <c r="F7" s="23"/>
      <c r="G7" s="23"/>
      <c r="H7" s="23"/>
      <c r="I7" s="23"/>
      <c r="J7" s="23"/>
      <c r="K7" s="90"/>
      <c r="L7" s="91"/>
    </row>
    <row r="8" spans="4:12" ht="18.149999999999999" customHeight="1">
      <c r="D8" s="24" t="s">
        <v>1356</v>
      </c>
      <c r="E8" s="23"/>
      <c r="F8" s="23"/>
      <c r="G8" s="23"/>
      <c r="H8" s="23"/>
      <c r="I8" s="23"/>
      <c r="J8" s="23"/>
      <c r="K8" s="92"/>
      <c r="L8" s="91"/>
    </row>
    <row r="9" spans="4:12" ht="18.149999999999999" customHeight="1">
      <c r="D9" s="25" t="s">
        <v>8</v>
      </c>
      <c r="E9" s="26"/>
      <c r="F9" s="26"/>
      <c r="G9" s="26"/>
      <c r="H9" s="26"/>
      <c r="I9" s="26"/>
      <c r="J9" s="26"/>
      <c r="K9" s="93"/>
      <c r="L9" s="94"/>
    </row>
    <row r="10" spans="4:12" ht="18.149999999999999" customHeight="1">
      <c r="D10" s="27" t="s">
        <v>1357</v>
      </c>
      <c r="E10" s="27" t="s">
        <v>15</v>
      </c>
      <c r="F10" s="27" t="s">
        <v>1358</v>
      </c>
      <c r="G10" s="28">
        <v>565000</v>
      </c>
      <c r="H10" s="28">
        <v>4870.3</v>
      </c>
      <c r="I10" s="29">
        <v>9.1700000000000004E-2</v>
      </c>
      <c r="J10" s="23"/>
      <c r="K10" s="92"/>
      <c r="L10" s="91"/>
    </row>
    <row r="11" spans="4:12" ht="18.149999999999999" customHeight="1">
      <c r="D11" s="27" t="s">
        <v>1359</v>
      </c>
      <c r="E11" s="27" t="s">
        <v>14</v>
      </c>
      <c r="F11" s="27" t="s">
        <v>1358</v>
      </c>
      <c r="G11" s="28">
        <v>315000</v>
      </c>
      <c r="H11" s="28">
        <v>4477.2524999999996</v>
      </c>
      <c r="I11" s="29">
        <v>8.43E-2</v>
      </c>
      <c r="J11" s="23"/>
      <c r="K11" s="92"/>
      <c r="L11" s="91"/>
    </row>
    <row r="12" spans="4:12" ht="18.149999999999999" customHeight="1">
      <c r="D12" s="27" t="s">
        <v>1362</v>
      </c>
      <c r="E12" s="27" t="s">
        <v>16</v>
      </c>
      <c r="F12" s="27" t="s">
        <v>1363</v>
      </c>
      <c r="G12" s="28">
        <v>265000</v>
      </c>
      <c r="H12" s="28">
        <v>3745.6424999999999</v>
      </c>
      <c r="I12" s="29">
        <v>7.0499999999999993E-2</v>
      </c>
      <c r="J12" s="23"/>
      <c r="K12" s="92"/>
      <c r="L12" s="91"/>
    </row>
    <row r="13" spans="4:12" ht="18.149999999999999" customHeight="1">
      <c r="D13" s="27" t="s">
        <v>1360</v>
      </c>
      <c r="E13" s="27" t="s">
        <v>13</v>
      </c>
      <c r="F13" s="27" t="s">
        <v>1361</v>
      </c>
      <c r="G13" s="28">
        <v>153000</v>
      </c>
      <c r="H13" s="28">
        <v>3637.9575</v>
      </c>
      <c r="I13" s="29">
        <v>6.8500000000000005E-2</v>
      </c>
      <c r="J13" s="23"/>
      <c r="K13" s="92"/>
      <c r="L13" s="91"/>
    </row>
    <row r="14" spans="4:12" ht="18.149999999999999" customHeight="1">
      <c r="D14" s="27" t="s">
        <v>1364</v>
      </c>
      <c r="E14" s="27" t="s">
        <v>21</v>
      </c>
      <c r="F14" s="27" t="s">
        <v>1365</v>
      </c>
      <c r="G14" s="28">
        <v>160000</v>
      </c>
      <c r="H14" s="28">
        <v>2956.32</v>
      </c>
      <c r="I14" s="29">
        <v>5.5599999999999997E-2</v>
      </c>
      <c r="J14" s="23"/>
      <c r="K14" s="92"/>
      <c r="L14" s="91"/>
    </row>
    <row r="15" spans="4:12" ht="18.149999999999999" customHeight="1">
      <c r="D15" s="27" t="s">
        <v>1366</v>
      </c>
      <c r="E15" s="27" t="s">
        <v>24</v>
      </c>
      <c r="F15" s="27" t="s">
        <v>1358</v>
      </c>
      <c r="G15" s="28">
        <v>310000</v>
      </c>
      <c r="H15" s="28">
        <v>2272.92</v>
      </c>
      <c r="I15" s="29">
        <v>4.2799999999999998E-2</v>
      </c>
      <c r="J15" s="23"/>
      <c r="K15" s="92"/>
      <c r="L15" s="91"/>
    </row>
    <row r="16" spans="4:12" ht="18.149999999999999" customHeight="1">
      <c r="D16" s="27" t="s">
        <v>132</v>
      </c>
      <c r="E16" s="27" t="s">
        <v>133</v>
      </c>
      <c r="F16" s="27" t="s">
        <v>1358</v>
      </c>
      <c r="G16" s="28">
        <v>425000</v>
      </c>
      <c r="H16" s="28">
        <v>2255.0500000000002</v>
      </c>
      <c r="I16" s="29">
        <v>4.24E-2</v>
      </c>
      <c r="J16" s="23"/>
      <c r="K16" s="92"/>
      <c r="L16" s="91"/>
    </row>
    <row r="17" spans="4:12" ht="18.149999999999999" customHeight="1">
      <c r="D17" s="27" t="s">
        <v>1370</v>
      </c>
      <c r="E17" s="27" t="s">
        <v>18</v>
      </c>
      <c r="F17" s="27" t="s">
        <v>1371</v>
      </c>
      <c r="G17" s="28">
        <v>30000</v>
      </c>
      <c r="H17" s="28">
        <v>2200.7249999999999</v>
      </c>
      <c r="I17" s="29">
        <v>4.1399999999999999E-2</v>
      </c>
      <c r="J17" s="23"/>
      <c r="K17" s="92"/>
      <c r="L17" s="91"/>
    </row>
    <row r="18" spans="4:12" ht="18.149999999999999" customHeight="1">
      <c r="D18" s="27" t="s">
        <v>1374</v>
      </c>
      <c r="E18" s="27" t="s">
        <v>20</v>
      </c>
      <c r="F18" s="27" t="s">
        <v>1375</v>
      </c>
      <c r="G18" s="28">
        <v>225000</v>
      </c>
      <c r="H18" s="28">
        <v>2134.4625000000001</v>
      </c>
      <c r="I18" s="29">
        <v>4.02E-2</v>
      </c>
      <c r="J18" s="23"/>
      <c r="K18" s="92"/>
      <c r="L18" s="91"/>
    </row>
    <row r="19" spans="4:12" ht="18.149999999999999" customHeight="1">
      <c r="D19" s="27" t="s">
        <v>1394</v>
      </c>
      <c r="E19" s="27" t="s">
        <v>26</v>
      </c>
      <c r="F19" s="27" t="s">
        <v>1386</v>
      </c>
      <c r="G19" s="28">
        <v>77000</v>
      </c>
      <c r="H19" s="28">
        <v>2007.3515</v>
      </c>
      <c r="I19" s="29">
        <v>3.78E-2</v>
      </c>
      <c r="J19" s="23"/>
      <c r="K19" s="92"/>
      <c r="L19" s="91"/>
    </row>
    <row r="20" spans="4:12" ht="18.149999999999999" customHeight="1">
      <c r="D20" s="27" t="s">
        <v>1398</v>
      </c>
      <c r="E20" s="27" t="s">
        <v>17</v>
      </c>
      <c r="F20" s="27" t="s">
        <v>1369</v>
      </c>
      <c r="G20" s="28">
        <v>70000</v>
      </c>
      <c r="H20" s="28">
        <v>1887.5150000000001</v>
      </c>
      <c r="I20" s="29">
        <v>3.5499999999999997E-2</v>
      </c>
      <c r="J20" s="23"/>
      <c r="K20" s="92"/>
      <c r="L20" s="91"/>
    </row>
    <row r="21" spans="4:12" ht="18.149999999999999" customHeight="1">
      <c r="D21" s="27" t="s">
        <v>1377</v>
      </c>
      <c r="E21" s="27" t="s">
        <v>27</v>
      </c>
      <c r="F21" s="27" t="s">
        <v>1378</v>
      </c>
      <c r="G21" s="28">
        <v>150000</v>
      </c>
      <c r="H21" s="28">
        <v>1875.675</v>
      </c>
      <c r="I21" s="29">
        <v>3.5299999999999998E-2</v>
      </c>
      <c r="J21" s="23"/>
      <c r="K21" s="92"/>
      <c r="L21" s="91"/>
    </row>
    <row r="22" spans="4:12" ht="18.149999999999999" customHeight="1">
      <c r="D22" s="27" t="s">
        <v>1399</v>
      </c>
      <c r="E22" s="27" t="s">
        <v>1400</v>
      </c>
      <c r="F22" s="27" t="s">
        <v>1376</v>
      </c>
      <c r="G22" s="28">
        <v>75000</v>
      </c>
      <c r="H22" s="28">
        <v>1811.7375</v>
      </c>
      <c r="I22" s="29">
        <v>3.4099999999999998E-2</v>
      </c>
      <c r="J22" s="23"/>
      <c r="K22" s="92"/>
      <c r="L22" s="91"/>
    </row>
    <row r="23" spans="4:12" ht="18.149999999999999" customHeight="1">
      <c r="D23" s="27" t="s">
        <v>1393</v>
      </c>
      <c r="E23" s="27" t="s">
        <v>19</v>
      </c>
      <c r="F23" s="27" t="s">
        <v>1372</v>
      </c>
      <c r="G23" s="28">
        <v>19000</v>
      </c>
      <c r="H23" s="28">
        <v>1677.3485000000001</v>
      </c>
      <c r="I23" s="29">
        <v>3.1600000000000003E-2</v>
      </c>
      <c r="J23" s="23"/>
      <c r="K23" s="92"/>
      <c r="L23" s="91"/>
    </row>
    <row r="24" spans="4:12" ht="18.149999999999999" customHeight="1">
      <c r="D24" s="27" t="s">
        <v>1373</v>
      </c>
      <c r="E24" s="27" t="s">
        <v>126</v>
      </c>
      <c r="F24" s="27" t="s">
        <v>1372</v>
      </c>
      <c r="G24" s="28">
        <v>350000</v>
      </c>
      <c r="H24" s="28">
        <v>1416.1</v>
      </c>
      <c r="I24" s="29">
        <v>2.6700000000000002E-2</v>
      </c>
      <c r="J24" s="23"/>
      <c r="K24" s="92"/>
      <c r="L24" s="91"/>
    </row>
    <row r="25" spans="4:12" ht="18.149999999999999" customHeight="1">
      <c r="D25" s="27" t="s">
        <v>1388</v>
      </c>
      <c r="E25" s="27" t="s">
        <v>30</v>
      </c>
      <c r="F25" s="27" t="s">
        <v>1389</v>
      </c>
      <c r="G25" s="28">
        <v>45000</v>
      </c>
      <c r="H25" s="28">
        <v>1349.2574999999999</v>
      </c>
      <c r="I25" s="29">
        <v>2.5399999999999999E-2</v>
      </c>
      <c r="J25" s="23"/>
      <c r="K25" s="92"/>
      <c r="L25" s="91"/>
    </row>
    <row r="26" spans="4:12" ht="18.149999999999999" customHeight="1">
      <c r="D26" s="27" t="s">
        <v>1390</v>
      </c>
      <c r="E26" s="27" t="s">
        <v>1391</v>
      </c>
      <c r="F26" s="27" t="s">
        <v>1392</v>
      </c>
      <c r="G26" s="28">
        <v>200000</v>
      </c>
      <c r="H26" s="28">
        <v>1261.7</v>
      </c>
      <c r="I26" s="29">
        <v>2.3699999999999999E-2</v>
      </c>
      <c r="J26" s="23"/>
      <c r="K26" s="92"/>
      <c r="L26" s="91"/>
    </row>
    <row r="27" spans="4:12" ht="18.149999999999999" customHeight="1">
      <c r="D27" s="27" t="s">
        <v>1385</v>
      </c>
      <c r="E27" s="27" t="s">
        <v>134</v>
      </c>
      <c r="F27" s="27" t="s">
        <v>1386</v>
      </c>
      <c r="G27" s="28">
        <v>28000</v>
      </c>
      <c r="H27" s="28">
        <v>1224.048</v>
      </c>
      <c r="I27" s="29">
        <v>2.3E-2</v>
      </c>
      <c r="J27" s="23"/>
      <c r="K27" s="92"/>
      <c r="L27" s="91"/>
    </row>
    <row r="28" spans="4:12" ht="18.149999999999999" customHeight="1">
      <c r="D28" s="27" t="s">
        <v>1401</v>
      </c>
      <c r="E28" s="27" t="s">
        <v>130</v>
      </c>
      <c r="F28" s="27" t="s">
        <v>1395</v>
      </c>
      <c r="G28" s="28">
        <v>115000</v>
      </c>
      <c r="H28" s="28">
        <v>1193.7574999999999</v>
      </c>
      <c r="I28" s="29">
        <v>2.2499999999999999E-2</v>
      </c>
      <c r="J28" s="23"/>
      <c r="K28" s="92"/>
      <c r="L28" s="91"/>
    </row>
    <row r="29" spans="4:12" ht="18.149999999999999" customHeight="1">
      <c r="D29" s="27" t="s">
        <v>1402</v>
      </c>
      <c r="E29" s="27" t="s">
        <v>140</v>
      </c>
      <c r="F29" s="27" t="s">
        <v>1363</v>
      </c>
      <c r="G29" s="28">
        <v>34000</v>
      </c>
      <c r="H29" s="28">
        <v>1143.0630000000001</v>
      </c>
      <c r="I29" s="29">
        <v>2.1499999999999998E-2</v>
      </c>
      <c r="J29" s="23"/>
      <c r="K29" s="92"/>
      <c r="L29" s="91"/>
    </row>
    <row r="30" spans="4:12" ht="18.149999999999999" customHeight="1">
      <c r="D30" s="27" t="s">
        <v>1381</v>
      </c>
      <c r="E30" s="27" t="s">
        <v>148</v>
      </c>
      <c r="F30" s="27" t="s">
        <v>1382</v>
      </c>
      <c r="G30" s="28">
        <v>63000</v>
      </c>
      <c r="H30" s="28">
        <v>1126.7550000000001</v>
      </c>
      <c r="I30" s="29">
        <v>2.12E-2</v>
      </c>
      <c r="J30" s="23"/>
      <c r="K30" s="92"/>
      <c r="L30" s="91"/>
    </row>
    <row r="31" spans="4:12" ht="18.149999999999999" customHeight="1">
      <c r="D31" s="27" t="s">
        <v>1383</v>
      </c>
      <c r="E31" s="27" t="s">
        <v>25</v>
      </c>
      <c r="F31" s="27" t="s">
        <v>1384</v>
      </c>
      <c r="G31" s="28">
        <v>315000</v>
      </c>
      <c r="H31" s="28">
        <v>1123.605</v>
      </c>
      <c r="I31" s="29">
        <v>2.1100000000000001E-2</v>
      </c>
      <c r="J31" s="23"/>
      <c r="K31" s="92"/>
      <c r="L31" s="91"/>
    </row>
    <row r="32" spans="4:12" ht="18.149999999999999" customHeight="1">
      <c r="D32" s="27" t="s">
        <v>1387</v>
      </c>
      <c r="E32" s="27" t="s">
        <v>31</v>
      </c>
      <c r="F32" s="27" t="s">
        <v>1386</v>
      </c>
      <c r="G32" s="28">
        <v>45000</v>
      </c>
      <c r="H32" s="28">
        <v>1063.665</v>
      </c>
      <c r="I32" s="29">
        <v>0.02</v>
      </c>
      <c r="J32" s="23"/>
      <c r="K32" s="92"/>
      <c r="L32" s="91"/>
    </row>
    <row r="33" spans="1:17" ht="18.149999999999999" customHeight="1">
      <c r="D33" s="27" t="s">
        <v>1367</v>
      </c>
      <c r="E33" s="27" t="s">
        <v>1368</v>
      </c>
      <c r="F33" s="27" t="s">
        <v>1369</v>
      </c>
      <c r="G33" s="28">
        <v>320000</v>
      </c>
      <c r="H33" s="28">
        <v>1063.04</v>
      </c>
      <c r="I33" s="29">
        <v>0.02</v>
      </c>
      <c r="J33" s="23"/>
      <c r="K33" s="92"/>
      <c r="L33" s="91"/>
    </row>
    <row r="34" spans="1:17" ht="18.149999999999999" customHeight="1">
      <c r="D34" s="27" t="s">
        <v>1403</v>
      </c>
      <c r="E34" s="27" t="s">
        <v>23</v>
      </c>
      <c r="F34" s="27" t="s">
        <v>1395</v>
      </c>
      <c r="G34" s="28">
        <v>72000</v>
      </c>
      <c r="H34" s="28">
        <v>1040.616</v>
      </c>
      <c r="I34" s="29">
        <v>1.9599999999999999E-2</v>
      </c>
      <c r="J34" s="23"/>
      <c r="K34" s="92"/>
      <c r="L34" s="91"/>
    </row>
    <row r="35" spans="1:17" ht="18.149999999999999" customHeight="1">
      <c r="D35" s="27" t="s">
        <v>1379</v>
      </c>
      <c r="E35" s="27" t="s">
        <v>22</v>
      </c>
      <c r="F35" s="27" t="s">
        <v>1380</v>
      </c>
      <c r="G35" s="28">
        <v>38000</v>
      </c>
      <c r="H35" s="28">
        <v>951.31100000000004</v>
      </c>
      <c r="I35" s="29">
        <v>1.7899999999999999E-2</v>
      </c>
      <c r="J35" s="23"/>
      <c r="K35" s="92"/>
      <c r="L35" s="91"/>
    </row>
    <row r="36" spans="1:17" ht="18.149999999999999" customHeight="1">
      <c r="D36" s="27" t="s">
        <v>1404</v>
      </c>
      <c r="E36" s="27" t="s">
        <v>125</v>
      </c>
      <c r="F36" s="27" t="s">
        <v>1375</v>
      </c>
      <c r="G36" s="28">
        <v>40000</v>
      </c>
      <c r="H36" s="28">
        <v>837.14</v>
      </c>
      <c r="I36" s="29">
        <v>1.5800000000000002E-2</v>
      </c>
      <c r="J36" s="23"/>
      <c r="K36" s="92"/>
      <c r="L36" s="91"/>
    </row>
    <row r="37" spans="1:17" ht="18.149999999999999" customHeight="1">
      <c r="D37" s="24" t="s">
        <v>9</v>
      </c>
      <c r="E37" s="30"/>
      <c r="F37" s="30"/>
      <c r="G37" s="24"/>
      <c r="H37" s="31">
        <v>52604.315499999997</v>
      </c>
      <c r="I37" s="32">
        <v>0.99009999999999998</v>
      </c>
      <c r="J37" s="30"/>
      <c r="K37" s="95"/>
      <c r="L37" s="96"/>
    </row>
    <row r="38" spans="1:17" ht="18.149999999999999" customHeight="1">
      <c r="D38" s="24" t="s">
        <v>42</v>
      </c>
      <c r="E38" s="27"/>
      <c r="F38" s="27"/>
      <c r="G38" s="27"/>
      <c r="H38" s="31">
        <v>551.70611050000002</v>
      </c>
      <c r="I38" s="32">
        <v>1.04E-2</v>
      </c>
      <c r="J38" s="34">
        <v>5.8594999999999997</v>
      </c>
      <c r="K38" s="92"/>
      <c r="L38" s="91"/>
    </row>
    <row r="39" spans="1:17" ht="18.149999999999999" customHeight="1">
      <c r="D39" s="27" t="s">
        <v>10</v>
      </c>
      <c r="E39" s="23"/>
      <c r="F39" s="23"/>
      <c r="G39" s="23"/>
      <c r="H39" s="28">
        <v>-21.910908200006499</v>
      </c>
      <c r="I39" s="29">
        <v>-5.0000000000011396E-4</v>
      </c>
      <c r="J39" s="33">
        <v>5.8594999999999997</v>
      </c>
      <c r="K39" s="92"/>
      <c r="L39" s="91"/>
    </row>
    <row r="40" spans="1:17" ht="18.149999999999999" customHeight="1">
      <c r="D40" s="24" t="s">
        <v>1396</v>
      </c>
      <c r="E40" s="23"/>
      <c r="F40" s="23"/>
      <c r="G40" s="23"/>
      <c r="H40" s="31">
        <v>53134.1107023</v>
      </c>
      <c r="I40" s="32">
        <v>1</v>
      </c>
      <c r="J40" s="23"/>
      <c r="K40" s="92"/>
      <c r="L40" s="91"/>
    </row>
    <row r="41" spans="1:17">
      <c r="D41" s="98" t="s">
        <v>1417</v>
      </c>
      <c r="E41" s="5"/>
      <c r="F41" s="5"/>
      <c r="G41" s="6"/>
      <c r="H41" s="7"/>
      <c r="I41" s="7"/>
      <c r="J41" s="5"/>
    </row>
    <row r="42" spans="1:17">
      <c r="D42" s="8" t="s">
        <v>45</v>
      </c>
      <c r="E42" s="13"/>
      <c r="F42" s="9"/>
      <c r="G42" s="10"/>
      <c r="H42" s="11"/>
      <c r="I42" s="12"/>
    </row>
    <row r="43" spans="1:17" s="35" customFormat="1" ht="18.149999999999999" customHeight="1">
      <c r="D43" s="102" t="s">
        <v>46</v>
      </c>
      <c r="E43" s="103"/>
      <c r="F43" s="103"/>
      <c r="G43" s="103"/>
      <c r="H43" s="103"/>
      <c r="I43" s="103"/>
      <c r="J43" s="54"/>
    </row>
    <row r="44" spans="1:17" s="35" customFormat="1" ht="18.149999999999999" customHeight="1">
      <c r="D44" s="37" t="s">
        <v>47</v>
      </c>
      <c r="E44" s="38"/>
      <c r="F44" s="38"/>
      <c r="G44" s="39"/>
      <c r="H44" s="50"/>
      <c r="I44" s="41"/>
      <c r="J44" s="54"/>
    </row>
    <row r="45" spans="1:17" s="35" customFormat="1" ht="18.149999999999999" customHeight="1">
      <c r="D45" s="37" t="s">
        <v>48</v>
      </c>
      <c r="E45" s="38"/>
      <c r="F45" s="38"/>
      <c r="G45" s="39"/>
      <c r="H45" s="40"/>
      <c r="I45" s="41"/>
      <c r="J45" s="54"/>
    </row>
    <row r="46" spans="1:17" s="35" customFormat="1" ht="25.5" customHeight="1">
      <c r="A46" s="35" t="s">
        <v>966</v>
      </c>
      <c r="B46" s="35" t="s">
        <v>967</v>
      </c>
      <c r="C46" s="35" t="s">
        <v>968</v>
      </c>
      <c r="D46" s="69" t="s">
        <v>49</v>
      </c>
      <c r="E46" s="43" t="s">
        <v>149</v>
      </c>
      <c r="F46" s="43" t="s">
        <v>147</v>
      </c>
      <c r="G46" s="70"/>
      <c r="H46" s="41"/>
      <c r="I46" s="41"/>
      <c r="J46" s="54"/>
    </row>
    <row r="47" spans="1:17" s="35" customFormat="1" ht="18.149999999999999" customHeight="1">
      <c r="A47" s="35" t="str">
        <f>_xlfn.XLOOKUP(C47,Mapping!B:B,Mapping!A:A)</f>
        <v>Y0EHRG</v>
      </c>
      <c r="B47" s="35">
        <f>VLOOKUP(C47,Mapping!B:N,13,0)</f>
        <v>148409</v>
      </c>
      <c r="C47" s="71" t="s">
        <v>104</v>
      </c>
      <c r="D47" s="37" t="s">
        <v>50</v>
      </c>
      <c r="E47" s="45">
        <v>15.4764</v>
      </c>
      <c r="F47" s="45">
        <v>15.9147</v>
      </c>
      <c r="G47" s="54"/>
      <c r="H47" s="41"/>
      <c r="I47" s="41"/>
      <c r="J47" s="54"/>
      <c r="P47" s="46"/>
      <c r="Q47" s="47"/>
    </row>
    <row r="48" spans="1:17" s="35" customFormat="1" ht="18.149999999999999" customHeight="1">
      <c r="A48" s="35" t="str">
        <f>_xlfn.XLOOKUP(C48,Mapping!B:B,Mapping!A:A)</f>
        <v>Y0EHRD</v>
      </c>
      <c r="B48" s="35">
        <f>VLOOKUP(C48,Mapping!B:N,13,0)</f>
        <v>148410</v>
      </c>
      <c r="C48" s="71" t="s">
        <v>105</v>
      </c>
      <c r="D48" s="37" t="s">
        <v>144</v>
      </c>
      <c r="E48" s="48">
        <v>13.742800000000001</v>
      </c>
      <c r="F48" s="48">
        <v>15.2018</v>
      </c>
      <c r="G48" s="54"/>
      <c r="H48" s="41"/>
      <c r="I48" s="41"/>
      <c r="J48" s="54"/>
      <c r="P48" s="46"/>
      <c r="Q48" s="47"/>
    </row>
    <row r="49" spans="1:17" s="35" customFormat="1" ht="18.149999999999999" customHeight="1">
      <c r="A49" s="35" t="str">
        <f>_xlfn.XLOOKUP(C49,Mapping!B:B,Mapping!A:A)</f>
        <v>Y0EHDGR</v>
      </c>
      <c r="B49" s="35">
        <f>VLOOKUP(C49,Mapping!B:N,13,0)</f>
        <v>148411</v>
      </c>
      <c r="C49" s="71" t="s">
        <v>106</v>
      </c>
      <c r="D49" s="37" t="s">
        <v>51</v>
      </c>
      <c r="E49" s="48">
        <v>16.046399999999998</v>
      </c>
      <c r="F49" s="48">
        <v>16.363499999999998</v>
      </c>
      <c r="G49" s="54"/>
      <c r="H49" s="41"/>
      <c r="I49" s="41"/>
      <c r="J49" s="54"/>
      <c r="P49" s="46"/>
      <c r="Q49" s="47"/>
    </row>
    <row r="50" spans="1:17" s="35" customFormat="1" ht="18.149999999999999" customHeight="1">
      <c r="A50" s="35" t="str">
        <f>_xlfn.XLOOKUP(C50,Mapping!B:B,Mapping!A:A)</f>
        <v>Y0EHDDV</v>
      </c>
      <c r="B50" s="35">
        <f>VLOOKUP(C50,Mapping!B:N,13,0)</f>
        <v>148412</v>
      </c>
      <c r="C50" s="71" t="s">
        <v>107</v>
      </c>
      <c r="D50" s="42" t="s">
        <v>145</v>
      </c>
      <c r="E50" s="49">
        <v>14.238899999999999</v>
      </c>
      <c r="F50" s="49">
        <v>15.6279</v>
      </c>
      <c r="G50" s="54"/>
      <c r="H50" s="41"/>
      <c r="I50" s="41"/>
      <c r="J50" s="54"/>
      <c r="P50" s="46"/>
      <c r="Q50" s="47"/>
    </row>
    <row r="51" spans="1:17" s="35" customFormat="1" ht="18.149999999999999" customHeight="1">
      <c r="D51" s="72" t="s">
        <v>160</v>
      </c>
      <c r="E51" s="73"/>
      <c r="F51" s="73"/>
      <c r="G51" s="67"/>
      <c r="H51" s="67"/>
      <c r="I51" s="41"/>
      <c r="J51" s="54"/>
    </row>
    <row r="52" spans="1:17" s="35" customFormat="1" ht="18.149999999999999" customHeight="1">
      <c r="C52" s="36"/>
      <c r="D52" s="51" t="s">
        <v>150</v>
      </c>
      <c r="E52" s="73"/>
      <c r="F52" s="73"/>
      <c r="G52" s="67"/>
      <c r="H52" s="67"/>
      <c r="I52" s="41"/>
      <c r="J52" s="54"/>
    </row>
    <row r="53" spans="1:17" s="35" customFormat="1" ht="18.149999999999999" customHeight="1">
      <c r="C53" s="36"/>
      <c r="D53" s="51" t="s">
        <v>151</v>
      </c>
      <c r="E53" s="73"/>
      <c r="F53" s="73"/>
      <c r="G53" s="67"/>
      <c r="H53" s="67"/>
      <c r="I53" s="41"/>
      <c r="J53" s="54"/>
    </row>
    <row r="54" spans="1:17" s="35" customFormat="1" ht="18.149999999999999" customHeight="1">
      <c r="C54" s="36"/>
      <c r="D54" s="51" t="s">
        <v>152</v>
      </c>
      <c r="E54" s="73"/>
      <c r="F54" s="73"/>
      <c r="G54" s="67"/>
      <c r="H54" s="67"/>
      <c r="I54" s="41"/>
      <c r="J54" s="54"/>
    </row>
    <row r="55" spans="1:17" s="35" customFormat="1" ht="18.149999999999999" customHeight="1">
      <c r="C55" s="36"/>
      <c r="D55" s="51" t="s">
        <v>161</v>
      </c>
      <c r="E55" s="73"/>
      <c r="F55" s="73"/>
      <c r="G55" s="67"/>
      <c r="H55" s="67"/>
      <c r="I55" s="41"/>
      <c r="J55" s="54"/>
    </row>
    <row r="56" spans="1:17" s="35" customFormat="1" ht="18.149999999999999" customHeight="1">
      <c r="C56" s="36"/>
      <c r="D56" s="51" t="s">
        <v>153</v>
      </c>
      <c r="E56" s="73"/>
      <c r="F56" s="73"/>
      <c r="G56" s="67"/>
      <c r="H56" s="67"/>
      <c r="I56" s="41"/>
      <c r="J56" s="54"/>
    </row>
    <row r="57" spans="1:17" s="35" customFormat="1" ht="18.149999999999999" customHeight="1">
      <c r="C57" s="36"/>
      <c r="D57" s="51" t="s">
        <v>154</v>
      </c>
      <c r="E57" s="73"/>
      <c r="F57" s="73"/>
      <c r="G57" s="67"/>
      <c r="H57" s="67"/>
      <c r="I57" s="41"/>
      <c r="J57" s="54"/>
    </row>
    <row r="58" spans="1:17" s="35" customFormat="1" ht="18.149999999999999" customHeight="1">
      <c r="C58" s="36"/>
      <c r="D58" s="51" t="s">
        <v>155</v>
      </c>
      <c r="E58" s="73"/>
      <c r="F58" s="73"/>
      <c r="G58" s="67"/>
      <c r="H58" s="67"/>
      <c r="I58" s="41"/>
      <c r="J58" s="54"/>
    </row>
    <row r="59" spans="1:17" s="35" customFormat="1" ht="18.149999999999999" customHeight="1">
      <c r="C59" s="36"/>
      <c r="D59" s="106" t="s">
        <v>156</v>
      </c>
      <c r="E59" s="107"/>
      <c r="F59" s="107"/>
      <c r="G59" s="107"/>
      <c r="H59" s="107"/>
      <c r="I59" s="107"/>
      <c r="J59" s="107"/>
    </row>
    <row r="60" spans="1:17" s="35" customFormat="1" ht="18.149999999999999" customHeight="1">
      <c r="C60" s="36"/>
      <c r="D60" s="66" t="s">
        <v>49</v>
      </c>
      <c r="E60" s="114" t="s">
        <v>127</v>
      </c>
      <c r="F60" s="115"/>
      <c r="G60" s="57"/>
      <c r="H60" s="57"/>
      <c r="I60" s="57"/>
      <c r="J60" s="57"/>
    </row>
    <row r="61" spans="1:17" s="35" customFormat="1" ht="18.149999999999999" customHeight="1">
      <c r="C61" s="36"/>
      <c r="D61" s="74"/>
      <c r="E61" s="75" t="s">
        <v>128</v>
      </c>
      <c r="F61" s="75" t="s">
        <v>129</v>
      </c>
      <c r="G61" s="57"/>
      <c r="H61" s="57"/>
      <c r="I61" s="57"/>
      <c r="J61" s="57"/>
    </row>
    <row r="62" spans="1:17" s="35" customFormat="1" ht="18.149999999999999" customHeight="1">
      <c r="C62" s="36"/>
      <c r="D62" s="44" t="s">
        <v>144</v>
      </c>
      <c r="E62" s="76">
        <v>1</v>
      </c>
      <c r="F62" s="77">
        <f>+E62</f>
        <v>1</v>
      </c>
      <c r="G62" s="57"/>
      <c r="H62" s="57"/>
      <c r="I62" s="57"/>
      <c r="J62" s="57"/>
    </row>
    <row r="63" spans="1:17" s="35" customFormat="1" ht="18.149999999999999" customHeight="1">
      <c r="C63" s="36"/>
      <c r="D63" s="42" t="s">
        <v>145</v>
      </c>
      <c r="E63" s="78">
        <v>1.04</v>
      </c>
      <c r="F63" s="79">
        <f>+E63</f>
        <v>1.04</v>
      </c>
      <c r="G63" s="57"/>
      <c r="H63" s="57"/>
      <c r="I63" s="57"/>
      <c r="J63" s="57"/>
    </row>
    <row r="64" spans="1:17" s="35" customFormat="1" ht="18.149999999999999" customHeight="1">
      <c r="C64" s="36"/>
      <c r="D64" s="52" t="s">
        <v>157</v>
      </c>
      <c r="E64" s="38"/>
      <c r="F64" s="38"/>
      <c r="G64" s="67"/>
      <c r="H64" s="67"/>
      <c r="I64" s="41"/>
      <c r="J64" s="54"/>
    </row>
    <row r="65" spans="3:10" s="35" customFormat="1" ht="18.149999999999999" customHeight="1">
      <c r="C65" s="36"/>
      <c r="D65" s="102" t="s">
        <v>158</v>
      </c>
      <c r="E65" s="103"/>
      <c r="F65" s="103"/>
      <c r="G65" s="103"/>
      <c r="H65" s="103"/>
      <c r="I65" s="41"/>
      <c r="J65" s="54"/>
    </row>
    <row r="66" spans="3:10" s="35" customFormat="1" ht="18.149999999999999" customHeight="1">
      <c r="C66" s="36"/>
      <c r="D66" s="80" t="s">
        <v>1413</v>
      </c>
      <c r="E66" s="81"/>
      <c r="F66" s="81"/>
      <c r="G66" s="67"/>
      <c r="H66" s="67"/>
      <c r="I66" s="41"/>
      <c r="J66" s="54"/>
    </row>
    <row r="67" spans="3:10" s="35" customFormat="1" ht="18.149999999999999" customHeight="1">
      <c r="D67" s="82" t="s">
        <v>159</v>
      </c>
      <c r="E67" s="53"/>
      <c r="F67" s="53"/>
      <c r="G67" s="67"/>
      <c r="H67" s="67"/>
      <c r="I67" s="41"/>
      <c r="J67" s="54"/>
    </row>
    <row r="68" spans="3:10" s="35" customFormat="1" ht="18.149999999999999" customHeight="1">
      <c r="D68" s="102" t="s">
        <v>52</v>
      </c>
      <c r="E68" s="103"/>
      <c r="F68" s="103"/>
      <c r="G68" s="103"/>
      <c r="H68" s="103"/>
      <c r="I68" s="103"/>
      <c r="J68" s="54"/>
    </row>
    <row r="69" spans="3:10" s="35" customFormat="1" ht="18.149999999999999" customHeight="1">
      <c r="D69" s="56" t="s">
        <v>53</v>
      </c>
      <c r="H69" s="41"/>
      <c r="I69" s="41"/>
      <c r="J69" s="54"/>
    </row>
    <row r="70" spans="3:10" s="35" customFormat="1" ht="18.149999999999999" customHeight="1">
      <c r="D70" s="104" t="s">
        <v>54</v>
      </c>
      <c r="E70" s="105"/>
      <c r="F70" s="105"/>
      <c r="G70" s="105"/>
      <c r="H70" s="105"/>
      <c r="I70" s="105"/>
      <c r="J70" s="54"/>
    </row>
    <row r="71" spans="3:10" s="35" customFormat="1" ht="25.5" customHeight="1">
      <c r="D71" s="108" t="s">
        <v>1397</v>
      </c>
      <c r="E71" s="108"/>
      <c r="F71" s="108"/>
      <c r="G71" s="108"/>
      <c r="H71" s="108"/>
      <c r="I71" s="108"/>
      <c r="J71" s="108"/>
    </row>
    <row r="72" spans="3:10" s="35" customFormat="1" ht="18.149999999999999" customHeight="1">
      <c r="D72" s="68"/>
      <c r="E72" s="68"/>
      <c r="F72" s="68"/>
      <c r="G72" s="68"/>
      <c r="H72" s="68"/>
      <c r="I72" s="68"/>
      <c r="J72" s="68"/>
    </row>
    <row r="73" spans="3:10" s="35" customFormat="1" ht="18.149999999999999" customHeight="1">
      <c r="D73" s="35" t="s">
        <v>11</v>
      </c>
      <c r="G73" s="54"/>
      <c r="H73" s="41"/>
      <c r="I73" s="41"/>
      <c r="J73" s="54"/>
    </row>
    <row r="74" spans="3:10" s="35" customFormat="1" ht="18.149999999999999" customHeight="1">
      <c r="D74" s="35" t="s">
        <v>28</v>
      </c>
      <c r="G74" s="54"/>
      <c r="H74" s="41"/>
      <c r="I74" s="41"/>
      <c r="J74" s="54"/>
    </row>
    <row r="75" spans="3:10" s="35" customFormat="1" ht="18.149999999999999" customHeight="1">
      <c r="D75" s="35" t="s">
        <v>29</v>
      </c>
      <c r="G75" s="54"/>
      <c r="H75" s="41"/>
      <c r="I75" s="41"/>
      <c r="J75" s="54"/>
    </row>
    <row r="86" spans="4:10" ht="18.149999999999999" customHeight="1">
      <c r="D86" s="35" t="s">
        <v>5</v>
      </c>
      <c r="E86" s="35"/>
      <c r="F86" s="35"/>
      <c r="G86" s="35"/>
      <c r="H86" s="41"/>
      <c r="I86" s="41"/>
      <c r="J86" s="54"/>
    </row>
    <row r="87" spans="4:10" ht="56.25" customHeight="1">
      <c r="D87" s="101" t="s">
        <v>131</v>
      </c>
      <c r="E87" s="101"/>
      <c r="F87" s="101"/>
      <c r="G87" s="101"/>
      <c r="H87" s="101"/>
      <c r="I87" s="101"/>
      <c r="J87" s="101"/>
    </row>
    <row r="88" spans="4:10" ht="20.100000000000001" customHeight="1">
      <c r="D88" s="14"/>
      <c r="E88" s="14"/>
      <c r="F88" s="14"/>
      <c r="G88" s="14"/>
      <c r="H88" s="14"/>
      <c r="I88" s="14"/>
      <c r="J88" s="14"/>
    </row>
    <row r="89" spans="4:10" ht="20.100000000000001" customHeight="1">
      <c r="D89" s="55" t="s">
        <v>141</v>
      </c>
      <c r="E89" s="14"/>
      <c r="F89" s="14"/>
      <c r="G89" s="14"/>
      <c r="H89" s="14"/>
      <c r="I89" s="14"/>
      <c r="J89" s="14"/>
    </row>
    <row r="90" spans="4:10" ht="20.100000000000001" customHeight="1">
      <c r="D90" s="99" t="s">
        <v>143</v>
      </c>
      <c r="E90" s="100"/>
      <c r="F90" s="100"/>
      <c r="G90" s="100"/>
      <c r="H90" s="100"/>
      <c r="I90" s="100"/>
      <c r="J90" s="100"/>
    </row>
    <row r="91" spans="4:10" ht="20.100000000000001" customHeight="1">
      <c r="D91" s="14"/>
      <c r="E91" s="14"/>
      <c r="F91" s="14"/>
      <c r="G91" s="14"/>
      <c r="H91" s="14"/>
      <c r="I91" s="14"/>
      <c r="J91" s="14"/>
    </row>
    <row r="92" spans="4:10" ht="20.100000000000001" customHeight="1">
      <c r="D92" s="14"/>
      <c r="E92" s="14"/>
      <c r="F92" s="14"/>
      <c r="G92" s="14"/>
      <c r="H92" s="14"/>
      <c r="I92" s="14"/>
      <c r="J92" s="14"/>
    </row>
    <row r="93" spans="4:10" ht="20.100000000000001" customHeight="1">
      <c r="D93" s="14"/>
      <c r="E93" s="14"/>
      <c r="F93" s="14"/>
      <c r="G93" s="14"/>
      <c r="H93" s="14"/>
      <c r="I93" s="14"/>
      <c r="J93" s="14"/>
    </row>
    <row r="94" spans="4:10" ht="20.100000000000001" customHeight="1">
      <c r="D94" s="14"/>
      <c r="E94" s="14"/>
      <c r="F94" s="14"/>
      <c r="G94" s="14"/>
      <c r="H94" s="14"/>
      <c r="I94" s="14"/>
      <c r="J94" s="14"/>
    </row>
    <row r="95" spans="4:10" ht="20.100000000000001" customHeight="1">
      <c r="D95" s="14"/>
      <c r="E95" s="14"/>
      <c r="F95" s="14"/>
      <c r="G95" s="14"/>
      <c r="H95" s="14"/>
      <c r="I95" s="14"/>
      <c r="J95" s="14"/>
    </row>
    <row r="96" spans="4:10" ht="18.3">
      <c r="D96" s="4" t="s">
        <v>6</v>
      </c>
      <c r="G96" s="1"/>
    </row>
    <row r="97" spans="7:7">
      <c r="G97" s="1"/>
    </row>
    <row r="98" spans="7:7">
      <c r="G98" s="1"/>
    </row>
  </sheetData>
  <mergeCells count="19">
    <mergeCell ref="D5:D6"/>
    <mergeCell ref="E5:E6"/>
    <mergeCell ref="F5:F6"/>
    <mergeCell ref="D2:L2"/>
    <mergeCell ref="D1:L1"/>
    <mergeCell ref="D3:L3"/>
    <mergeCell ref="G5:G6"/>
    <mergeCell ref="H5:H6"/>
    <mergeCell ref="I5:I6"/>
    <mergeCell ref="J5:J6"/>
    <mergeCell ref="D90:J90"/>
    <mergeCell ref="D87:J87"/>
    <mergeCell ref="D43:I43"/>
    <mergeCell ref="D70:I70"/>
    <mergeCell ref="D65:H65"/>
    <mergeCell ref="D68:I68"/>
    <mergeCell ref="D59:J59"/>
    <mergeCell ref="D71:J71"/>
    <mergeCell ref="E60:F60"/>
  </mergeCells>
  <pageMargins left="0" right="0" top="0" bottom="0" header="0.3" footer="0.3"/>
  <pageSetup scale="34"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118" t="s">
        <v>56</v>
      </c>
      <c r="B1" s="118"/>
      <c r="C1" s="118"/>
      <c r="D1" s="118"/>
      <c r="E1" s="118"/>
      <c r="F1" s="118"/>
      <c r="G1" s="118"/>
      <c r="H1" s="118"/>
      <c r="I1" s="118"/>
      <c r="J1" s="118"/>
      <c r="K1" s="118"/>
      <c r="L1" s="118"/>
      <c r="M1" s="118"/>
    </row>
    <row r="2" spans="1:13">
      <c r="A2" t="s">
        <v>57</v>
      </c>
    </row>
    <row r="3" spans="1:13">
      <c r="A3" t="s">
        <v>58</v>
      </c>
    </row>
    <row r="4" spans="1:13">
      <c r="A4" t="s">
        <v>59</v>
      </c>
    </row>
    <row r="5" spans="1:13">
      <c r="A5" t="s">
        <v>60</v>
      </c>
    </row>
    <row r="6" spans="1:13">
      <c r="A6" t="s">
        <v>61</v>
      </c>
    </row>
    <row r="7" spans="1:13">
      <c r="A7" t="s">
        <v>62</v>
      </c>
    </row>
    <row r="8" spans="1:13">
      <c r="A8" t="s">
        <v>63</v>
      </c>
    </row>
    <row r="9" spans="1:13">
      <c r="A9" t="s">
        <v>64</v>
      </c>
    </row>
    <row r="10" spans="1:13">
      <c r="A10" t="s">
        <v>65</v>
      </c>
    </row>
    <row r="11" spans="1:13">
      <c r="A11" t="s">
        <v>66</v>
      </c>
    </row>
    <row r="12" spans="1:13">
      <c r="A12" t="s">
        <v>67</v>
      </c>
    </row>
    <row r="14" spans="1:13">
      <c r="A14" t="s">
        <v>68</v>
      </c>
    </row>
    <row r="16" spans="1:13">
      <c r="A16" s="15" t="s">
        <v>146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HEFOCF</vt:lpstr>
      <vt:lpstr>Disclaimer</vt:lpstr>
      <vt:lpstr>HEFOCF!Print_Area</vt:lpstr>
      <vt:lpstr>HEFOCF!SchemeDescription</vt:lpstr>
      <vt:lpstr>HEFOCF!SchemeDescription_2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Focused Equity Fund 30092022</dc:title>
  <dc:subject>HSBC Focused Equity Fund 30092022</dc:subject>
  <dc:creator>HSBC Asset Management</dc:creator>
  <cp:keywords>HSBC Focused Equity Fund 30092022</cp:keywords>
  <cp:lastPrinted>2020-12-04T12:37:24Z</cp:lastPrinted>
  <dcterms:created xsi:type="dcterms:W3CDTF">2015-09-23T05:30:42Z</dcterms:created>
  <dcterms:modified xsi:type="dcterms:W3CDTF">2022-10-07T04:19:33Z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2022-10-07T04:19:32Z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529d3fcf-5e37-485b-96dd-eebcd4ac8311</vt:lpwstr>
  </property>
  <property fmtid="{D5CDD505-2E9C-101B-9397-08002B2CF9AE}" pid="22" name="MSIP_Label_3486a02c-2dfb-4efe-823f-aa2d1f0e6ab7_ContentBits">
    <vt:lpwstr>2</vt:lpwstr>
  </property>
  <property fmtid="{D5CDD505-2E9C-101B-9397-08002B2CF9AE}" pid="23" name="Classification">
    <vt:lpwstr>PUBLIC</vt:lpwstr>
  </property>
</Properties>
</file>