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drawings/drawing1.xml" ContentType="application/vnd.openxmlformats-officedocument.drawing+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tables/table112.xml" ContentType="application/vnd.openxmlformats-officedocument.spreadsheetml.table+xml"/>
  <Override PartName="/xl/tables/table113.xml" ContentType="application/vnd.openxmlformats-officedocument.spreadsheetml.table+xml"/>
  <Override PartName="/xl/tables/table114.xml" ContentType="application/vnd.openxmlformats-officedocument.spreadsheetml.table+xml"/>
  <Override PartName="/xl/tables/table115.xml" ContentType="application/vnd.openxmlformats-officedocument.spreadsheetml.table+xml"/>
  <Override PartName="/xl/tables/table116.xml" ContentType="application/vnd.openxmlformats-officedocument.spreadsheetml.table+xml"/>
  <Override PartName="/xl/tables/table117.xml" ContentType="application/vnd.openxmlformats-officedocument.spreadsheetml.table+xml"/>
  <Override PartName="/xl/tables/table118.xml" ContentType="application/vnd.openxmlformats-officedocument.spreadsheetml.table+xml"/>
  <Override PartName="/xl/tables/table119.xml" ContentType="application/vnd.openxmlformats-officedocument.spreadsheetml.table+xml"/>
  <Override PartName="/xl/tables/table120.xml" ContentType="application/vnd.openxmlformats-officedocument.spreadsheetml.table+xml"/>
  <Override PartName="/xl/tables/table121.xml" ContentType="application/vnd.openxmlformats-officedocument.spreadsheetml.table+xml"/>
  <Override PartName="/xl/tables/table122.xml" ContentType="application/vnd.openxmlformats-officedocument.spreadsheetml.table+xml"/>
  <Override PartName="/xl/tables/table123.xml" ContentType="application/vnd.openxmlformats-officedocument.spreadsheetml.table+xml"/>
  <Override PartName="/xl/tables/table124.xml" ContentType="application/vnd.openxmlformats-officedocument.spreadsheetml.table+xml"/>
  <Override PartName="/xl/tables/table125.xml" ContentType="application/vnd.openxmlformats-officedocument.spreadsheetml.table+xml"/>
  <Override PartName="/xl/tables/table126.xml" ContentType="application/vnd.openxmlformats-officedocument.spreadsheetml.table+xml"/>
  <Override PartName="/xl/tables/table127.xml" ContentType="application/vnd.openxmlformats-officedocument.spreadsheetml.table+xml"/>
  <Override PartName="/xl/tables/table128.xml" ContentType="application/vnd.openxmlformats-officedocument.spreadsheetml.table+xml"/>
  <Override PartName="/xl/tables/table129.xml" ContentType="application/vnd.openxmlformats-officedocument.spreadsheetml.table+xml"/>
  <Override PartName="/xl/tables/table130.xml" ContentType="application/vnd.openxmlformats-officedocument.spreadsheetml.table+xml"/>
  <Override PartName="/xl/tables/table131.xml" ContentType="application/vnd.openxmlformats-officedocument.spreadsheetml.table+xml"/>
  <Override PartName="/xl/tables/table132.xml" ContentType="application/vnd.openxmlformats-officedocument.spreadsheetml.table+xml"/>
  <Override PartName="/xl/tables/table133.xml" ContentType="application/vnd.openxmlformats-officedocument.spreadsheetml.table+xml"/>
  <Override PartName="/xl/tables/table134.xml" ContentType="application/vnd.openxmlformats-officedocument.spreadsheetml.table+xml"/>
  <Override PartName="/xl/tables/table135.xml" ContentType="application/vnd.openxmlformats-officedocument.spreadsheetml.table+xml"/>
  <Override PartName="/xl/tables/table136.xml" ContentType="application/vnd.openxmlformats-officedocument.spreadsheetml.table+xml"/>
  <Override PartName="/xl/tables/table137.xml" ContentType="application/vnd.openxmlformats-officedocument.spreadsheetml.table+xml"/>
  <Override PartName="/xl/tables/table138.xml" ContentType="application/vnd.openxmlformats-officedocument.spreadsheetml.table+xml"/>
  <Override PartName="/xl/tables/table139.xml" ContentType="application/vnd.openxmlformats-officedocument.spreadsheetml.table+xml"/>
  <Override PartName="/xl/tables/table140.xml" ContentType="application/vnd.openxmlformats-officedocument.spreadsheetml.table+xml"/>
  <Override PartName="/xl/tables/table141.xml" ContentType="application/vnd.openxmlformats-officedocument.spreadsheetml.table+xml"/>
  <Override PartName="/xl/tables/table142.xml" ContentType="application/vnd.openxmlformats-officedocument.spreadsheetml.table+xml"/>
  <Override PartName="/xl/tables/table14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O:\Client Reporting\Fact Sheet\2026\May 2026\Dashboard\Remediated\"/>
    </mc:Choice>
  </mc:AlternateContent>
  <xr:revisionPtr revIDLastSave="0" documentId="13_ncr:1_{80CA6E22-50A4-41F0-8F96-AB0AA03BDD81}" xr6:coauthVersionLast="47" xr6:coauthVersionMax="47" xr10:uidLastSave="{00000000-0000-0000-0000-000000000000}"/>
  <bookViews>
    <workbookView xWindow="-108" yWindow="-108" windowWidth="23256" windowHeight="12456" xr2:uid="{D72768AD-83EC-4EF5-A808-6FAF553A38E8}"/>
  </bookViews>
  <sheets>
    <sheet name="EQUITY" sheetId="2" r:id="rId1"/>
    <sheet name="DEBT" sheetId="3" r:id="rId2"/>
    <sheet name="Performance" sheetId="5" r:id="rId3"/>
    <sheet name="Risk o Meter" sheetId="4" r:id="rId4"/>
  </sheets>
  <definedNames>
    <definedName name="_xlnm._FilterDatabase" localSheetId="3" hidden="1">'Risk o Meter'!$A$1:$D$87</definedName>
    <definedName name="CALLDATE_prt_CALLDATE_List" localSheetId="3">#REF!</definedName>
    <definedName name="CALLDATE_prt_CALLDATE_List">#REF!</definedName>
    <definedName name="_xlnm.Database" localSheetId="3">#REF!</definedName>
    <definedName name="_xlnm.Databas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82" i="5" l="1"/>
</calcChain>
</file>

<file path=xl/sharedStrings.xml><?xml version="1.0" encoding="utf-8"?>
<sst xmlns="http://schemas.openxmlformats.org/spreadsheetml/2006/main" count="3845" uniqueCount="870">
  <si>
    <t>Scheme Name</t>
  </si>
  <si>
    <t>Type of Scheme</t>
  </si>
  <si>
    <t>Investment Objective</t>
  </si>
  <si>
    <t>Plan</t>
  </si>
  <si>
    <t>Allotment date</t>
  </si>
  <si>
    <t>Benchmark</t>
  </si>
  <si>
    <t>Monthly Average AUM (In crores)</t>
  </si>
  <si>
    <t>Fund Manager</t>
  </si>
  <si>
    <t>Top 10 Portfolio disclosure</t>
  </si>
  <si>
    <t>Statistical Ratios#</t>
  </si>
  <si>
    <t>Standard Deviation</t>
  </si>
  <si>
    <t>Beta (Slope)</t>
  </si>
  <si>
    <t>Sharpe Ratio**  **Risk free rate: 5.52 % (FIMMDA - NSE Mibor) as on May 31, 2026)</t>
  </si>
  <si>
    <t>R2</t>
  </si>
  <si>
    <t>Portfolio Turnover^</t>
  </si>
  <si>
    <t>Regular</t>
  </si>
  <si>
    <t>Direct Plan</t>
  </si>
  <si>
    <t>HSBC Large Cap Fund</t>
  </si>
  <si>
    <t>An open ended equity scheme predominantly investing in large cap stocks.</t>
  </si>
  <si>
    <t>Growth Plan</t>
  </si>
  <si>
    <t>Nifty 100 TRI</t>
  </si>
  <si>
    <t>Icici Bank Limited</t>
  </si>
  <si>
    <t>Hdfc Bank Limited</t>
  </si>
  <si>
    <t>Cash &amp; Cash Equivalents</t>
  </si>
  <si>
    <t>Reliance Industries Limited</t>
  </si>
  <si>
    <t>Larsen &amp; Toubro Limited</t>
  </si>
  <si>
    <t>Shriram Finance Limited</t>
  </si>
  <si>
    <t>State Bank Of India</t>
  </si>
  <si>
    <t>Bharti Airtel Limited</t>
  </si>
  <si>
    <t>Eternal Limited</t>
  </si>
  <si>
    <t>Infosys Limited</t>
  </si>
  <si>
    <t>HSBC Large &amp; Mid Cap Fund</t>
  </si>
  <si>
    <t>An open ended equity scheme investing in both large cap and mid cap stocks.</t>
  </si>
  <si>
    <t>NIFTY Large Midcap 250 TRI</t>
  </si>
  <si>
    <t>Billionbrains Garage Ventures Ltd.</t>
  </si>
  <si>
    <t>Fsn E-commerce Ventures Limited</t>
  </si>
  <si>
    <t>Bharat Electronics Limited</t>
  </si>
  <si>
    <t>Ge Vernova T&amp;d India Limited</t>
  </si>
  <si>
    <t>Hindalco Industries Limited</t>
  </si>
  <si>
    <t>Lenskart Solutions Limited</t>
  </si>
  <si>
    <t>Aditya Infotech Limited</t>
  </si>
  <si>
    <t>Bse Ltd</t>
  </si>
  <si>
    <t>Pb Fintech Limited</t>
  </si>
  <si>
    <t>HSBC Midcap Fund</t>
  </si>
  <si>
    <t>Nifty Midcap 150 TRI</t>
  </si>
  <si>
    <t>Bharat Heavy Electricals Limited</t>
  </si>
  <si>
    <t>The Federal Bank Limited</t>
  </si>
  <si>
    <t>Piramal Finance Ltd</t>
  </si>
  <si>
    <t>HSBC Flexi Cap Fund</t>
  </si>
  <si>
    <t>An open ended dynamic equity scheme investing across large cap, mid cap, small cap stocks.</t>
  </si>
  <si>
    <t>NIFTY 500 TRI</t>
  </si>
  <si>
    <t>Mtar Technologies Limited</t>
  </si>
  <si>
    <t>Td Power Systems Limited</t>
  </si>
  <si>
    <t>Multi Commodity Exchange Of India Ltd.</t>
  </si>
  <si>
    <t>Samvardhana Motherson International Ltd</t>
  </si>
  <si>
    <t>Axis Bank Limited</t>
  </si>
  <si>
    <t>HSBC Multi Cap Fund</t>
  </si>
  <si>
    <t>The investment objective of the fund is to generate long-term capital growth from an actively managed portfolio of equity and equity related securities across market capitalization. However, there can be no assurance or guarantee that the investment objective of the scheme would be achieved</t>
  </si>
  <si>
    <t>NIFTY 500 Multicap 50:25:25 TRI</t>
  </si>
  <si>
    <t>Navin Fluorine International Limited</t>
  </si>
  <si>
    <t>HSBC Small Cap Fund</t>
  </si>
  <si>
    <t>Nifty Smallcap 250 TRI</t>
  </si>
  <si>
    <t>Pnb Housing Finance Limited</t>
  </si>
  <si>
    <t>Karur Vysya Bank Limited</t>
  </si>
  <si>
    <t>Apar Industries Ltd</t>
  </si>
  <si>
    <t>Sai Life Sciences Ltd.</t>
  </si>
  <si>
    <t>Polycab India Limited</t>
  </si>
  <si>
    <t>Aster Dm Healthcare Limited</t>
  </si>
  <si>
    <t>HSBC Focused Fund</t>
  </si>
  <si>
    <t>An open ended equity scheme investing in maximum 30 stocks across market caps (i.e. Multi-Cap))</t>
  </si>
  <si>
    <t>Nifty 500 TRI</t>
  </si>
  <si>
    <t>Nippon Life India Asset Management Ltd</t>
  </si>
  <si>
    <t>Kei Industries Limited</t>
  </si>
  <si>
    <t>HSBC Infrastructure Fund</t>
  </si>
  <si>
    <t>Nifty Infrastructure TRI</t>
  </si>
  <si>
    <t>Ntpc Limited</t>
  </si>
  <si>
    <t>Ultratech Cement Limited</t>
  </si>
  <si>
    <t>HSBC Value Fund</t>
  </si>
  <si>
    <t>Finolex Cables Ltd</t>
  </si>
  <si>
    <t>HSBC Business Cycles Fund</t>
  </si>
  <si>
    <t>An open ended equity scheme following business cycles based investing theme.</t>
  </si>
  <si>
    <t>Icici Prudential Amc Ltd</t>
  </si>
  <si>
    <t>Hindustan Aeronautics Limited</t>
  </si>
  <si>
    <t>HSBC Nifty 50 Index Fund</t>
  </si>
  <si>
    <t>An open-ended Equity Scheme tracking NIFTY 50 Index.</t>
  </si>
  <si>
    <t>Nifty 50 TRI</t>
  </si>
  <si>
    <t>Praveen Ayathan_x000D_
Rajeesh Nair</t>
  </si>
  <si>
    <t>Kotak Mahindra Bank Limited</t>
  </si>
  <si>
    <t>Itc Limited</t>
  </si>
  <si>
    <t>HSBC Nifty Next 50 Index Fund</t>
  </si>
  <si>
    <t>Nifty Next 50 TRI</t>
  </si>
  <si>
    <t>Adani Power Limited</t>
  </si>
  <si>
    <t>Divi''s Laboratories Limited</t>
  </si>
  <si>
    <t>Cummins India Limited</t>
  </si>
  <si>
    <t>Tata Motors Limited</t>
  </si>
  <si>
    <t>Tvs Motor Company Limited</t>
  </si>
  <si>
    <t>Varun Beverages Limited</t>
  </si>
  <si>
    <t>The Tata Power Company Limited</t>
  </si>
  <si>
    <t>Cholamandalam Invest &amp; Finance Co Ltd</t>
  </si>
  <si>
    <t>HSBC ELSS Tax saver Fund</t>
  </si>
  <si>
    <t>To generate long-term capital growth from a diversified portfolio of predominantly equity and equity-related securities. There is no assurance that the objective of the Scheme will be realised and the Scheme does not assure or guarantee any returns. For defensive considerations and/or managing liquidity, the Scheme may also invest in money market instruments.</t>
  </si>
  <si>
    <t>Avalon Technologies Limited</t>
  </si>
  <si>
    <t>HSBC Conservative Hybrid Fund</t>
  </si>
  <si>
    <t>An open ended hybrid scheme investing predominantly in debt instruments.</t>
  </si>
  <si>
    <t>To seek generation of reasonable returns through investments in debt and money market Instruments. The secondary objective of the Scheme is to invest in equity and equity related instruments to seek capital appreciation. However, there can be no assurance or guarantee that the investment objective of the scheme would be achieved.</t>
  </si>
  <si>
    <t>NIFTY 50 Hybrid Composite Debt 15:85 Index</t>
  </si>
  <si>
    <t>Central And State Government Securities</t>
  </si>
  <si>
    <t>Nabard</t>
  </si>
  <si>
    <t>Rec Limited</t>
  </si>
  <si>
    <t>Sidbi</t>
  </si>
  <si>
    <t>Power Finance Corporation Limited</t>
  </si>
  <si>
    <t>HSBC Aggressive Hybrid Fund</t>
  </si>
  <si>
    <t>An open ended hybrid scheme investing predominantly in equity and equity related instruments.</t>
  </si>
  <si>
    <t>NIFTY 50 Hybrid Composite Debt 65:35 Index</t>
  </si>
  <si>
    <t>Mahindra &amp; Mahindra Limited</t>
  </si>
  <si>
    <t>Cg Power And Industrial Solutions Ltd</t>
  </si>
  <si>
    <t>Union Bank Of India</t>
  </si>
  <si>
    <t>HSBC Consumption Fund</t>
  </si>
  <si>
    <t>Nifty India Consumption Index TRI</t>
  </si>
  <si>
    <t>Maruti Suzuki India Limited</t>
  </si>
  <si>
    <t>Radico Khaitan Limited</t>
  </si>
  <si>
    <t>Titan Company Limited</t>
  </si>
  <si>
    <t>Amber Enterprises India Limited</t>
  </si>
  <si>
    <t>Global Health Limited</t>
  </si>
  <si>
    <t>HSBC Arbitrage Fund</t>
  </si>
  <si>
    <t>Nifty 50 Arbitrage Index</t>
  </si>
  <si>
    <t>Hsbc Money Market Fund - Direct Growth</t>
  </si>
  <si>
    <t>Bandhan Bank Limited</t>
  </si>
  <si>
    <t>Steel Authority Of India Limited</t>
  </si>
  <si>
    <t>Rbl Bank Limited</t>
  </si>
  <si>
    <t>Hsbc Ultra Short Duration Fund - Direct Growth</t>
  </si>
  <si>
    <t>Adani Energy Solutions Limited</t>
  </si>
  <si>
    <t>Nmdc Limited</t>
  </si>
  <si>
    <t>Indian Bank</t>
  </si>
  <si>
    <t>HSBC Balanced Advantage Fund</t>
  </si>
  <si>
    <t>Nifty 50 Hybrid composite debt 50:50 Index</t>
  </si>
  <si>
    <t>Aurobindo Pharma Limited</t>
  </si>
  <si>
    <t>Dlf Limited</t>
  </si>
  <si>
    <t>HSBC Equity Savings Fund</t>
  </si>
  <si>
    <t>NIFTY Equity Savings Index</t>
  </si>
  <si>
    <t>Treasury Bills</t>
  </si>
  <si>
    <t>Jio Financial Services Limited</t>
  </si>
  <si>
    <t>Sun Pharmaceutical Industries Limited</t>
  </si>
  <si>
    <t>HSBC Asia Pacific (Ex Japan) Dividend Yield Fund</t>
  </si>
  <si>
    <t>MSCI AC Asia Pacific ex Japan TRI</t>
  </si>
  <si>
    <t>Sonal Gupta</t>
  </si>
  <si>
    <t>Hsbc Gif Asia Pacific Fund</t>
  </si>
  <si>
    <t>HSBC Brazil Fund</t>
  </si>
  <si>
    <t>MSCI Brazil 10/40 Index TRI</t>
  </si>
  <si>
    <t>Hsbc Gif Brazil Equity Fund</t>
  </si>
  <si>
    <t>HSBC Global Emerging Markets Fund</t>
  </si>
  <si>
    <t>The primary investment objective of the Scheme is to provide long term capital appreciation by investing predominantly in units/shares of HSBC Global Investment Funds - Global Emerging Markets Equity Fund. The Scheme may also invest a certain proportion of its corpus in money market instruments and / or units of liquid mutual fund schemes, in order to meet liquidity requirements from time to time. However, there can be no assurance or guarantee that the investment objective of the scheme would be achieved.</t>
  </si>
  <si>
    <t>MSCI Emerging Markets Index TRI</t>
  </si>
  <si>
    <t>Hsbc Gif Global Emerging Markets Equity</t>
  </si>
  <si>
    <t>--</t>
  </si>
  <si>
    <t>HSBC Aggressive Hybrid Active FOF</t>
  </si>
  <si>
    <t>An open-ended Aggressive Hybrid Active Fund of Fund scheme</t>
  </si>
  <si>
    <t>CRISIL Hybrid 35+65-Aggressive Index - TRI</t>
  </si>
  <si>
    <t>Gautam Bhupal</t>
  </si>
  <si>
    <t>Hsbc Large Cap Fund - Direct Growth</t>
  </si>
  <si>
    <t>Hsbc Midcap Fund - Direct Growth</t>
  </si>
  <si>
    <t>Hsbc Small Cap Fund - Direct Growth</t>
  </si>
  <si>
    <t>Hsbc Medium To Long Duration Fund - Direct Growth</t>
  </si>
  <si>
    <t>Hsbc Corporate Bond Fund - Direct Growth</t>
  </si>
  <si>
    <t>Hsbc Dynamic Bond Fund - Direct Growth</t>
  </si>
  <si>
    <t>HSBC Multi Asset Active FOF</t>
  </si>
  <si>
    <t>BSE 200 TRI (65%) + NIFTY Short Duration Debt Index (20%) +Domestic Price of Gold (10%) +Domestic Price of Silver (5%)</t>
  </si>
  <si>
    <t>Hsbc Large &amp; Mid Cap Fund - Direct Growth</t>
  </si>
  <si>
    <t>Hsbc Flexi Cap Fund - Direct Growth</t>
  </si>
  <si>
    <t>Hsbc Multi Cap Fund - Direct Growth</t>
  </si>
  <si>
    <t>Hsbc Focused Fund - Direct Growth</t>
  </si>
  <si>
    <t>Hsbc Value Fund - Direct Growth</t>
  </si>
  <si>
    <t>HSBC Multi Asset Allocation Fund</t>
  </si>
  <si>
    <t>The aim of the fund is to generate long-term capital growth and generate income by investing in Equity &amp; Equity Related instruments, Debt &amp; Money Market Securities and Gold / Silver ETFs. However, there can be no assurance or guarantee that the investment objective of the scheme would be achieved.</t>
  </si>
  <si>
    <t>Hsbc Mutual Fund</t>
  </si>
  <si>
    <t>HSBC India Export Opportunities Fund</t>
  </si>
  <si>
    <t>The investment objective of the scheme is to generate long-term capital growth from an actively managed portfolio of equity and equity related securities of companies engaged in or expected to benefit from export of goods or services. There is no assurance that the objective of the scheme will be realised and the scheme does not assure or guarantee any returns.</t>
  </si>
  <si>
    <t>Pearl Global Industries Limited</t>
  </si>
  <si>
    <t>Garware Hi-tech Films Ltd</t>
  </si>
  <si>
    <t>Wockhardt Ltd</t>
  </si>
  <si>
    <t>National Aluminium Company Limited</t>
  </si>
  <si>
    <t>HSBC Financial Services Fund</t>
  </si>
  <si>
    <t>BSE Financial Services Index TRI</t>
  </si>
  <si>
    <t>An open-ended scheme tracking domestic prices of Gold</t>
  </si>
  <si>
    <t>Domestic Price of Gold</t>
  </si>
  <si>
    <t>Dipan S. Parikh</t>
  </si>
  <si>
    <t xml:space="preserve">^ Portfolio Turnover Ratio is computed for the last 12 months. </t>
  </si>
  <si>
    <t># Statistical Ratios disclosed are as per monthly returns (Annualized) for the last 3 years.</t>
  </si>
  <si>
    <t>Data as at May 2026</t>
  </si>
  <si>
    <t>Average Maturity of Portfolio</t>
  </si>
  <si>
    <t>Modified Duration of Portfolio</t>
  </si>
  <si>
    <t>Yield To Maturity*</t>
  </si>
  <si>
    <t>Macaulay Duration</t>
  </si>
  <si>
    <t>HSBC Overnight Fund</t>
  </si>
  <si>
    <t>NIFTY 1D Rate Index</t>
  </si>
  <si>
    <t>1.53 Days</t>
  </si>
  <si>
    <t>HSBC Liquid Fund</t>
  </si>
  <si>
    <t>Nifty Liquid Index A-I</t>
  </si>
  <si>
    <t>34.06 Days</t>
  </si>
  <si>
    <t>33.68 Days</t>
  </si>
  <si>
    <t>Reliance Retail Ventures Ltd</t>
  </si>
  <si>
    <t>Canara Bank</t>
  </si>
  <si>
    <t>Exim Bank</t>
  </si>
  <si>
    <t>Punjab National Bank</t>
  </si>
  <si>
    <t>HSBC Money Market Fund</t>
  </si>
  <si>
    <t>NIFTY Money Market Index A-I</t>
  </si>
  <si>
    <t>213.38 Days</t>
  </si>
  <si>
    <t>202.97 Days</t>
  </si>
  <si>
    <t>213.15 Days</t>
  </si>
  <si>
    <t>Bank Of Baroda</t>
  </si>
  <si>
    <t>Muthoot Finance Limited</t>
  </si>
  <si>
    <t>HSBC Ultra Short Duration Fund</t>
  </si>
  <si>
    <t>An Open ended ultra-short term debt scheme investing in instruments such that the Macaulay duration of the portfolio is between 3 months to 6 months. A relatively low interest rate risk and moderate credit risk.</t>
  </si>
  <si>
    <t>NIFTY Ultra Short Duration Debt Index A-I</t>
  </si>
  <si>
    <t>5.9 Months</t>
  </si>
  <si>
    <t>5.48 Months</t>
  </si>
  <si>
    <t>5.76 Months</t>
  </si>
  <si>
    <t>Bharti Telecom Limited</t>
  </si>
  <si>
    <t>Kotak Securities Ltd.</t>
  </si>
  <si>
    <t>HSBC Low Duration Fund</t>
  </si>
  <si>
    <t>NIFTY Low Duration Debt Index A-I</t>
  </si>
  <si>
    <t>15.16 Months</t>
  </si>
  <si>
    <t>10.37 Months</t>
  </si>
  <si>
    <t>11.06 Months</t>
  </si>
  <si>
    <t>Shriram Ramanathan_x000D_
Mohd Asif Rizwi</t>
  </si>
  <si>
    <t>Lic Housing Finance Limited</t>
  </si>
  <si>
    <t>Au Small Finance Bank Limited</t>
  </si>
  <si>
    <t>Vedanta Limited</t>
  </si>
  <si>
    <t>360 One Prime Limited</t>
  </si>
  <si>
    <t>HSBC Corporate Bond Fund</t>
  </si>
  <si>
    <t>NIFTY Corporate Bond Index A-II</t>
  </si>
  <si>
    <t>2.36 Years</t>
  </si>
  <si>
    <t>2.05 Years</t>
  </si>
  <si>
    <t>2.17 Years</t>
  </si>
  <si>
    <t>National Highways Authority Of India</t>
  </si>
  <si>
    <t>Indian Oil Corporation Limited</t>
  </si>
  <si>
    <t>Power Grid Corporation Of India Limited</t>
  </si>
  <si>
    <t>HSBC Banking and PSU Debt Fund</t>
  </si>
  <si>
    <t>Nifty Banking and PSU Debt Index A-II</t>
  </si>
  <si>
    <t>2.86 Years</t>
  </si>
  <si>
    <t>2.34 Years</t>
  </si>
  <si>
    <t>2.49 Years</t>
  </si>
  <si>
    <t>Mahesh Chhabria_x000D_
Mohd. Asif Rizwi</t>
  </si>
  <si>
    <t>Indian Railway Finance Corporation Ltd</t>
  </si>
  <si>
    <t>Housing And Urban Development Corp. Ltd.</t>
  </si>
  <si>
    <t>HSBC Credit Risk Fund</t>
  </si>
  <si>
    <t>NIFTY Credit Risk Bond Index B-II</t>
  </si>
  <si>
    <t>2.07 Years</t>
  </si>
  <si>
    <t>1.58 Years</t>
  </si>
  <si>
    <t>1.68 Years</t>
  </si>
  <si>
    <t>Shriram Ramanathan</t>
  </si>
  <si>
    <t>Aditya Birla Renewables Limited</t>
  </si>
  <si>
    <t>Jtpm Metal Traders (jsw Group Entity)</t>
  </si>
  <si>
    <t>Godrej Seeds &amp; Genetics Limited</t>
  </si>
  <si>
    <t>Nuvoco Vistas Corporation Limited</t>
  </si>
  <si>
    <t>Nirma Limited</t>
  </si>
  <si>
    <t>HSBC Short Duration Fund</t>
  </si>
  <si>
    <t>NIFTY Short Duration Debt Index A-II</t>
  </si>
  <si>
    <t>2.54 Years</t>
  </si>
  <si>
    <t>2.12 Years</t>
  </si>
  <si>
    <t>2.24 Years</t>
  </si>
  <si>
    <t>Embassy Office Parks Reit</t>
  </si>
  <si>
    <t>Sundaram Finance Limited</t>
  </si>
  <si>
    <t>HSBC Medium Duration Fund</t>
  </si>
  <si>
    <t>An open ended medium term debt scheme investing in instruments such that the Macaulay duration of the portfolio is between 3 years to 4 years. A relatively high interest rate risk and moderate credit risk.</t>
  </si>
  <si>
    <t>NIFTY Medium Duration Debt Index A-III</t>
  </si>
  <si>
    <t>4.04 Years</t>
  </si>
  <si>
    <t>2.78 Years</t>
  </si>
  <si>
    <t>2.9 Years</t>
  </si>
  <si>
    <t>Delhi International Airport Limited</t>
  </si>
  <si>
    <t>Aditya Birla Digital Fashion Venture Ltd</t>
  </si>
  <si>
    <t>HSBC Medium to Long Duration Fund</t>
  </si>
  <si>
    <t>NIFTY Medium to Long Duration Debt Index A-III</t>
  </si>
  <si>
    <t>7.15 Years</t>
  </si>
  <si>
    <t>3.73 Years</t>
  </si>
  <si>
    <t>3.9 Years</t>
  </si>
  <si>
    <t>Bajaj Housing Finance Ltd</t>
  </si>
  <si>
    <t>HSBC Dynamic Bond Fund</t>
  </si>
  <si>
    <t>An open ended dynamic debt scheme investing across duration. A relatively high interest rate risk and relatively low credit risk.</t>
  </si>
  <si>
    <t>To deliver returns in the form of interest income and capital gains, along with high liquidity, commensurate with the current view on the markets and the interest rate cycle, through active investment in debt and money market instruments. However, there can be no assurance or guarantee that the investment objective of the scheme would be achieved.</t>
  </si>
  <si>
    <t>NIFTY Composite Debt Index A-III</t>
  </si>
  <si>
    <t>3.8 Years</t>
  </si>
  <si>
    <t>3.98 Years</t>
  </si>
  <si>
    <t>Mahesh Chhabria_x000D_
Shriram Ramanathan</t>
  </si>
  <si>
    <t>Jamnagar Utilities And Power Pvt Limited (mukesh Ambani Group)</t>
  </si>
  <si>
    <t>HSBC Gilt Fund</t>
  </si>
  <si>
    <t>NIFTY All Duration G-Sec Index</t>
  </si>
  <si>
    <t>15.55 Years</t>
  </si>
  <si>
    <t>6.5 Years</t>
  </si>
  <si>
    <t>6.74 Years</t>
  </si>
  <si>
    <t>HSBC CRISIL IBX 50:50 Gilt Plus SDL Apr 2028 Index Fund</t>
  </si>
  <si>
    <t>To provide returns corresponding to the total returns of the securities as represented by the CRISIL IBX 50:50 Gilt Plus SDL Index - April 2028 before expenses, subject to tracking errors. However, there is no assurance that the investment objective of the Scheme will be achieved.</t>
  </si>
  <si>
    <t>CRISIL IBX 50:50 Gilt Plus SDL Index - April 2028</t>
  </si>
  <si>
    <t>1.71 Years</t>
  </si>
  <si>
    <t>1.56 Years</t>
  </si>
  <si>
    <t>1.61 Years</t>
  </si>
  <si>
    <t>HSBC Income Plus Arbitrage Active FOF</t>
  </si>
  <si>
    <t>65% NIFTY Short Duration Debt Index + 35% NIFTY 50 Arbitrage Index</t>
  </si>
  <si>
    <t>2.22 Years</t>
  </si>
  <si>
    <t>1.87 Years</t>
  </si>
  <si>
    <t>1.98 Years</t>
  </si>
  <si>
    <t>Mohd Asif Rizwi_x000D_
Mahesh Chhabria</t>
  </si>
  <si>
    <t>Hsbc Arbitrage Fund - Direct Growth</t>
  </si>
  <si>
    <t>Hsbc Short Duration Fund - Direct Growth</t>
  </si>
  <si>
    <t>Hsbc Banking And Psu Debt Fund - Direct Growth</t>
  </si>
  <si>
    <t>HSBC CRISIL IBX Gilt June 2027 Index Fund</t>
  </si>
  <si>
    <t>Crisil IBX Gilt Index - June 2027</t>
  </si>
  <si>
    <t>0.99 Years</t>
  </si>
  <si>
    <t>0.92 Years</t>
  </si>
  <si>
    <t>0.94 Years</t>
  </si>
  <si>
    <t>*YTM Based on invested Amount.</t>
  </si>
  <si>
    <t>This product is suitable for investors who are seeking*:
• The investment objective of the Scheme is to seek to provide returns that are in line with returns provided by HSBC Gold ETF. 
• There is no assurance that the investment objective of the Scheme will be achieved
*Investors should consult their financial advisers if in doubt about whether the product is suitable for them.</t>
  </si>
  <si>
    <r>
      <rPr>
        <b/>
        <sz val="7"/>
        <color indexed="63"/>
        <rFont val="Arial"/>
        <family val="2"/>
      </rPr>
      <t xml:space="preserve">HSBC Gold ETF Fund of Fund
</t>
    </r>
    <r>
      <rPr>
        <sz val="7"/>
        <color indexed="63"/>
        <rFont val="Arial"/>
        <family val="2"/>
      </rPr>
      <t xml:space="preserve">(An open-ended fund of fund scheme investing in the units of HSBC Gold ETF)
</t>
    </r>
    <r>
      <rPr>
        <b/>
        <sz val="7"/>
        <color indexed="63"/>
        <rFont val="Arial"/>
        <family val="2"/>
      </rPr>
      <t xml:space="preserve">Benchmark: </t>
    </r>
    <r>
      <rPr>
        <sz val="7"/>
        <color indexed="63"/>
        <rFont val="Arial"/>
        <family val="2"/>
      </rPr>
      <t>Domestic Price of Gold</t>
    </r>
  </si>
  <si>
    <r>
      <rPr>
        <b/>
        <sz val="7"/>
        <color indexed="63"/>
        <rFont val="Arial"/>
        <family val="2"/>
      </rPr>
      <t>Benchmark Riskometer</t>
    </r>
  </si>
  <si>
    <r>
      <rPr>
        <b/>
        <sz val="7"/>
        <color indexed="63"/>
        <rFont val="Arial"/>
        <family val="2"/>
      </rPr>
      <t>Product Riskometer</t>
    </r>
  </si>
  <si>
    <r>
      <rPr>
        <b/>
        <sz val="7"/>
        <color indexed="63"/>
        <rFont val="Arial"/>
        <family val="2"/>
      </rPr>
      <t>Product Labelling</t>
    </r>
  </si>
  <si>
    <r>
      <rPr>
        <b/>
        <sz val="7"/>
        <color indexed="63"/>
        <rFont val="Arial"/>
        <family val="2"/>
      </rPr>
      <t>Fund Name &amp; Benchmark</t>
    </r>
  </si>
  <si>
    <t>This product is suitable for investors who are seeking*:
• To seek returns that, before expenses, track the performance of domestic prices of Gold subject to tracking error.
• The Scheme do not guarantee/indicate any returns.
There is no assurance that the investment objective of the Scheme will be achieved
*Investors should consult their financial advisers if in doubt about whether the product is suitable for them.</t>
  </si>
  <si>
    <r>
      <rPr>
        <b/>
        <sz val="7"/>
        <color indexed="63"/>
        <rFont val="Arial"/>
        <family val="2"/>
      </rPr>
      <t xml:space="preserve">HSBC GOLD ETF
</t>
    </r>
    <r>
      <rPr>
        <sz val="7"/>
        <color indexed="63"/>
        <rFont val="Arial"/>
        <family val="2"/>
      </rPr>
      <t xml:space="preserve">(An open-ended scheme tracking domestic prices of Gold.)
</t>
    </r>
    <r>
      <rPr>
        <b/>
        <sz val="7"/>
        <color indexed="63"/>
        <rFont val="Arial"/>
        <family val="2"/>
      </rPr>
      <t xml:space="preserve">Benchmark: </t>
    </r>
    <r>
      <rPr>
        <sz val="7"/>
        <color indexed="63"/>
        <rFont val="Arial"/>
        <family val="2"/>
      </rPr>
      <t>Domestic Price of Gold</t>
    </r>
  </si>
  <si>
    <t>This product is suitable for investors who are seeking*:
• Income over target maturity period
• Investments in Government Securities and Tbills^
*Investors should consult their financial advisers if in doubt about whether the product is suitable for them.</t>
  </si>
  <si>
    <r>
      <rPr>
        <b/>
        <sz val="7"/>
        <color indexed="63"/>
        <rFont val="Arial"/>
        <family val="2"/>
      </rPr>
      <t xml:space="preserve">HSBC CRISIL IBX Gilt June 2027 Index Fund
</t>
    </r>
    <r>
      <rPr>
        <sz val="7"/>
        <color indexed="63"/>
        <rFont val="Arial"/>
        <family val="2"/>
      </rPr>
      <t xml:space="preserve">(An open-ended Target Maturity Index Fund tracking CRISIL-IBX Gilt Index - June 2027. A Relatively high interest rate risk and relatively low credit risk.)
</t>
    </r>
    <r>
      <rPr>
        <b/>
        <sz val="7"/>
        <color indexed="63"/>
        <rFont val="Arial"/>
        <family val="2"/>
      </rPr>
      <t xml:space="preserve">Benchmark: </t>
    </r>
    <r>
      <rPr>
        <sz val="7"/>
        <color indexed="63"/>
        <rFont val="Arial"/>
        <family val="2"/>
      </rPr>
      <t>CRISIL-IBX Gilt Index - June 2027</t>
    </r>
  </si>
  <si>
    <t>This product is suitable for investors who are seeking*:
• Income over target maturity period
• Investment in constituents similar to the composition of CRISIL
IBX 50:50 Gilt Plus SDL Index – April 2028.
*Investors should consult their financial advisers if in doubt about whether the product is suitable for them.</t>
  </si>
  <si>
    <r>
      <rPr>
        <b/>
        <sz val="7"/>
        <color indexed="63"/>
        <rFont val="Arial"/>
        <family val="2"/>
      </rPr>
      <t xml:space="preserve">HSBC CRISIL IBX 50-50 Gilt Plus Apr 2028
Index Fund
</t>
    </r>
    <r>
      <rPr>
        <sz val="7"/>
        <color indexed="63"/>
        <rFont val="Arial"/>
        <family val="2"/>
      </rPr>
      <t xml:space="preserve">(An open-ended Target Maturity Index Fund tracking CRISIL IBX 50:50 Gilt Plus SDL Index – April 2028. A Relatively high interest rate risk and relatively low credit risk.)
</t>
    </r>
    <r>
      <rPr>
        <b/>
        <sz val="7"/>
        <color indexed="63"/>
        <rFont val="Arial"/>
        <family val="2"/>
      </rPr>
      <t xml:space="preserve">Benchmark: </t>
    </r>
    <r>
      <rPr>
        <sz val="7"/>
        <color indexed="63"/>
        <rFont val="Arial"/>
        <family val="2"/>
      </rPr>
      <t>CRISIL IBX 50:50 Gilt Plus SDL Index - April 2028</t>
    </r>
  </si>
  <si>
    <t>This product is suitable for investors who are seeking*:
• Capital appreciation over medium to long term
• Investment in fixed income (debt and money market instruments) as well as equity and equity related securities.
*Investors should consult their financial advisers if in doubt about whether the product is suitable for them.</t>
  </si>
  <si>
    <r>
      <rPr>
        <b/>
        <sz val="7"/>
        <color indexed="63"/>
        <rFont val="Arial"/>
        <family val="2"/>
      </rPr>
      <t xml:space="preserve">HSBC Conservative Hybrid Fund
</t>
    </r>
    <r>
      <rPr>
        <sz val="7"/>
        <color indexed="63"/>
        <rFont val="Arial"/>
        <family val="2"/>
      </rPr>
      <t xml:space="preserve">(An open ended hybrid scheme investing predominantly in debt instruments.)
</t>
    </r>
    <r>
      <rPr>
        <b/>
        <sz val="7"/>
        <color indexed="63"/>
        <rFont val="Arial"/>
        <family val="2"/>
      </rPr>
      <t xml:space="preserve">Benchmark: </t>
    </r>
    <r>
      <rPr>
        <sz val="7"/>
        <color indexed="63"/>
        <rFont val="Arial"/>
        <family val="2"/>
      </rPr>
      <t>NIFTY 50 Hybrid Composite Debt 15:85 Index</t>
    </r>
  </si>
  <si>
    <t>This product is suitable for investors who are seeking*:
• Generation of returns over medium to long term
• Investment in Government Securities
*Investors should consult their financial advisers if in doubt about whether the product is suitable for them.</t>
  </si>
  <si>
    <r>
      <rPr>
        <b/>
        <sz val="7"/>
        <color indexed="63"/>
        <rFont val="Arial"/>
        <family val="2"/>
      </rPr>
      <t xml:space="preserve">HSBC Gilt Fund
</t>
    </r>
    <r>
      <rPr>
        <sz val="7"/>
        <color indexed="63"/>
        <rFont val="Arial"/>
        <family val="2"/>
      </rPr>
      <t xml:space="preserve">(An open-ended debt scheme investing in government securities across maturity. A relatively high interest rate risk and relatively low credit risk.)
</t>
    </r>
    <r>
      <rPr>
        <b/>
        <sz val="7"/>
        <color indexed="63"/>
        <rFont val="Arial"/>
        <family val="2"/>
      </rPr>
      <t xml:space="preserve">Benchmark: </t>
    </r>
    <r>
      <rPr>
        <sz val="7"/>
        <color indexed="63"/>
        <rFont val="Arial"/>
        <family val="2"/>
      </rPr>
      <t>NIFTY All Duration G-Sec Index</t>
    </r>
  </si>
  <si>
    <t>This product is suitable for investors who are seeking*:
• Generation of regular returns and capital appreciation over medium to long term
• Investment in debt instruments (including securitized debt),
government and money market securities
*Investors should consult their financial advisers if in doubt about whether the product is suitable for them.</t>
  </si>
  <si>
    <r>
      <rPr>
        <b/>
        <sz val="7"/>
        <color indexed="63"/>
        <rFont val="Arial"/>
        <family val="2"/>
      </rPr>
      <t xml:space="preserve">HSBC Credit Risk Fund
</t>
    </r>
    <r>
      <rPr>
        <sz val="7"/>
        <color indexed="63"/>
        <rFont val="Arial"/>
        <family val="2"/>
      </rPr>
      <t xml:space="preserve">(“An open-ended debt scheme predominantly investing in AA and below rated corporate  bonds (excluding AA+ rated corporate bonds). A relatively high interest rate risk and
relatively high credit risk”)
</t>
    </r>
    <r>
      <rPr>
        <b/>
        <sz val="7"/>
        <color indexed="63"/>
        <rFont val="Arial"/>
        <family val="2"/>
      </rPr>
      <t xml:space="preserve">Benchmark: </t>
    </r>
    <r>
      <rPr>
        <sz val="7"/>
        <color indexed="63"/>
        <rFont val="Arial"/>
        <family val="2"/>
      </rPr>
      <t>NIFTY Credit Risk Bond Index B-II</t>
    </r>
  </si>
  <si>
    <t>This product is suitable for investors who are seeking*:
• Generation of reasonable returns and liquidity over short term
• Investment predominantly in securities issued by Banks, Public
Sector Undertakings and Public Financial Institutions and municipal
corporations in India.
*Investors should consult their financial advisers if in doubt about whether the product is suitable for them.</t>
  </si>
  <si>
    <r>
      <rPr>
        <b/>
        <sz val="7"/>
        <color indexed="63"/>
        <rFont val="Arial"/>
        <family val="2"/>
      </rPr>
      <t xml:space="preserve">HSBC Banking and PSU Debt Fund
</t>
    </r>
    <r>
      <rPr>
        <sz val="7"/>
        <color indexed="63"/>
        <rFont val="Arial"/>
        <family val="2"/>
      </rPr>
      <t xml:space="preserve">(An open-ended debt scheme primarily investing in debt instruments of banks, public sector undertakings, public financial institutions and municipal bonds.A relatively high interest rate risk and relatively low credit risk.)
</t>
    </r>
    <r>
      <rPr>
        <b/>
        <sz val="7"/>
        <color indexed="63"/>
        <rFont val="Arial"/>
        <family val="2"/>
      </rPr>
      <t xml:space="preserve">Benchmark: </t>
    </r>
    <r>
      <rPr>
        <sz val="7"/>
        <color indexed="63"/>
        <rFont val="Arial"/>
        <family val="2"/>
      </rPr>
      <t>Nifty Banking &amp; PSU Debt Index A-II</t>
    </r>
  </si>
  <si>
    <t>This product is suitable for investors who are seeking*:
• Generation of regular and stable income over medium to long term
•  Investment predominantly in AA+ and above rated corporate
bonds and money market instruments
*Investors should consult their financial advisers if in doubt about whether the product is suitable for them.</t>
  </si>
  <si>
    <r>
      <rPr>
        <b/>
        <sz val="7"/>
        <color indexed="63"/>
        <rFont val="Arial"/>
        <family val="2"/>
      </rPr>
      <t xml:space="preserve">HSBC Corporate Bond Fund
</t>
    </r>
    <r>
      <rPr>
        <sz val="7"/>
        <color indexed="63"/>
        <rFont val="Arial"/>
        <family val="2"/>
      </rPr>
      <t xml:space="preserve">(An open-ended debt scheme predominantly investing in AA+ and above rated corporate bonds. A relatively high interest rate risk and relatively low credit risk.)
</t>
    </r>
    <r>
      <rPr>
        <b/>
        <sz val="7"/>
        <color indexed="63"/>
        <rFont val="Arial"/>
        <family val="2"/>
      </rPr>
      <t xml:space="preserve">Benchmark: </t>
    </r>
    <r>
      <rPr>
        <sz val="7"/>
        <color indexed="63"/>
        <rFont val="Arial"/>
        <family val="2"/>
      </rPr>
      <t>NIFTY Corporate Bond Index A-II</t>
    </r>
  </si>
  <si>
    <t>This product is suitable for investors who are seeking*:
• Generation of reasonable returns over medium to long term
• Investment in Fixed Income Securities
*Investors should consult their financial advisers if in doubt about whether the product is suitable for them.</t>
  </si>
  <si>
    <r>
      <rPr>
        <b/>
        <sz val="7"/>
        <color indexed="63"/>
        <rFont val="Arial"/>
        <family val="2"/>
      </rPr>
      <t xml:space="preserve">HSBC Dynamic Bond Fund
</t>
    </r>
    <r>
      <rPr>
        <sz val="7"/>
        <color indexed="63"/>
        <rFont val="Arial"/>
        <family val="2"/>
      </rPr>
      <t xml:space="preserve">(An open ended dynamic debt scheme investing across duration. A relatively high interest rate risk and relatively low credit risk.)
</t>
    </r>
    <r>
      <rPr>
        <b/>
        <sz val="7"/>
        <color indexed="63"/>
        <rFont val="Arial"/>
        <family val="2"/>
      </rPr>
      <t xml:space="preserve">Benchmark: </t>
    </r>
    <r>
      <rPr>
        <sz val="7"/>
        <color indexed="63"/>
        <rFont val="Arial"/>
        <family val="2"/>
      </rPr>
      <t>NIFTY Composite Debt Index A-III</t>
    </r>
  </si>
  <si>
    <t>This product is suitable for investors who are seeking*:
• Regular income over medium to long term
• Investment in diversified portfolio of fixed income securities such
that the Macaulay^ duration of the portfolio is between 4 year to
7 years
*Investors should consult their financial advisers if in doubt about whether the product is suitable for them.</t>
  </si>
  <si>
    <r>
      <rPr>
        <b/>
        <sz val="7"/>
        <color indexed="63"/>
        <rFont val="Arial"/>
        <family val="2"/>
      </rPr>
      <t xml:space="preserve">HSBC Medium to Long Duration Fund
</t>
    </r>
    <r>
      <rPr>
        <sz val="7"/>
        <color indexed="63"/>
        <rFont val="Arial"/>
        <family val="2"/>
      </rPr>
      <t xml:space="preserve">(An open-ended medium to long term debt scheme investing in instruments such that the Macaulay duration of the portfolio is between 4 years to 7 years. Relatively high interest rate risk and low credit risk.)
</t>
    </r>
    <r>
      <rPr>
        <b/>
        <sz val="7"/>
        <color indexed="63"/>
        <rFont val="Arial"/>
        <family val="2"/>
      </rPr>
      <t xml:space="preserve">Benchmark: </t>
    </r>
    <r>
      <rPr>
        <sz val="7"/>
        <color indexed="63"/>
        <rFont val="Arial"/>
        <family val="2"/>
      </rPr>
      <t>NIFTY Medium to Long Duration Debt Index A-III</t>
    </r>
  </si>
  <si>
    <t>This product is suitable for investors who are seeking*:
• Generation of income over medium term
• Investment primarily in debt and money market securities
*Investors should consult their financial advisers if in doubt about whether the product is suitable for them.</t>
  </si>
  <si>
    <r>
      <rPr>
        <b/>
        <sz val="7"/>
        <color indexed="63"/>
        <rFont val="Arial"/>
        <family val="2"/>
      </rPr>
      <t xml:space="preserve">HSBC Medium Duration Fund
</t>
    </r>
    <r>
      <rPr>
        <sz val="7"/>
        <color indexed="63"/>
        <rFont val="Arial"/>
        <family val="2"/>
      </rPr>
      <t xml:space="preserve">(An open ended medium term debt scheme investing in instruments such that the Macaulay duration of the portfolio is between 3 years to
4 years. Relatively high interest rate risk and moderate credit risk.)
</t>
    </r>
    <r>
      <rPr>
        <b/>
        <sz val="7"/>
        <color indexed="63"/>
        <rFont val="Arial"/>
        <family val="2"/>
      </rPr>
      <t xml:space="preserve">Benchmark: </t>
    </r>
    <r>
      <rPr>
        <sz val="7"/>
        <color indexed="63"/>
        <rFont val="Arial"/>
        <family val="2"/>
      </rPr>
      <t>NIFTY Medium Duration Debt Index A-III</t>
    </r>
  </si>
  <si>
    <t>This product is suitable for investors who are seeking*:
• Generation of regular returns over short term
• Investment in fixed income securities of shorter-term maturity.
*Investors should consult their financial advisers if in doubt about whether the product is suitable for them.</t>
  </si>
  <si>
    <r>
      <rPr>
        <b/>
        <sz val="7"/>
        <color indexed="63"/>
        <rFont val="Arial"/>
        <family val="2"/>
      </rPr>
      <t xml:space="preserve">HSBC Short Duration Fund
</t>
    </r>
    <r>
      <rPr>
        <sz val="7"/>
        <color indexed="63"/>
        <rFont val="Arial"/>
        <family val="2"/>
      </rPr>
      <t xml:space="preserve">(An open-ended short term debt scheme investing in instruments such that the Macaulay duration
of the portfolio is between 1 year to 3 years. A moderate interest rate risk and Relatively Low credit risk.)
</t>
    </r>
    <r>
      <rPr>
        <b/>
        <sz val="7"/>
        <color indexed="63"/>
        <rFont val="Arial"/>
        <family val="2"/>
      </rPr>
      <t xml:space="preserve">Benchmark: </t>
    </r>
    <r>
      <rPr>
        <sz val="7"/>
        <color indexed="63"/>
        <rFont val="Arial"/>
        <family val="2"/>
      </rPr>
      <t>NIFTY Short Duration Debt Index A-II</t>
    </r>
  </si>
  <si>
    <t>This product is suitable for investors who are seeking*:
• Income over short term with low volatility.
•Investment in debt &amp; money market instruments such that the
Macaulay Duration of he portfolio is between 3 months - 6
months.^
*Investors should consult their financial advisers if in doubt about whether the product is suitable for them.</t>
  </si>
  <si>
    <r>
      <rPr>
        <b/>
        <sz val="7"/>
        <color indexed="63"/>
        <rFont val="Arial"/>
        <family val="2"/>
      </rPr>
      <t xml:space="preserve">HSBC Ultra Short Duration Fund
</t>
    </r>
    <r>
      <rPr>
        <sz val="7"/>
        <color indexed="63"/>
        <rFont val="Arial"/>
        <family val="2"/>
      </rPr>
      <t xml:space="preserve">(An Open ended ultra-short term debt scheme investing in instruments such that the Macaulay duration of the portfolio is between 3 months to 6 months. Relatively low interest rate risk and moderate credit risk.)
</t>
    </r>
    <r>
      <rPr>
        <b/>
        <sz val="7"/>
        <color indexed="63"/>
        <rFont val="Arial"/>
        <family val="2"/>
      </rPr>
      <t xml:space="preserve">Benchmark: </t>
    </r>
    <r>
      <rPr>
        <sz val="7"/>
        <color indexed="63"/>
        <rFont val="Arial"/>
        <family val="2"/>
      </rPr>
      <t>NIFTY Ultra Short Duration Debt Index A-I</t>
    </r>
  </si>
  <si>
    <t>This product is suitable for investors who are seeking*:
• Liquidity over short term
• Investment in Debt / Money Market Instruments such that the
Macaulay^ duration of the portfolio is between 6 months to 12
months.
*Investors should consult their financial advisers if in doubt about whether the product is suitable for them.</t>
  </si>
  <si>
    <r>
      <rPr>
        <b/>
        <sz val="7"/>
        <color indexed="63"/>
        <rFont val="Arial"/>
        <family val="2"/>
      </rPr>
      <t xml:space="preserve">HSBC Low Duration Fund
</t>
    </r>
    <r>
      <rPr>
        <sz val="7"/>
        <color indexed="63"/>
        <rFont val="Arial"/>
        <family val="2"/>
      </rPr>
      <t xml:space="preserve">(An open ended low duration debt scheme investing in instruments such that the Macaulay duration of the portfolio is between 6 months to 12 months. A relatively low interest rate risk and moderate credit risk.)
</t>
    </r>
    <r>
      <rPr>
        <b/>
        <sz val="7"/>
        <color indexed="63"/>
        <rFont val="Arial"/>
        <family val="2"/>
      </rPr>
      <t xml:space="preserve">Benchmark: </t>
    </r>
    <r>
      <rPr>
        <sz val="7"/>
        <color indexed="63"/>
        <rFont val="Arial"/>
        <family val="2"/>
      </rPr>
      <t>NIFTY Low Duration Debt Index A-I</t>
    </r>
  </si>
  <si>
    <t>This product is suitable for investors who are seeking*:
• Generation of regular income over short to medium term
• Investment in money market instruments
*Investors should consult their financial advisers if in doubt about whether the product is suitable for them.</t>
  </si>
  <si>
    <r>
      <rPr>
        <b/>
        <sz val="7"/>
        <color indexed="63"/>
        <rFont val="Arial"/>
        <family val="2"/>
      </rPr>
      <t xml:space="preserve">HSBC Money Market Fund
</t>
    </r>
    <r>
      <rPr>
        <sz val="7"/>
        <color indexed="63"/>
        <rFont val="Arial"/>
        <family val="2"/>
      </rPr>
      <t xml:space="preserve">(An open-ended debt scheme investing in money market instruments. Relatively low interest rate risk and moderate credit risk.)
</t>
    </r>
    <r>
      <rPr>
        <b/>
        <sz val="7"/>
        <color indexed="63"/>
        <rFont val="Arial"/>
        <family val="2"/>
      </rPr>
      <t xml:space="preserve">Benchmark: </t>
    </r>
    <r>
      <rPr>
        <sz val="7"/>
        <color indexed="63"/>
        <rFont val="Arial"/>
        <family val="2"/>
      </rPr>
      <t>NIFTY Money Market Index A-I</t>
    </r>
  </si>
  <si>
    <t>This product is suitable for investors who are seeking*:
• Overnight liquidity over short term
• Investment in Money Market Instruments
*Investors should consult their financial advisers if in doubt about whether the product is suitable for them.</t>
  </si>
  <si>
    <r>
      <rPr>
        <b/>
        <sz val="7"/>
        <color indexed="63"/>
        <rFont val="Arial"/>
        <family val="2"/>
      </rPr>
      <t xml:space="preserve">HSBC Liquid Fund
</t>
    </r>
    <r>
      <rPr>
        <sz val="7"/>
        <color indexed="63"/>
        <rFont val="Arial"/>
        <family val="2"/>
      </rPr>
      <t xml:space="preserve">(An open-ended liquid scheme. Relatively low interest rate risk and moderate credit risk.)
</t>
    </r>
    <r>
      <rPr>
        <b/>
        <sz val="7"/>
        <color indexed="63"/>
        <rFont val="Arial"/>
        <family val="2"/>
      </rPr>
      <t xml:space="preserve">Benchmark: </t>
    </r>
    <r>
      <rPr>
        <sz val="7"/>
        <color indexed="63"/>
        <rFont val="Arial"/>
        <family val="2"/>
      </rPr>
      <t>NIFTY Liquid Index A-I</t>
    </r>
  </si>
  <si>
    <t>This product is suitable for investors who are seeking*:
• Income over short term and high liquidity
• Investment in debt &amp; money market instruments with overnight
maturity
*Investors should consult their financial advisers if in doubt about whether the product is suitable for them.</t>
  </si>
  <si>
    <r>
      <rPr>
        <b/>
        <sz val="7"/>
        <color indexed="63"/>
        <rFont val="Arial"/>
        <family val="2"/>
      </rPr>
      <t xml:space="preserve">HSBC Overnight Fund
</t>
    </r>
    <r>
      <rPr>
        <sz val="7"/>
        <color indexed="63"/>
        <rFont val="Arial"/>
        <family val="2"/>
      </rPr>
      <t xml:space="preserve">(An open-ended debt scheme investing in overnight securities. Relatively low interest rate risk and relatively low credit risk.)
</t>
    </r>
    <r>
      <rPr>
        <b/>
        <sz val="7"/>
        <color indexed="63"/>
        <rFont val="Arial"/>
        <family val="2"/>
      </rPr>
      <t xml:space="preserve">Benchmark: </t>
    </r>
    <r>
      <rPr>
        <sz val="7"/>
        <color indexed="63"/>
        <rFont val="Arial"/>
        <family val="2"/>
      </rPr>
      <t>NIFTY 1D Rate Index</t>
    </r>
  </si>
  <si>
    <t>This product is suitable for investors who are seeking*:
• To provide income over the long-term
• Investing predominantly in schemes of debt mutual funds, Arbitrage Funds and money market instruments
*Investors should consult their financial advisers if in doubt about whether the product is suitable for them.</t>
  </si>
  <si>
    <r>
      <rPr>
        <b/>
        <sz val="7"/>
        <color rgb="FF333333"/>
        <rFont val="Arial"/>
        <family val="2"/>
      </rPr>
      <t>HSBC Income Plus Arbitrage Active FOF</t>
    </r>
    <r>
      <rPr>
        <sz val="7"/>
        <color indexed="63"/>
        <rFont val="Arial"/>
        <family val="2"/>
      </rPr>
      <t xml:space="preserve">
(An open-ended Income plus Arbitrage Active Fund of Fund scheme)
Benchmark: 65% NIFTY Short Duration Debt
Index + 35% NIFTY 50 Arbitrage Index</t>
    </r>
  </si>
  <si>
    <t>This product is suitable for investors who are seeking*:
• To create wealth and provide income over the long term;
• Investments in a basket of debt mutual funds, equity mutual funds, gold, silver and exchange traded funds and money market instruments
*Investors should consult their financial advisers if in doubt about whether the product is suitable for them.</t>
  </si>
  <si>
    <r>
      <rPr>
        <b/>
        <sz val="7"/>
        <color indexed="63"/>
        <rFont val="Arial"/>
        <family val="2"/>
      </rPr>
      <t xml:space="preserve">HSBC Multi Asset Active FOF
</t>
    </r>
    <r>
      <rPr>
        <sz val="7"/>
        <color indexed="63"/>
        <rFont val="Arial"/>
        <family val="2"/>
      </rPr>
      <t xml:space="preserve">(An open-ended multi asset Fund of Fund scheme investing in equity, debt,
commodity-based schemes (including Gold and Silver ETFs))
</t>
    </r>
    <r>
      <rPr>
        <b/>
        <sz val="7"/>
        <color indexed="63"/>
        <rFont val="Arial"/>
        <family val="2"/>
      </rPr>
      <t xml:space="preserve">Benchmark: </t>
    </r>
    <r>
      <rPr>
        <sz val="7"/>
        <color indexed="63"/>
        <rFont val="Arial"/>
        <family val="2"/>
      </rPr>
      <t>BSE 200 TRI (65%) + NIFTY
Short Duration Debt Index (20%) +Domestic
Price of Gold (10%) +Domestic Price of
Silver (5%)</t>
    </r>
  </si>
  <si>
    <t>This product is suitable for investors who are seeking*:
• To create wealth over long-term
• Investing predominantly in schemes of equity and debt mutual funds
*Investors should consult their financial advisers if in doubt about whether the product is suitable for them.</t>
  </si>
  <si>
    <r>
      <rPr>
        <b/>
        <sz val="7"/>
        <color rgb="FF333333"/>
        <rFont val="Arial"/>
        <family val="2"/>
      </rPr>
      <t>HSBC Aggressive Hybrid Active FOF</t>
    </r>
    <r>
      <rPr>
        <sz val="7"/>
        <color indexed="63"/>
        <rFont val="Arial"/>
        <family val="2"/>
      </rPr>
      <t xml:space="preserve">
(An open-ended Aggressive Hybrid Active Fund of Fund scheme)
Benchmark: CRISIL Hybrid 35+65-Aggressive
Index - TRI</t>
    </r>
  </si>
  <si>
    <r>
      <rPr>
        <sz val="7"/>
        <color indexed="63"/>
        <rFont val="Arial"/>
        <family val="2"/>
      </rPr>
      <t xml:space="preserve">This product is suitable for investors who are seeking*:
</t>
    </r>
    <r>
      <rPr>
        <sz val="7"/>
        <color indexed="63"/>
        <rFont val="Arial"/>
        <family val="2"/>
      </rPr>
      <t xml:space="preserve">• To create wealth over long term
</t>
    </r>
    <r>
      <rPr>
        <sz val="7"/>
        <color indexed="63"/>
        <rFont val="Arial"/>
        <family val="2"/>
      </rPr>
      <t xml:space="preserve">• Investment in equity and equity related securities through feeder route in Brazilian markets
</t>
    </r>
    <r>
      <rPr>
        <sz val="7"/>
        <color indexed="63"/>
        <rFont val="Arial"/>
        <family val="2"/>
      </rPr>
      <t>*Investors should consult their financial advisers if in doubt about whether the product is suitable for them.</t>
    </r>
  </si>
  <si>
    <r>
      <rPr>
        <b/>
        <sz val="7"/>
        <color indexed="63"/>
        <rFont val="Arial"/>
        <family val="2"/>
      </rPr>
      <t xml:space="preserve">HSBC Brazil Fund
</t>
    </r>
    <r>
      <rPr>
        <sz val="7"/>
        <color indexed="63"/>
        <rFont val="Arial"/>
        <family val="2"/>
      </rPr>
      <t xml:space="preserve">(An open ended fund of fund scheme investing in HSBC Global Investment Funds - Brazil Equity Fund)
</t>
    </r>
    <r>
      <rPr>
        <b/>
        <sz val="7"/>
        <color indexed="63"/>
        <rFont val="Arial"/>
        <family val="2"/>
      </rPr>
      <t xml:space="preserve">Benchmark: </t>
    </r>
    <r>
      <rPr>
        <sz val="7"/>
        <color indexed="63"/>
        <rFont val="Arial"/>
        <family val="2"/>
      </rPr>
      <t>MSCI Brazil 10/40 Index TRI</t>
    </r>
  </si>
  <si>
    <t>This product is suitable for investors who are seeking*:
• To create wealth over long-term
• Investment in equity and equity related securities of
Asia Pacific countries (excluding Japan) through fund
of funds route
*Investors should consult their financial advisers if in doubt about whether the product is suitable for them.</t>
  </si>
  <si>
    <r>
      <rPr>
        <b/>
        <sz val="7"/>
        <color indexed="63"/>
        <rFont val="Arial"/>
        <family val="2"/>
      </rPr>
      <t xml:space="preserve">HSBC Asia Pacific (Ex Japan) Dividend Yield
Fund
</t>
    </r>
    <r>
      <rPr>
        <sz val="7"/>
        <color indexed="63"/>
        <rFont val="Arial"/>
        <family val="2"/>
      </rPr>
      <t xml:space="preserve">(An open ended fund of fund scheme investing in HSBC Global Investment Funds
- Asia Pacific Ex Japan Equity High Dividend Fund)
</t>
    </r>
    <r>
      <rPr>
        <b/>
        <sz val="7"/>
        <color indexed="63"/>
        <rFont val="Arial"/>
        <family val="2"/>
      </rPr>
      <t xml:space="preserve">Benchmark: </t>
    </r>
    <r>
      <rPr>
        <sz val="7"/>
        <color indexed="63"/>
        <rFont val="Arial"/>
        <family val="2"/>
      </rPr>
      <t>MSCI AC Asia Pacific ex Japan TRI</t>
    </r>
  </si>
  <si>
    <r>
      <rPr>
        <sz val="7"/>
        <color indexed="63"/>
        <rFont val="Arial"/>
        <family val="2"/>
      </rPr>
      <t xml:space="preserve">This product is suitable for investors who are seeking*:
</t>
    </r>
    <r>
      <rPr>
        <sz val="7"/>
        <color indexed="63"/>
        <rFont val="Arial"/>
        <family val="2"/>
      </rPr>
      <t xml:space="preserve">• To create wealth over long term
</t>
    </r>
    <r>
      <rPr>
        <sz val="7"/>
        <color indexed="63"/>
        <rFont val="Arial"/>
        <family val="2"/>
      </rPr>
      <t xml:space="preserve">• Investment predominantly in units of HSBC Global Investment Funds - Global Emerging Markets Equity Fund
</t>
    </r>
    <r>
      <rPr>
        <sz val="7"/>
        <color indexed="63"/>
        <rFont val="Arial"/>
        <family val="2"/>
      </rPr>
      <t>*Investors should consult their financial advisers if in doubt about whether the product is suitable for them.</t>
    </r>
  </si>
  <si>
    <r>
      <rPr>
        <b/>
        <sz val="7"/>
        <color indexed="63"/>
        <rFont val="Arial"/>
        <family val="2"/>
      </rPr>
      <t xml:space="preserve">HSBC Global Emerging Markets Fund
</t>
    </r>
    <r>
      <rPr>
        <sz val="7"/>
        <color indexed="63"/>
        <rFont val="Arial"/>
        <family val="2"/>
      </rPr>
      <t xml:space="preserve">(An open ended fund of fund scheme investing in HSBC Global Investment Funds - Global Emerging Markets Equity Fund)
</t>
    </r>
    <r>
      <rPr>
        <b/>
        <sz val="7"/>
        <color indexed="63"/>
        <rFont val="Arial"/>
        <family val="2"/>
      </rPr>
      <t xml:space="preserve">Benchmark: </t>
    </r>
    <r>
      <rPr>
        <sz val="7"/>
        <color indexed="63"/>
        <rFont val="Arial"/>
        <family val="2"/>
      </rPr>
      <t>MSCI Emerging Markets Index TRI</t>
    </r>
  </si>
  <si>
    <t>This product is suitable for investors who are seeking*:
• Generation of regular income by predominantly investing in arbitrage opportunities in the cash and derivatives segment and long–term capital appreciation through unhedged exposure to equity and equity related instruments.
• Investment in equity and equity related instruments, derivatives and debt and money market instruments.
*Investors should consult their financial advisers if in doubt about whether the product is suitable for them.</t>
  </si>
  <si>
    <r>
      <rPr>
        <b/>
        <sz val="7"/>
        <color indexed="63"/>
        <rFont val="Arial"/>
        <family val="2"/>
      </rPr>
      <t xml:space="preserve">HSBC Equity Savings Fund
</t>
    </r>
    <r>
      <rPr>
        <sz val="7"/>
        <color indexed="63"/>
        <rFont val="Arial"/>
        <family val="2"/>
      </rPr>
      <t xml:space="preserve">(An open ended scheme investing in equity, arbitrage and debt)
</t>
    </r>
    <r>
      <rPr>
        <b/>
        <sz val="7"/>
        <color indexed="63"/>
        <rFont val="Arial"/>
        <family val="2"/>
      </rPr>
      <t xml:space="preserve">Benchmark: </t>
    </r>
    <r>
      <rPr>
        <sz val="7"/>
        <color indexed="63"/>
        <rFont val="Arial"/>
        <family val="2"/>
      </rPr>
      <t>NIFTY Equity Savings Index</t>
    </r>
  </si>
  <si>
    <r>
      <rPr>
        <sz val="7"/>
        <color indexed="63"/>
        <rFont val="Arial"/>
        <family val="2"/>
      </rPr>
      <t xml:space="preserve">This product is suitable for investors who are seeking*:
</t>
    </r>
    <r>
      <rPr>
        <sz val="7"/>
        <color indexed="63"/>
        <rFont val="Arial"/>
        <family val="2"/>
      </rPr>
      <t xml:space="preserve">• Long term capital appreciation and generation of reasonable returns
</t>
    </r>
    <r>
      <rPr>
        <sz val="7"/>
        <color indexed="63"/>
        <rFont val="Arial"/>
        <family val="2"/>
      </rPr>
      <t xml:space="preserve">• Investment in equity and equity related instruments, derivatives and debt and money market instruments
</t>
    </r>
    <r>
      <rPr>
        <sz val="7"/>
        <color indexed="63"/>
        <rFont val="Arial"/>
        <family val="2"/>
      </rPr>
      <t>*Investors should consult their financial advisers if in doubt about whether the product is suitable for them.</t>
    </r>
  </si>
  <si>
    <r>
      <rPr>
        <b/>
        <sz val="7"/>
        <color indexed="63"/>
        <rFont val="Arial"/>
        <family val="2"/>
      </rPr>
      <t xml:space="preserve">HSBC Balanced Advantage Fund
</t>
    </r>
    <r>
      <rPr>
        <sz val="7"/>
        <color indexed="63"/>
        <rFont val="Arial"/>
        <family val="2"/>
      </rPr>
      <t xml:space="preserve">(An open ended dynamic asset allocation fund)
</t>
    </r>
    <r>
      <rPr>
        <b/>
        <sz val="7"/>
        <color indexed="63"/>
        <rFont val="Arial"/>
        <family val="2"/>
      </rPr>
      <t xml:space="preserve">Benchmark: </t>
    </r>
    <r>
      <rPr>
        <sz val="7"/>
        <color indexed="63"/>
        <rFont val="Arial"/>
        <family val="2"/>
      </rPr>
      <t>Nifty 50 Hybrid composite debt 50:50 Index</t>
    </r>
  </si>
  <si>
    <r>
      <rPr>
        <sz val="7"/>
        <color indexed="63"/>
        <rFont val="Arial"/>
        <family val="2"/>
      </rPr>
      <t xml:space="preserve">This product is suitable for investors who are seeking*:
</t>
    </r>
    <r>
      <rPr>
        <sz val="7"/>
        <color indexed="63"/>
        <rFont val="Arial"/>
        <family val="2"/>
      </rPr>
      <t xml:space="preserve">• Generation of reasonable returns over short to medium term
</t>
    </r>
    <r>
      <rPr>
        <sz val="7"/>
        <color indexed="63"/>
        <rFont val="Arial"/>
        <family val="2"/>
      </rPr>
      <t xml:space="preserve">• Investment predominantly in arbitrage opportunities in the cash and derivatives segments of the equity markets; and debt and money market instrument.
</t>
    </r>
    <r>
      <rPr>
        <sz val="7"/>
        <color indexed="63"/>
        <rFont val="Arial"/>
        <family val="2"/>
      </rPr>
      <t>*Investors should consult their financial advisers if in doubt about whether the product is suitable for them.</t>
    </r>
  </si>
  <si>
    <r>
      <rPr>
        <b/>
        <sz val="7"/>
        <color indexed="63"/>
        <rFont val="Arial"/>
        <family val="2"/>
      </rPr>
      <t xml:space="preserve">HSBC Arbitrage Fund
</t>
    </r>
    <r>
      <rPr>
        <sz val="7"/>
        <color indexed="63"/>
        <rFont val="Arial"/>
        <family val="2"/>
      </rPr>
      <t xml:space="preserve">(An open ended scheme investing in arbitrage opportunities)
</t>
    </r>
    <r>
      <rPr>
        <b/>
        <sz val="7"/>
        <color indexed="63"/>
        <rFont val="Arial"/>
        <family val="2"/>
      </rPr>
      <t xml:space="preserve">Benchmark: </t>
    </r>
    <r>
      <rPr>
        <sz val="7"/>
        <color indexed="63"/>
        <rFont val="Arial"/>
        <family val="2"/>
      </rPr>
      <t>Nifty 50 Arbitrage Index</t>
    </r>
  </si>
  <si>
    <r>
      <rPr>
        <sz val="7"/>
        <color indexed="63"/>
        <rFont val="Arial"/>
        <family val="2"/>
      </rPr>
      <t xml:space="preserve">This product is suitable for investors who are seeking*:
</t>
    </r>
    <r>
      <rPr>
        <sz val="7"/>
        <color indexed="63"/>
        <rFont val="Arial"/>
        <family val="2"/>
      </rPr>
      <t xml:space="preserve">• Long term wealth creation and income
</t>
    </r>
    <r>
      <rPr>
        <sz val="7"/>
        <color indexed="63"/>
        <rFont val="Arial"/>
        <family val="2"/>
      </rPr>
      <t xml:space="preserve">• Investment in equity and equity related securities
</t>
    </r>
    <r>
      <rPr>
        <sz val="7"/>
        <color indexed="63"/>
        <rFont val="Arial"/>
        <family val="2"/>
      </rPr>
      <t xml:space="preserve">and fixed income instruments
</t>
    </r>
    <r>
      <rPr>
        <sz val="7"/>
        <color indexed="63"/>
        <rFont val="Arial"/>
        <family val="2"/>
      </rPr>
      <t>*Investors should consult their financial advisers if in doubt about whether the product is suitable for them.</t>
    </r>
  </si>
  <si>
    <r>
      <rPr>
        <b/>
        <sz val="7"/>
        <color indexed="63"/>
        <rFont val="Arial"/>
        <family val="2"/>
      </rPr>
      <t xml:space="preserve">HSBC Aggressive Hybrid Fund
</t>
    </r>
    <r>
      <rPr>
        <sz val="7"/>
        <color indexed="63"/>
        <rFont val="Arial"/>
        <family val="2"/>
      </rPr>
      <t xml:space="preserve">(An open ended hybrid scheme investing predominantly in equity and equity related instruments.)
</t>
    </r>
    <r>
      <rPr>
        <b/>
        <sz val="7"/>
        <color indexed="63"/>
        <rFont val="Arial"/>
        <family val="2"/>
      </rPr>
      <t xml:space="preserve">Benchmark: </t>
    </r>
    <r>
      <rPr>
        <sz val="7"/>
        <color indexed="63"/>
        <rFont val="Arial"/>
        <family val="2"/>
      </rPr>
      <t>NIFTY 50 Hybrid Composite Debt 65:35 Index</t>
    </r>
  </si>
  <si>
    <t>This product is suitable for investors who are seeking*:
• Long term wealth creation.
• Investment in equity and equity related securities, fixed income instruments and Gold/Silver ETFs.
*Investors should consult their financial advisers if in doubt about whether the product is suitable for them.</t>
  </si>
  <si>
    <r>
      <rPr>
        <b/>
        <sz val="7"/>
        <color rgb="FF333333"/>
        <rFont val="Arial"/>
        <family val="2"/>
      </rPr>
      <t>HSBC Multi Asset Allocation Fund</t>
    </r>
    <r>
      <rPr>
        <sz val="7"/>
        <color indexed="63"/>
        <rFont val="Arial"/>
        <family val="2"/>
      </rPr>
      <t xml:space="preserve">
(An open ended scheme investing in Equity &amp; Equity Related instruments, Debt &amp; Money Market Securities and Gold / Silver ETFs)
Benchmark:  BSE 200 TRI (65%) + NIFTY Short Duration Debt Index (20%) +Domestic Price of Gold (10%)+Domestic Price of Silver (5%)</t>
    </r>
  </si>
  <si>
    <t>This product is suitable for investors who are seeking*:
• To create wealth over long term
• Investment predominantly in equity and equity related securities of companies engaged in financial services businesses
*Investors should consult their financial advisers if in doubt about whether the product is suitable for them.</t>
  </si>
  <si>
    <r>
      <rPr>
        <b/>
        <sz val="7"/>
        <color indexed="63"/>
        <rFont val="Arial"/>
        <family val="2"/>
      </rPr>
      <t xml:space="preserve">HSBC Financial Services Fund
</t>
    </r>
    <r>
      <rPr>
        <sz val="7"/>
        <color indexed="63"/>
        <rFont val="Arial"/>
        <family val="2"/>
      </rPr>
      <t xml:space="preserve">(An open-ended equity scheme investing in financial services sector)
</t>
    </r>
    <r>
      <rPr>
        <b/>
        <sz val="7"/>
        <color indexed="63"/>
        <rFont val="Arial"/>
        <family val="2"/>
      </rPr>
      <t xml:space="preserve">Benchmark: </t>
    </r>
    <r>
      <rPr>
        <sz val="7"/>
        <color indexed="63"/>
        <rFont val="Arial"/>
        <family val="2"/>
      </rPr>
      <t>BSE Financial Services Index TRI</t>
    </r>
  </si>
  <si>
    <t>This product is suitable for investors who are seeking*:
• To create wealth over long term 
• Investment predominantly in equity and equity
related securities of companies engaged in or expected to benefit from export of goods or services
*Investors should consult their financial advisers if in doubt about whether the product is suitable for them.</t>
  </si>
  <si>
    <r>
      <rPr>
        <b/>
        <sz val="7"/>
        <color indexed="63"/>
        <rFont val="Arial"/>
        <family val="2"/>
      </rPr>
      <t xml:space="preserve">HSBC India Export Opportunities Fund
</t>
    </r>
    <r>
      <rPr>
        <sz val="7"/>
        <color indexed="63"/>
        <rFont val="Arial"/>
        <family val="2"/>
      </rPr>
      <t xml:space="preserve">(An open ended equity scheme following export theme.)
</t>
    </r>
    <r>
      <rPr>
        <b/>
        <sz val="7"/>
        <color indexed="63"/>
        <rFont val="Arial"/>
        <family val="2"/>
      </rPr>
      <t xml:space="preserve">Benchmark: </t>
    </r>
    <r>
      <rPr>
        <sz val="7"/>
        <color indexed="63"/>
        <rFont val="Arial"/>
        <family val="2"/>
      </rPr>
      <t>Nifty 500 TRI</t>
    </r>
  </si>
  <si>
    <r>
      <rPr>
        <sz val="7"/>
        <color indexed="63"/>
        <rFont val="Arial"/>
        <family val="2"/>
      </rPr>
      <t xml:space="preserve">This product is suitable for investors who are seeking*:
</t>
    </r>
    <r>
      <rPr>
        <sz val="7"/>
        <color indexed="63"/>
        <rFont val="Arial"/>
        <family val="2"/>
      </rPr>
      <t xml:space="preserve">• Long term capital growth
</t>
    </r>
    <r>
      <rPr>
        <sz val="7"/>
        <color indexed="63"/>
        <rFont val="Arial"/>
        <family val="2"/>
      </rPr>
      <t xml:space="preserve">• Investment predominantly in equity and equity- related securities
</t>
    </r>
    <r>
      <rPr>
        <sz val="7"/>
        <color indexed="63"/>
        <rFont val="Arial"/>
        <family val="2"/>
      </rPr>
      <t>*Investors should consult their financial advisers if in doubt about whether the product is suitable for them.</t>
    </r>
  </si>
  <si>
    <r>
      <rPr>
        <b/>
        <sz val="7"/>
        <color indexed="63"/>
        <rFont val="Arial"/>
        <family val="2"/>
      </rPr>
      <t xml:space="preserve">HSBC ELSS Fund
</t>
    </r>
    <r>
      <rPr>
        <sz val="7"/>
        <color indexed="63"/>
        <rFont val="Arial"/>
        <family val="2"/>
      </rPr>
      <t xml:space="preserve">(An open ended equity linked saving scheme with
</t>
    </r>
    <r>
      <rPr>
        <sz val="7"/>
        <color indexed="63"/>
        <rFont val="Arial"/>
        <family val="2"/>
      </rPr>
      <t xml:space="preserve">a statutory lock in of 3 years and tax benefit)
</t>
    </r>
    <r>
      <rPr>
        <b/>
        <sz val="7"/>
        <color indexed="63"/>
        <rFont val="Arial"/>
        <family val="2"/>
      </rPr>
      <t xml:space="preserve">Benchmark: </t>
    </r>
    <r>
      <rPr>
        <sz val="7"/>
        <color indexed="63"/>
        <rFont val="Arial"/>
        <family val="2"/>
      </rPr>
      <t>Nifty 500 TRI</t>
    </r>
  </si>
  <si>
    <r>
      <rPr>
        <sz val="7"/>
        <color indexed="63"/>
        <rFont val="Arial"/>
        <family val="2"/>
      </rPr>
      <t xml:space="preserve">This product is suitable for investors who are seeking*:
</t>
    </r>
    <r>
      <rPr>
        <sz val="7"/>
        <color indexed="63"/>
        <rFont val="Arial"/>
        <family val="2"/>
      </rPr>
      <t xml:space="preserve">• Long term capital appreciation
</t>
    </r>
    <r>
      <rPr>
        <sz val="7"/>
        <color indexed="63"/>
        <rFont val="Arial"/>
        <family val="2"/>
      </rPr>
      <t xml:space="preserve">• Investment in equity securities covered by the NIFTY NEXT 50
</t>
    </r>
    <r>
      <rPr>
        <sz val="7"/>
        <color indexed="63"/>
        <rFont val="Arial"/>
        <family val="2"/>
      </rPr>
      <t>*Investors should consult their financial advisers if in doubt about whether the product is suitable for them.</t>
    </r>
  </si>
  <si>
    <r>
      <rPr>
        <b/>
        <sz val="7"/>
        <color indexed="63"/>
        <rFont val="Arial"/>
        <family val="2"/>
      </rPr>
      <t xml:space="preserve">HSBC Nifty Next 50 Index Fund
</t>
    </r>
    <r>
      <rPr>
        <sz val="7"/>
        <color indexed="63"/>
        <rFont val="Arial"/>
        <family val="2"/>
      </rPr>
      <t xml:space="preserve">(An open-ended Equity Scheme tracking Nifty Next 50 Index)
</t>
    </r>
    <r>
      <rPr>
        <b/>
        <sz val="7"/>
        <color indexed="63"/>
        <rFont val="Arial"/>
        <family val="2"/>
      </rPr>
      <t xml:space="preserve">Benchmark: </t>
    </r>
    <r>
      <rPr>
        <sz val="7"/>
        <color indexed="63"/>
        <rFont val="Arial"/>
        <family val="2"/>
      </rPr>
      <t>Nifty Next 50 TRI</t>
    </r>
  </si>
  <si>
    <t>This product is suitable for investors who are seeking*:
• To create wealth over long-term 
• Investment predominantly in equity and equity related securities of companies engaged in or expected to benefit from consumption and consumption related activities
*Investors should consult their financial advisers if in doubt about whether the product is suitable for them.</t>
  </si>
  <si>
    <r>
      <rPr>
        <b/>
        <sz val="7"/>
        <color indexed="63"/>
        <rFont val="Arial"/>
        <family val="2"/>
      </rPr>
      <t xml:space="preserve">HSBC Consumption Fund
</t>
    </r>
    <r>
      <rPr>
        <sz val="7"/>
        <color indexed="63"/>
        <rFont val="Arial"/>
        <family val="2"/>
      </rPr>
      <t xml:space="preserve">(An open ended equity scheme following consumption theme)
</t>
    </r>
    <r>
      <rPr>
        <b/>
        <sz val="7"/>
        <color indexed="63"/>
        <rFont val="Arial"/>
        <family val="2"/>
      </rPr>
      <t xml:space="preserve">Benchmark: </t>
    </r>
    <r>
      <rPr>
        <sz val="7"/>
        <color indexed="63"/>
        <rFont val="Arial"/>
        <family val="2"/>
      </rPr>
      <t>Nifty India Consumption Index TRI</t>
    </r>
  </si>
  <si>
    <t>This product is suitable for investors who are seeking*:
• Long term capital appreciation
• Investment in equity securities covered by the NIFTY 50
*Investors should consult their financial advisers if in doubt about whether the product is suitable for them.</t>
  </si>
  <si>
    <r>
      <rPr>
        <b/>
        <sz val="7"/>
        <color indexed="63"/>
        <rFont val="Arial"/>
        <family val="2"/>
      </rPr>
      <t xml:space="preserve">HSBC Nifty 50 Index Fund
</t>
    </r>
    <r>
      <rPr>
        <sz val="7"/>
        <color indexed="63"/>
        <rFont val="Arial"/>
        <family val="2"/>
      </rPr>
      <t xml:space="preserve">(An open-ended Equity Scheme tracking NIFTY 50 Index.)
</t>
    </r>
    <r>
      <rPr>
        <b/>
        <sz val="7"/>
        <color indexed="63"/>
        <rFont val="Arial"/>
        <family val="2"/>
      </rPr>
      <t xml:space="preserve">Benchmark: </t>
    </r>
    <r>
      <rPr>
        <sz val="7"/>
        <color indexed="63"/>
        <rFont val="Arial"/>
        <family val="2"/>
      </rPr>
      <t>Nifty 50 TRI</t>
    </r>
  </si>
  <si>
    <t>This product is suitable for investors who are seeking*:
• Long term capital appreciation
• Investment predominantly in equity and equity related securities, including equity derivatives in Indian markets with focus on riding business cycles through dynamic allocation between various sectors and stocks at different stages of business cycles in the economy.
*Investors should consult their financial advisers if in doubt about whether the product is suitable for them.</t>
  </si>
  <si>
    <r>
      <rPr>
        <b/>
        <sz val="7"/>
        <color indexed="63"/>
        <rFont val="Arial"/>
        <family val="2"/>
      </rPr>
      <t xml:space="preserve">HSBC Business Cycles Fund
</t>
    </r>
    <r>
      <rPr>
        <sz val="7"/>
        <color indexed="63"/>
        <rFont val="Arial"/>
        <family val="2"/>
      </rPr>
      <t xml:space="preserve">(An open ended equity scheme following business cycles based investing theme.)
</t>
    </r>
    <r>
      <rPr>
        <b/>
        <sz val="7"/>
        <color indexed="63"/>
        <rFont val="Arial"/>
        <family val="2"/>
      </rPr>
      <t xml:space="preserve">Benchmark: </t>
    </r>
    <r>
      <rPr>
        <sz val="7"/>
        <color indexed="63"/>
        <rFont val="Arial"/>
        <family val="2"/>
      </rPr>
      <t>Nifty 500 TRI</t>
    </r>
  </si>
  <si>
    <r>
      <rPr>
        <sz val="7"/>
        <color indexed="63"/>
        <rFont val="Arial"/>
        <family val="2"/>
      </rPr>
      <t xml:space="preserve">This product is suitable for investors who are seeking*:
</t>
    </r>
    <r>
      <rPr>
        <sz val="7"/>
        <color indexed="63"/>
        <rFont val="Arial"/>
        <family val="2"/>
      </rPr>
      <t xml:space="preserve">• Long term capital appreciation
</t>
    </r>
    <r>
      <rPr>
        <sz val="7"/>
        <color indexed="63"/>
        <rFont val="Arial"/>
        <family val="2"/>
      </rPr>
      <t xml:space="preserve">• Investment predominantly in equity and equity- related securities in Indian markets and foreign securities, with higher focus on undervalued securities
</t>
    </r>
    <r>
      <rPr>
        <sz val="7"/>
        <color indexed="63"/>
        <rFont val="Arial"/>
        <family val="2"/>
      </rPr>
      <t>*Investors should consult their financial advisers if in doubt about whether the product is suitable for them.</t>
    </r>
  </si>
  <si>
    <r>
      <rPr>
        <b/>
        <sz val="7"/>
        <color indexed="63"/>
        <rFont val="Arial"/>
        <family val="2"/>
      </rPr>
      <t xml:space="preserve">HSBC Value Fund
</t>
    </r>
    <r>
      <rPr>
        <sz val="7"/>
        <color indexed="63"/>
        <rFont val="Arial"/>
        <family val="2"/>
      </rPr>
      <t xml:space="preserve">(An open ended equity scheme following a value investment strategy.)
</t>
    </r>
    <r>
      <rPr>
        <b/>
        <sz val="7"/>
        <color indexed="63"/>
        <rFont val="Arial"/>
        <family val="2"/>
      </rPr>
      <t xml:space="preserve">Benchmark: </t>
    </r>
    <r>
      <rPr>
        <sz val="7"/>
        <color indexed="63"/>
        <rFont val="Arial"/>
        <family val="2"/>
      </rPr>
      <t>Nifty 500 TRI</t>
    </r>
  </si>
  <si>
    <t>This product is suitable for investors who are seeking*:
• To create wealth over long term
• Investment in equity and equity related securities, primarily in themes that play an important role in India’s economic development.
*Investors should consult their financial advisers if in doubt about whether the product is suitable for them.</t>
  </si>
  <si>
    <r>
      <rPr>
        <b/>
        <sz val="7"/>
        <color indexed="63"/>
        <rFont val="Arial"/>
        <family val="2"/>
      </rPr>
      <t xml:space="preserve">HSBC Infrastructure Fund
</t>
    </r>
    <r>
      <rPr>
        <sz val="7"/>
        <color indexed="63"/>
        <rFont val="Arial"/>
        <family val="2"/>
      </rPr>
      <t xml:space="preserve">(An open-ended equity Scheme following Infrastructure theme.)
</t>
    </r>
    <r>
      <rPr>
        <b/>
        <sz val="7"/>
        <color indexed="63"/>
        <rFont val="Arial"/>
        <family val="2"/>
      </rPr>
      <t xml:space="preserve">Benchmark: </t>
    </r>
    <r>
      <rPr>
        <sz val="7"/>
        <color indexed="63"/>
        <rFont val="Arial"/>
        <family val="2"/>
      </rPr>
      <t>Nifty Infrastructure TRI</t>
    </r>
  </si>
  <si>
    <t>This product is suitable for investors who are seeking*:
• Long term wealth creation
• Investment in equity and equity related securities across market capitalisation in maximum 30 stocks
*Investors should consult their financial advisers if in doubt about whether the product is suitable for them.</t>
  </si>
  <si>
    <r>
      <rPr>
        <b/>
        <sz val="7"/>
        <color indexed="63"/>
        <rFont val="Arial"/>
        <family val="2"/>
      </rPr>
      <t xml:space="preserve">HSBC Focused Fund
</t>
    </r>
    <r>
      <rPr>
        <sz val="7"/>
        <color indexed="63"/>
        <rFont val="Arial"/>
        <family val="2"/>
      </rPr>
      <t xml:space="preserve">(An open ended equity scheme investing in maximum 30 stocks across market caps (i.e. Multi-Cap)
</t>
    </r>
    <r>
      <rPr>
        <b/>
        <sz val="7"/>
        <color indexed="63"/>
        <rFont val="Arial"/>
        <family val="2"/>
      </rPr>
      <t xml:space="preserve">Benchmark: </t>
    </r>
    <r>
      <rPr>
        <sz val="7"/>
        <color indexed="63"/>
        <rFont val="Arial"/>
        <family val="2"/>
      </rPr>
      <t>Nifty 500 TRI</t>
    </r>
  </si>
  <si>
    <t>This product is suitable for investors who are seeking*:
• Long Term capital appreciation
• Investment predominantly in equity and equity related securities, including equity derivatives in Indian markets with key theme focus being emerging companies (small cap stocks) and foreign securities
*Investors should consult their financial advisers if in doubt about whether the product is suitable for them.</t>
  </si>
  <si>
    <r>
      <rPr>
        <b/>
        <sz val="7"/>
        <color indexed="63"/>
        <rFont val="Arial"/>
        <family val="2"/>
      </rPr>
      <t xml:space="preserve">HSBC Multi Cap Fund
</t>
    </r>
    <r>
      <rPr>
        <sz val="7"/>
        <color indexed="63"/>
        <rFont val="Arial"/>
        <family val="2"/>
      </rPr>
      <t xml:space="preserve">(An open ended equity scheme investing across large cap, mid cap, small cap stocks.)
</t>
    </r>
    <r>
      <rPr>
        <b/>
        <sz val="7"/>
        <color indexed="63"/>
        <rFont val="Arial"/>
        <family val="2"/>
      </rPr>
      <t xml:space="preserve">Benchmark: </t>
    </r>
    <r>
      <rPr>
        <sz val="7"/>
        <color indexed="63"/>
        <rFont val="Arial"/>
        <family val="2"/>
      </rPr>
      <t>NIFTY 500 Multicap 50:25:25 TRI</t>
    </r>
  </si>
  <si>
    <r>
      <rPr>
        <sz val="7"/>
        <color indexed="63"/>
        <rFont val="Arial"/>
        <family val="2"/>
      </rPr>
      <t xml:space="preserve">This product is suitable for investors who are seeking*:
</t>
    </r>
    <r>
      <rPr>
        <sz val="7"/>
        <color indexed="63"/>
        <rFont val="Arial"/>
        <family val="2"/>
      </rPr>
      <t xml:space="preserve">• Long term capital appreciation
</t>
    </r>
    <r>
      <rPr>
        <sz val="7"/>
        <color indexed="63"/>
        <rFont val="Arial"/>
        <family val="2"/>
      </rPr>
      <t xml:space="preserve">• Investment predominantly in equity and equity- related securities,  including  equity  derivatives in Indian markets with key theme focus being emerging companies (small cap stocks); and foreign securities
</t>
    </r>
    <r>
      <rPr>
        <sz val="7"/>
        <color indexed="63"/>
        <rFont val="Arial"/>
        <family val="2"/>
      </rPr>
      <t>*Investors should consult their financial advisers if in doubt about whether the product is suitable for them.</t>
    </r>
  </si>
  <si>
    <r>
      <rPr>
        <b/>
        <sz val="7"/>
        <color indexed="63"/>
        <rFont val="Arial"/>
        <family val="2"/>
      </rPr>
      <t xml:space="preserve">HSBC Small Cap Fund
</t>
    </r>
    <r>
      <rPr>
        <sz val="7"/>
        <color indexed="63"/>
        <rFont val="Arial"/>
        <family val="2"/>
      </rPr>
      <t>(An open ended equity scheme predominantly investing in small cap stocks)</t>
    </r>
    <r>
      <rPr>
        <b/>
        <sz val="7"/>
        <color indexed="63"/>
        <rFont val="Arial"/>
        <family val="2"/>
      </rPr>
      <t xml:space="preserve">Benchmark: </t>
    </r>
    <r>
      <rPr>
        <sz val="7"/>
        <color indexed="63"/>
        <rFont val="Arial"/>
        <family val="2"/>
      </rPr>
      <t>Nifty Smallcap 250 TRI</t>
    </r>
  </si>
  <si>
    <r>
      <rPr>
        <sz val="7"/>
        <color indexed="63"/>
        <rFont val="Arial"/>
        <family val="2"/>
      </rPr>
      <t xml:space="preserve">This product is suitable for investors who are seeking*:
</t>
    </r>
    <r>
      <rPr>
        <sz val="7"/>
        <color indexed="63"/>
        <rFont val="Arial"/>
        <family val="2"/>
      </rPr>
      <t xml:space="preserve">• To create wealth over long term
</t>
    </r>
    <r>
      <rPr>
        <sz val="7"/>
        <color indexed="63"/>
        <rFont val="Arial"/>
        <family val="2"/>
      </rPr>
      <t xml:space="preserve">• Investment in equity and equity related securities across market capitalizations
</t>
    </r>
    <r>
      <rPr>
        <sz val="7"/>
        <color indexed="63"/>
        <rFont val="Arial"/>
        <family val="2"/>
      </rPr>
      <t>*Investors should consult their financial advisers if in doubt about whether the product is suitable for them.</t>
    </r>
  </si>
  <si>
    <r>
      <rPr>
        <b/>
        <sz val="7"/>
        <color indexed="63"/>
        <rFont val="Arial"/>
        <family val="2"/>
      </rPr>
      <t xml:space="preserve">HSBC Flexi Cap Fund
</t>
    </r>
    <r>
      <rPr>
        <sz val="7"/>
        <color indexed="63"/>
        <rFont val="Arial"/>
        <family val="2"/>
      </rPr>
      <t xml:space="preserve">(An open ended dynamic equity scheme investing across large cap, mid cap, small cap stocks)
</t>
    </r>
    <r>
      <rPr>
        <b/>
        <sz val="7"/>
        <color indexed="63"/>
        <rFont val="Arial"/>
        <family val="2"/>
      </rPr>
      <t xml:space="preserve">Benchmark: </t>
    </r>
    <r>
      <rPr>
        <sz val="7"/>
        <color indexed="63"/>
        <rFont val="Arial"/>
        <family val="2"/>
      </rPr>
      <t>Nifty 500 TRI</t>
    </r>
  </si>
  <si>
    <t>This product is suitable for investors who are seeking*:
• Long term wealth creation
• Investment in equity and equity related securities of mid-cap companies
*Investors should consult their financial advisers if in doubt about whether the product is suitable for them.</t>
  </si>
  <si>
    <r>
      <rPr>
        <b/>
        <sz val="7"/>
        <color rgb="FF333333"/>
        <rFont val="Arial"/>
        <family val="2"/>
      </rPr>
      <t>HSBC Midcap Fund</t>
    </r>
    <r>
      <rPr>
        <sz val="7"/>
        <color indexed="63"/>
        <rFont val="Arial"/>
        <family val="2"/>
      </rPr>
      <t xml:space="preserve">
(An open ended equity scheme predominantly investing in mid cap stocks.)
Benchmark: Nifty Midcap 150 TRI</t>
    </r>
  </si>
  <si>
    <t>This product is suitable for investors who are seeking*:
• Long term wealth creation and income
• Investment predominantly in equity and equity related securities of Large and Mid cap companies
*Investors should consult their financial advisers if in doubt about whether the product is suitable for them.</t>
  </si>
  <si>
    <r>
      <rPr>
        <b/>
        <sz val="7"/>
        <color indexed="63"/>
        <rFont val="Arial"/>
        <family val="2"/>
      </rPr>
      <t xml:space="preserve">HSBC Large &amp; Mid Cap Fund
</t>
    </r>
    <r>
      <rPr>
        <sz val="7"/>
        <color indexed="63"/>
        <rFont val="Arial"/>
        <family val="2"/>
      </rPr>
      <t xml:space="preserve">(An open ended equity scheme investing in both large cap and mid cap stocks)
</t>
    </r>
    <r>
      <rPr>
        <b/>
        <sz val="7"/>
        <color indexed="63"/>
        <rFont val="Arial"/>
        <family val="2"/>
      </rPr>
      <t xml:space="preserve">Benchmark: </t>
    </r>
    <r>
      <rPr>
        <sz val="7"/>
        <color indexed="63"/>
        <rFont val="Arial"/>
        <family val="2"/>
      </rPr>
      <t>NIFTY Large Midcap 250 TRI</t>
    </r>
  </si>
  <si>
    <t>This product is suitable for investors who are seeking*:
• To create wealth over long term
• Investment in predominantly large cap equity and equity related securities
*Investors should consult their financial advisers if in doubt about whether the product is suitable for them.</t>
  </si>
  <si>
    <r>
      <rPr>
        <b/>
        <sz val="7"/>
        <color indexed="63"/>
        <rFont val="Arial"/>
        <family val="2"/>
      </rPr>
      <t xml:space="preserve">HSBC Large Cap Fund
</t>
    </r>
    <r>
      <rPr>
        <sz val="7"/>
        <color indexed="63"/>
        <rFont val="Arial"/>
        <family val="2"/>
      </rPr>
      <t xml:space="preserve">(An open ended equity scheme predominantly investing in large cap stocks.)
</t>
    </r>
    <r>
      <rPr>
        <b/>
        <sz val="7"/>
        <color indexed="63"/>
        <rFont val="Arial"/>
        <family val="2"/>
      </rPr>
      <t xml:space="preserve">Benchmark: </t>
    </r>
    <r>
      <rPr>
        <sz val="7"/>
        <color indexed="63"/>
        <rFont val="Arial"/>
        <family val="2"/>
      </rPr>
      <t>Nifty 100 TRI</t>
    </r>
  </si>
  <si>
    <t>Additional Benchmark  (CRISIL 10 Year Gilt Index)</t>
  </si>
  <si>
    <t>Additional Benchmark (Nifty 50 TRI)</t>
  </si>
  <si>
    <t>Scheme Benchmark (65% NIFTY Short Duration Debt Index + 35% NIFTY 50 Arbitrage Index)</t>
  </si>
  <si>
    <t>Returns (%)</t>
  </si>
  <si>
    <t>Amount in ₹</t>
  </si>
  <si>
    <t>Since Inception</t>
  </si>
  <si>
    <t>10 Years</t>
  </si>
  <si>
    <t>5 Years</t>
  </si>
  <si>
    <t>3 Years</t>
  </si>
  <si>
    <t>1 Year</t>
  </si>
  <si>
    <t>Fund / Benchmark(Value of ₹10, 000 invested)</t>
  </si>
  <si>
    <t>Inception Date: 30-Apr-14</t>
  </si>
  <si>
    <t>Fund Manager - Mahesh Chhabria Effective 13 Mar 2025. Total Schemes Managed - 14</t>
  </si>
  <si>
    <t>Fund Manager - Mohd Asif Rizwi Effective 13 Mar 2025. Total Schemes Managed - 15</t>
  </si>
  <si>
    <t>Scheme Benchmark (BSE 200 TRI (65%) + NIFTY Short Duration Debt Index (20%) +Domestic Price of Gold (10%) +Domestic Price of Silver (5%))</t>
  </si>
  <si>
    <t>Fund Manager - Gautam Bhupal Effective 21 Oct 2015. Total Schemes Managed - 6</t>
  </si>
  <si>
    <t>Scheme Benchmark (CRISIL Hybrid 35+65-Aggressive Index)</t>
  </si>
  <si>
    <t>Scheme Benchmark (MSCI Brazil 10/40 Index TRI)</t>
  </si>
  <si>
    <t>Inception Date: 06-May-11</t>
  </si>
  <si>
    <t>Fund Manager - Sonal Gupta Effective 02 Dec 2022. Total Schemes Managed - 5</t>
  </si>
  <si>
    <t>Scheme Benchmark (MSCI AC Asia Pacific ex Japan TRI)</t>
  </si>
  <si>
    <t>Inception Date: 24-Feb-14</t>
  </si>
  <si>
    <t>Scheme Benchmark (MSCI Emerging Markets Index TRI)</t>
  </si>
  <si>
    <t>Inception Date: 17-Mar-08</t>
  </si>
  <si>
    <t>Comparative Performance of OTHER Schemes - Regular</t>
  </si>
  <si>
    <t>NA</t>
  </si>
  <si>
    <t>Additional Benchmark (CRISIL 10 year Gilt Index)</t>
  </si>
  <si>
    <t>Scheme Benchmark (CRISIL-IBX Gilt Index - June 2027)</t>
  </si>
  <si>
    <t>HSBC CRISIL IBX Gilt June 2027 IndexFund</t>
  </si>
  <si>
    <t>Inception Date: 23-Mar-23</t>
  </si>
  <si>
    <t>Fund Manager - Mohd Asif Rizwi Effective 01 Feb 2025. Total Schemes Managed - 15</t>
  </si>
  <si>
    <t>Fund Manager - Mahesh Chhabria Effective 15 Jul 2023. Total Schemes Managed - 14</t>
  </si>
  <si>
    <t>Scheme Benchmark (CRISIL IBX 50:50 Gilt Plus SDL Index - April 2028)</t>
  </si>
  <si>
    <t>HSBC CRISIL IBX 50-50 Gilt Plus Apr 2028 Index Fund</t>
  </si>
  <si>
    <t>Inception Date: 31-Mar-22</t>
  </si>
  <si>
    <t>Scheme Benchmark (NIFTY 50 Hybrid Composite Debt 15:85 Index)</t>
  </si>
  <si>
    <t>Inception Date: 24-Feb-04</t>
  </si>
  <si>
    <t>Fund Manager - Mayank Chaturvedi Effective 01 Oct 2025. Total Schemes Managed - 19</t>
  </si>
  <si>
    <t>Fund Manager - Abhishek Gupta Effective 01 Apr 2024. Total Schemes Managed - 4</t>
  </si>
  <si>
    <t>Fund Manager - Cheenu Gupta Effective 26 Nov 2022. Total Schemes Managed - 5</t>
  </si>
  <si>
    <t>Scheme Benchmark (NIFTY All Duration G-Sec Index)</t>
  </si>
  <si>
    <t>Inception Date: 29-Mar-00</t>
  </si>
  <si>
    <t>Fund Manager - Shriram Ramanathan Effective 03 Apr 2017. Total Schemes Managed - 9</t>
  </si>
  <si>
    <t>Fund Manager - Mohd Asif Rizwi Effective 01 May 2024. Total Schemes Managed - 15</t>
  </si>
  <si>
    <t>Scheme Benchmark (HSBC_NIFTY Credit Risk Bond Index B-II)</t>
  </si>
  <si>
    <t>Inception Date: 08-Oct-09</t>
  </si>
  <si>
    <t>Fund Manager - Shriram Ramanathan Effective 24 Nov 2012. Total Schemes Managed - 9</t>
  </si>
  <si>
    <t>Scheme Benchmark (Nifty Banking and PSU Debt Index A-II)</t>
  </si>
  <si>
    <t>Inception Date: 12-Sep-12</t>
  </si>
  <si>
    <t>Fund Manager - Mahesh Chhabria Effective 26 Nov 2022. Total Schemes Managed - 14</t>
  </si>
  <si>
    <t>Scheme Benchmark (NIFTY Corporate Bond Index A-II)</t>
  </si>
  <si>
    <t>Inception Date: 31-Mar-97</t>
  </si>
  <si>
    <t>Fund Manager - Shriram Ramanathan Effective 30 Jun 2014. Total Schemes Managed - 9</t>
  </si>
  <si>
    <t>Scheme Benchmark (NIFTY Composite Debt Index A-III)</t>
  </si>
  <si>
    <t>Inception Date: 27-Sep-10</t>
  </si>
  <si>
    <t>Fund Manager - Shriram Ramanathan Effective 02 Feb 2015. Total Schemes Managed - 9</t>
  </si>
  <si>
    <t>Fund Manager - Mahesh Chhabria Effective 01 May 2024. Total Schemes Managed - 14</t>
  </si>
  <si>
    <t>Scheme Benchmark (NIFTY Medium to Long Duration Debt Index A-III)</t>
  </si>
  <si>
    <t>Inception Date: 10-Dec-02</t>
  </si>
  <si>
    <t>Fund Manager - Shriram Ramanathan Effective 26 Nov 2022. Total Schemes Managed - 9</t>
  </si>
  <si>
    <t>Scheme Benchmark (NIFTY Medium Duration Debt Index A-III)</t>
  </si>
  <si>
    <t>Inception Date: 02-Feb-15</t>
  </si>
  <si>
    <t>Scheme Benchmark (NIFTY Short Duration Debt Index A-II)</t>
  </si>
  <si>
    <t>Inception Date: 27-Dec-11</t>
  </si>
  <si>
    <t>Fund Manager - Shriram Ramanathan Effective 01 May 2024. Total Schemes Managed - 9</t>
  </si>
  <si>
    <t>Fund Manager - Mohd Asif Rizwi Effective 16 Jan 2024. Total Schemes Managed - 15</t>
  </si>
  <si>
    <t>Additional Benchmark  (CRISIL 1 Year T Bill Index)</t>
  </si>
  <si>
    <t>Additional Benchmark (NIFTY Ultra Short Duration Debt Index)</t>
  </si>
  <si>
    <t>Scheme Benchmark (NIFTY Ultra Short Duration Debt Index A-I)</t>
  </si>
  <si>
    <t>6 Months</t>
  </si>
  <si>
    <t>3 Months</t>
  </si>
  <si>
    <t>30 Days</t>
  </si>
  <si>
    <t>15 Days</t>
  </si>
  <si>
    <t>7 Days</t>
  </si>
  <si>
    <t>Inception Date: 30-Jan-20</t>
  </si>
  <si>
    <t>Fund Manager - Rahul Totla Effective 01 Jan 2026. Total Schemes Managed - 3</t>
  </si>
  <si>
    <t>Additional Benchmark (CRISIL 1 Year T Bill Index)</t>
  </si>
  <si>
    <t>Scheme Benchmark (NIFTY Low Duration Debt Index A-I)</t>
  </si>
  <si>
    <t>Inception Date: 04-Dec-10</t>
  </si>
  <si>
    <t>Scheme Benchmark (NIFTY Money Market Index A-I)</t>
  </si>
  <si>
    <t>Inception Date: 10-Aug-05</t>
  </si>
  <si>
    <t>Fund Manager - Abhishek Iyer Effective 01 Apr 2025. Total Schemes Managed - 3</t>
  </si>
  <si>
    <t>Fund Manager - Mahesh Chhabria Effective 01 Feb 2025. Total Schemes Managed - 14</t>
  </si>
  <si>
    <t>Scheme Benchmark (NIFTY Liquid Index A-I)</t>
  </si>
  <si>
    <t>Inception Date: 04-Dec-02</t>
  </si>
  <si>
    <t>Scheme Benchmark (NIFTY 1D Rate Index)</t>
  </si>
  <si>
    <t>Inception Date: 22-May-19</t>
  </si>
  <si>
    <t>Comparative Performance of DEBT Schemes - Regular</t>
  </si>
  <si>
    <t>Scheme Benchmark (BSE Financial Services TRI)</t>
  </si>
  <si>
    <t>Inception Date: 27-Feb-25</t>
  </si>
  <si>
    <t>Fund Manager - Gautam Bhupal Effective 27 Feb 2025. Total Schemes Managed - 6</t>
  </si>
  <si>
    <t>Scheme Benchmark (Nifty 500 TRI)</t>
  </si>
  <si>
    <t>Inception Date: 25-Sep-24</t>
  </si>
  <si>
    <t>Fund Manager - Siddharth Vora Effective 01 Oct 2024. Total Schemes Managed - 1</t>
  </si>
  <si>
    <t>Fund Manager - Abhishek Gupta Effective 25 Sep 2024. Total Schemes Managed - 4</t>
  </si>
  <si>
    <t>Scheme Benchmark (Nifty 50 Arbitrage Index)</t>
  </si>
  <si>
    <t>Inception Date: 30-Jun-14</t>
  </si>
  <si>
    <t>Fund Manager - Praveen Ayathan Effective 30 Jun 2014. Total Schemes Managed - 6</t>
  </si>
  <si>
    <t>Additional Benchmark (CRISIL 10 Year Gilt Index)</t>
  </si>
  <si>
    <t>Scheme Benchmark (NIFTY Equity Savings Index)</t>
  </si>
  <si>
    <t>Inception Date: 18-Oct-11</t>
  </si>
  <si>
    <t>Fund Manager - Praveen Ayathan Effective 01 Oct 2023. Total Schemes Managed - 6</t>
  </si>
  <si>
    <t>Fund Manager - Cheenu Gupta Effective 02 Jul 2021. Total Schemes Managed - 5</t>
  </si>
  <si>
    <t>Additional Benchmark (BSE Sensex TRI)</t>
  </si>
  <si>
    <t>Scheme Benchmark (Nifty 50 Hybrid composite debt 50:50 Index)</t>
  </si>
  <si>
    <t>Inception Date: 07-Feb-11</t>
  </si>
  <si>
    <t>Fund Manager - Prakriti Banka Effective 01 Oct 2025. Total Schemes Managed - 1</t>
  </si>
  <si>
    <t>Fund Manager - Neelotpal Sahai Effective 26 Nov 2022. Total Schemes Managed - 3</t>
  </si>
  <si>
    <t>Scheme Benchmark (BSE 200 TRI (65%) + NIFTY
Short Duration Debt Index (20%) +Domestic Price of Gold (10%)+Domestic Price of Silver (5%))</t>
  </si>
  <si>
    <t>Inception Date: 28-Feb-24</t>
  </si>
  <si>
    <t>Fund Manager - Dipan Parikh Effective 28 Feb 2024. Total Schemes Managed - 1</t>
  </si>
  <si>
    <t>Fund Manager - Mahesh Chhabria Effective 28 Feb 2024. Total Schemes Managed - 14</t>
  </si>
  <si>
    <t>Fund Manager - Praveen Ayathan Effective 18 Mar 2026. Total Schemes Managed - 6</t>
  </si>
  <si>
    <t>Fund Manager - Cheenu Gupta Effective 28 Feb 2024. Total Schemes Managed - 5</t>
  </si>
  <si>
    <t>Scheme Benchmark (NIFTY 50 Hybrid Composite Debt 65:35 Index)</t>
  </si>
  <si>
    <t>Fund Manager - Shriram Ramanathan Effective 30 May 2016. Total Schemes Managed - 9</t>
  </si>
  <si>
    <t>Fund Manager - Gautam Bhupal Effective 01 Oct 2023. Total Schemes Managed - 6</t>
  </si>
  <si>
    <t>Inception Date: 27-Feb-06</t>
  </si>
  <si>
    <t>Fund Manager - Abhishek Gupta Effective 01 Mar 2024. Total Schemes Managed - 4</t>
  </si>
  <si>
    <t>Scheme Benchmark (Nifty Next 50 TRI)</t>
  </si>
  <si>
    <t>Inception Date: 15-Apr-20</t>
  </si>
  <si>
    <t>Fund Manager - Rajeesh Nair Effective 01 Oct 2023. Total Schemes Managed - 2</t>
  </si>
  <si>
    <t>Fund Manager - Praveen Ayathan Effective 15 Apr 2020. Total Schemes Managed - 6</t>
  </si>
  <si>
    <t>Scheme Benchmark (Nifty 50 TRI)</t>
  </si>
  <si>
    <t>Scheme Benchmark (Nifty India Consumption Index TRI)</t>
  </si>
  <si>
    <t>Inception Date: 31-Aug-23</t>
  </si>
  <si>
    <t>Inception Date: 20-Aug-14</t>
  </si>
  <si>
    <t>Fund Manager - Gautam Bhupal Effective 01 Jun 2023. Total Schemes Managed - 6</t>
  </si>
  <si>
    <t>Inception Date: 08-Jan-10</t>
  </si>
  <si>
    <t>Fund Manager - Venugopal Manghat Effective 24 Nov 2012. Total Schemes Managed - 4</t>
  </si>
  <si>
    <t>Scheme Benchmark (Nifty Infrastructure TRI)</t>
  </si>
  <si>
    <t>Inception Date: 27-Sep-07</t>
  </si>
  <si>
    <t>Fund Manager - Gautam Bhupal Effective 26 Nov 2022. Total Schemes Managed - 6</t>
  </si>
  <si>
    <t>Fund Manager - Venugopal Manghat Effective 17 Dec 2019. Total Schemes Managed - 4</t>
  </si>
  <si>
    <t>Inception Date: 22-Jul-20</t>
  </si>
  <si>
    <t>Fund Manager - Sonal Gupta Effective 01 Dec 2023. Total Schemes Managed - 5</t>
  </si>
  <si>
    <t>Fund Manager - Neelotpal Sahai Effective 29 Jul 2020. Total Schemes Managed - 3</t>
  </si>
  <si>
    <t>Scheme Benchmark (Nifty Smallcap 250 TRI)</t>
  </si>
  <si>
    <t>Inception Date: 12-May-14</t>
  </si>
  <si>
    <t>Scheme Benchmark (NIFTY 500 Multicap 50:25:25 TRI)</t>
  </si>
  <si>
    <t>Inception Date: 30-Jan-23</t>
  </si>
  <si>
    <t>Fund Manager - Venugopal Manghat Effective 30 Jan 2023. Total Schemes Managed - 4</t>
  </si>
  <si>
    <t>Scheme Benchmark (NIFTY 500 TRI)</t>
  </si>
  <si>
    <t>Scheme Benchmark (Nifty Midcap 150 TRI)</t>
  </si>
  <si>
    <t>HSBC Mid cap Fund</t>
  </si>
  <si>
    <t>Inception Date: 09-Aug-04</t>
  </si>
  <si>
    <t>Scheme Benchmark (NIFTY Large Midcap 250 TRI)</t>
  </si>
  <si>
    <t>HSBC Large and Mid Cap Fund</t>
  </si>
  <si>
    <t>Inception Date: 28-Mar-19</t>
  </si>
  <si>
    <t>Scheme Benchmark (Nifty 100 TRI)</t>
  </si>
  <si>
    <t>Fund Manager - Neelotpal Sahai Effective 27 May 2013. Total Schemes Managed - 3</t>
  </si>
  <si>
    <t>Comparative Performance of EQUITY Schemes - Regular</t>
  </si>
  <si>
    <t>Inception Date: 02-Jan-13</t>
  </si>
  <si>
    <t>Comparative Performance of OTHER Schemes - Direct</t>
  </si>
  <si>
    <t>Inception Date: 11-Jan-13</t>
  </si>
  <si>
    <t>Inception Date: 01-Jan-13</t>
  </si>
  <si>
    <t>Inception Date: 07-Jan-13</t>
  </si>
  <si>
    <t>Inception Date: 29-Jan-20</t>
  </si>
  <si>
    <t>Comparative Performance of DEBT Schemes - Direct</t>
  </si>
  <si>
    <t>Fund Manager - Anish Goenka Effective 01 Oct 2023. Total Schemes Managed - 1</t>
  </si>
  <si>
    <t>Comparative Performance of EQUITY Schemes - Direct</t>
  </si>
  <si>
    <t>An open-ended debt scheme investing in overnight securities. A relatively low interest rate risk and relatively low credit risk.</t>
  </si>
  <si>
    <t>An open-ended liquid scheme. A relatively low interest rate risk and moderate credit risk.</t>
  </si>
  <si>
    <t>An open-ended debt scheme investing in money market instruments. A relatively low interest rate risk and moderate credit risk</t>
  </si>
  <si>
    <t>An open ended low duration debt scheme investing in instruments such that the Macaulay duration of the portfolio is between 6 months to 12 months. A relatively low interest rate risk and moderate credit risk.</t>
  </si>
  <si>
    <t>An open-ended debt scheme predominantly investing in AA+ and above rated corporate bonds. A relatively high interest rate risk and relatively low credit risk.</t>
  </si>
  <si>
    <t>An open-ended debt scheme primarily investing in debt instruments of banks, public sector undertakings, public financial institutions and municipal bonds. A relatively high interest rate risk and relatively low credit.</t>
  </si>
  <si>
    <t>An open-ended debt scheme predominantly investing in AA and below rated corporate bonds (excluding AA+ rated corporate bonds). A relatively high interest rate risk and relatively high credit risk.</t>
  </si>
  <si>
    <t>An open ended short term debt scheme investing in instruments such that the Macaulay Duration of the portfolio is between
1 year to 3 years . A Moderate interest rate risk and Relatively Low credit risk.</t>
  </si>
  <si>
    <t>An open ended medium to long term debt scheme investing in instruments such that the Macaulay duration of the portfolio is between 4 years to 7 years. Relatively High interest rate risk and relatively Low credit risk.</t>
  </si>
  <si>
    <t>An open-ended debt scheme investing in government securities across maturity. A relatively high interest rate risk and relatively low credit risk.</t>
  </si>
  <si>
    <t>An open-ended Target Maturity Index Fund tracking CRISIL IBX 50:50 Gilt Plus SDL Index – April 2028. Relatively high interest rate risk and relatively low credit risk</t>
  </si>
  <si>
    <t>An open-ended Target Maturity Index Fund tracking CRISIL-IBX Gilt Index - June 2027. Relatively high interest rate risk and relatively low credit risk.</t>
  </si>
  <si>
    <t>An open ended fund of fund scheme investing in a basket of equity, debt, Gold and other Exchange Traded Funds</t>
  </si>
  <si>
    <t>The scheme aims to offer reasonable returns commensurate with low risk and high degree of liquidity through investments in overnight securities. However, there is no assurance that the investment objective of the Scheme will be achieved.</t>
  </si>
  <si>
    <t>To provide reasonable returns, commensurate with low risk while providing a high level of liquidity, through a portfolio of money market and debt securities. However, there can be no assurance that the Scheme objective can be realised.</t>
  </si>
  <si>
    <t>The primary objective of the Scheme is to generate regular income through investment in a portfolio comprising substantially of money market instruments. There is no assurance that the objective of the Scheme will be realised and the Scheme does not assure or guarantee any returns.</t>
  </si>
  <si>
    <t>To provide liquidity and generate reasonable returns with low volatility through investment in a portfolio comprising of debt &amp; money market instruments. However, there is no assurance that the investment objective of the scheme will be achieved.</t>
  </si>
  <si>
    <t>To provide liquidity and reasonable returns by investing primarily in a mix of short term debt and money market instruments such that the Macaulay duration of the portfolio is between 6 months to 12 months. However, there can be no assurance or guarantee that the investment objective of the scheme would be achieved.</t>
  </si>
  <si>
    <t>To generate regular return by investing predominantly in AA+ and above rated debt and money market instruments. There is no assurance that the objective of the Scheme will be realised and the Scheme does not assure or guarantee any returns.</t>
  </si>
  <si>
    <t>To generate reasonable returns by primarily investing in debt and money market securities that are issued by Banks, Public Sector Undertakings (PSUs) and Public Financial Institutions (PFIs) in India. There is no assurance that the objective of the Scheme will be realised and the Scheme does not assure or guarantee any returns.</t>
  </si>
  <si>
    <t>To generate regular returns and capital appreciation by investing predominantly in AA and below rated corporate bonds, debt, government securities and money market instruments. There is no assurance that the objective of the Scheme will be realised and the Scheme does not assure or guarantee any returns.</t>
  </si>
  <si>
    <t>To provide a reasonable income through a diversified portfolio of fixed income securities such that the Macaulay duration of the portfolio is between 1 year to 3 years. However, there can be no assurance or guarantee that the investment objective of the scheme would be achieved.</t>
  </si>
  <si>
    <t>To seek to generate income by investing primarily in debt and money market securities. There is no assurance that the objective of the Scheme will be realised and the Scheme does not assure or guarantee any returns.</t>
  </si>
  <si>
    <t>To provide a reasonable income through a diversified portfolio of fixed income securities such that the Macaulay duration of the portfolio is between 4 years to 7 years. However, there is no assurance that the investment objective of the Scheme will be achieved.</t>
  </si>
  <si>
    <t>To generate returns from a portfolio from investments in Government Securities. There is no assurance that the objective of the Scheme will be realised and the Scheme does not assure or guarantee any returns.</t>
  </si>
  <si>
    <t>The investment objective of the Scheme is to provide returns corresponding to the total returns of the securities as represented by the CRISIL-IBX Gilt Index - June 2027 before expenses, subject to tracking errors. However, there is no assurance that the investment objective of the Scheme will be achieved.</t>
  </si>
  <si>
    <t>The objective of the Plan is to provide long term total return aimed at providing income through an active asset allocation with diversification commensurate with the risk profile of investments by investing in a basket of debt, equity, gold ETFs and other ETFs and money market instruments.</t>
  </si>
  <si>
    <t>Abhishek Iyer
Rahul Totla</t>
  </si>
  <si>
    <t>Mahesh Chhabria
Abhishek Iyer</t>
  </si>
  <si>
    <t>Mahesh Chhabria
Rahul Totla</t>
  </si>
  <si>
    <t>Mohd. Asif Rizwi
Shriram Ramanathan</t>
  </si>
  <si>
    <t>Mohd Asif Rizwi
Shriram Ramanathan</t>
  </si>
  <si>
    <t>Mahesh Chhabria
Mohd. Asif Rizwi
Cheenu Gupta
Abhishek Gupta
Mayank Chaturvedi</t>
  </si>
  <si>
    <t>Mahesh Chhabria
Mohd. Asif Rizwi</t>
  </si>
  <si>
    <t>6.04 Years</t>
  </si>
  <si>
    <t>3.78 Years</t>
  </si>
  <si>
    <t>3.95 Years</t>
  </si>
  <si>
    <t>Month End Expenses ratios (Annualized)</t>
  </si>
  <si>
    <t>BER excludes brokerage &amp; transaction cost, and statutory levies (including GST)</t>
  </si>
  <si>
    <t>BER excludes brokerage &amp; transaction cost, and statutory levies (including GST)
In addition, weighted average TER for underlying Fund(s) is 0.23%</t>
  </si>
  <si>
    <t>NAV as on 31.05.2026 For Liquid Fund &amp; Overnight Fund</t>
  </si>
  <si>
    <t>HSBC CRL IBX 50 50 Gl SDL Ap28 Indx Fund</t>
  </si>
  <si>
    <r>
      <rPr>
        <vertAlign val="superscript"/>
        <sz val="11"/>
        <color theme="1"/>
        <rFont val="Arial"/>
        <family val="2"/>
      </rPr>
      <t>$</t>
    </r>
    <r>
      <rPr>
        <sz val="11"/>
        <color theme="1"/>
        <rFont val="Arial"/>
        <family val="2"/>
      </rPr>
      <t>Effective January 23, 2026, HSBC Tax Saver Equity Fund has been merged into HSBC Flexi Cap Fund. Consequent to the merger, there has been no change in the name or other attributes of the Surviving Scheme i.e. HSBC Flexi Cap Fund.</t>
    </r>
  </si>
  <si>
    <t>~ Effective March 25, 2026, HSBC Global Equity Climate Change Fund of Fund has been merged into HSBC Global Emerging Markets Fund. For further details, refer to the notice issued on February 17 , 2026</t>
  </si>
  <si>
    <t>Quantitative Data</t>
  </si>
  <si>
    <t>Macaulay Duration of Portfolio</t>
  </si>
  <si>
    <t>1.81 Years</t>
  </si>
  <si>
    <t>1.45 Years</t>
  </si>
  <si>
    <t>1.52 Years</t>
  </si>
  <si>
    <t>3.48 Years</t>
  </si>
  <si>
    <t>2.64 Years</t>
  </si>
  <si>
    <t>2.75 Years</t>
  </si>
  <si>
    <t>2.26 Years</t>
  </si>
  <si>
    <t>1.95 Years</t>
  </si>
  <si>
    <t>2.03 Years</t>
  </si>
  <si>
    <t>2.65 Years</t>
  </si>
  <si>
    <t>3.65 Years</t>
  </si>
  <si>
    <t>Equity Turnover 0.24
Total Turnover 0.51
Total Turnover = Equity + Debt + Derivative</t>
  </si>
  <si>
    <t>Equity Turnover 2.34
Total Turnover 12.76
Total Turnover = Equity + Debt + Derivative</t>
  </si>
  <si>
    <t>Equity Turnover 0.44
Total Turnover 3.88
Total Turnover = Equity + Debt + Derivative</t>
  </si>
  <si>
    <t>Equity Turnover 1.27
Total Turnover 5.79
Total Turnover = Equity + Debt + Derivative</t>
  </si>
  <si>
    <r>
      <t>HSBC Flexi Cap Fund</t>
    </r>
    <r>
      <rPr>
        <b/>
        <vertAlign val="superscript"/>
        <sz val="11"/>
        <color theme="1"/>
        <rFont val="Arial"/>
        <family val="2"/>
      </rPr>
      <t>$</t>
    </r>
  </si>
  <si>
    <t>HSBC NIFTY 50 INDEX FUND</t>
  </si>
  <si>
    <t>HSBC NIFTY NEXT 50 INDEX FUND</t>
  </si>
  <si>
    <t>HSBC Asia Pacific(Ex Japan)Div YieldFund</t>
  </si>
  <si>
    <r>
      <t>HSBC Global Emerging Markets Fund</t>
    </r>
    <r>
      <rPr>
        <b/>
        <sz val="12"/>
        <color theme="1"/>
        <rFont val="Arial"/>
        <family val="2"/>
      </rPr>
      <t>~</t>
    </r>
  </si>
  <si>
    <t>HSBC GOLD ETF</t>
  </si>
  <si>
    <t>HSBC GOLD ETF FOF</t>
  </si>
  <si>
    <t>An open ended equity scheme predominantly investing in mid cap stocks</t>
  </si>
  <si>
    <t>An open ended equity scheme investing across large gap, mid cap, small cap stocks</t>
  </si>
  <si>
    <t>An open ended equity scheme predominantly investing in small cap stocks.</t>
  </si>
  <si>
    <t>An open ended equity scheme following Infrastructure theme.</t>
  </si>
  <si>
    <t>An open ended equity scheme following a value investment strategy</t>
  </si>
  <si>
    <t>An open-ended Equity Scheme tracking Nifty Next 50 Index</t>
  </si>
  <si>
    <t>An open ended equity linked saving scheme with a statutory lock in of 3 years and tax benefit</t>
  </si>
  <si>
    <t>An open ended equity scheme following consumption theme</t>
  </si>
  <si>
    <t>An open ended scheme investing in arbitrage opportunities</t>
  </si>
  <si>
    <t>An open ended dynamic asset allocation fund</t>
  </si>
  <si>
    <t>An open ended scheme investing in equity, arbitrage and debt</t>
  </si>
  <si>
    <t>An open ended fund of fund scheme investing in HSBC Global Investments Fund - Asia Pacific Ex Japan Equity High Dividend Fund</t>
  </si>
  <si>
    <t>An open ended fund of fund scheme investing in HSBC Global Investments Fund - Brazil Equity Fund</t>
  </si>
  <si>
    <t>An open-ended fund of fund scheme investing in HSBC Global Investment Funds - Global Emerging Markets Equity Fund</t>
  </si>
  <si>
    <t>An open-ended multi asset Fund of Fund scheme investing in equity, debt, commodity-based schemes</t>
  </si>
  <si>
    <t>An open ended scheme investing in Equity &amp; Equity Related instruments, Debt &amp; Money Market Securities and Gold / Silver ETFs</t>
  </si>
  <si>
    <t>An open ended equity scheme following export theme</t>
  </si>
  <si>
    <t>An open-ended equity scheme investing in financial services sector</t>
  </si>
  <si>
    <t>An open-ended fund of fund scheme investing in the units of HSBC Gold ETF</t>
  </si>
  <si>
    <t>To generate long-term capital growth from an actively managed portfolio of equity and equity related securities of predominantly large cap companies. However, there can be no assurance or guarantee that the investment objective of the scheme would be achieved.</t>
  </si>
  <si>
    <t>To seek long term capital growth through investments in both large cap and mid cap stocks. However, there is no assurance that the investment objective of the Scheme will be achieved.</t>
  </si>
  <si>
    <t>To seek to generate long-term capital growth from an actively managed portfolio of equity and equity related securities of predominantly mid cap companies. However, there can be no assurance or guarantee that the investment objective of the scheme would be achieved.</t>
  </si>
  <si>
    <t>To seek long term capital growth through investments made dynamically across market capitalization(i.e. Large, Mid, and Small Caps).The investment could be in any one, two or all three types of market capitalization. The Scheme aims to predominantly invest in equity and equity related securities.However, in line with the asset allocation pattern of the Scheme, it could move its assets between equity and fixed income securities depending on its view on these markets.However, there can be no assurance or guarantee that the investment objective of the scheme would be achieved</t>
  </si>
  <si>
    <t>To generate long term capital growth from an actively managed portfolio of equity and equity related securities of predominantly small cap companies. However, it could move a portion of its assets towards fixed income securities if the fund manager becomes negative on the Indian equity markets. However, there can be no assurance or guarantee that the investment objective of the scheme would be achieved.</t>
  </si>
  <si>
    <t>To seek long term capital growth through investments in a concentrated portfolio of equity &amp; equity related instruments of up to 30 companies across market capitalization. However, there is no assurance that the investment objective of the Scheme will be achieved.</t>
  </si>
  <si>
    <t>To generate long term capital appreciation from an actively managed portfolio of equity and equity related securities by investing predominantly in equity and equity related securities of companies engaged in or expected to benefit from growth and development of Infrastructure in India. However, there can be no assurance or guarantee that the nvestment objective of the scheme would be achieved.</t>
  </si>
  <si>
    <t>To generate long-term capital appreciation from a diversified portfolio of predominantly equity and equity related securities, in the Indian markets with higher focus on undervalued securities. The Scheme could also additionally invest in Foreign Securities in international markets.</t>
  </si>
  <si>
    <t>To seek to generate long-term capital appreciation from a portfolio of predominantly equity and equity related securities, including equity derivatives, in the Indian market with focus on riding business cycles through dynamic allocation between various sectors and stocks at different stages of business cycles in the economy. The Scheme could also additionally invest in Foreign Securities. There is no assurance that the objective of the Scheme will be realised and the Scheme does not assure or guarantee any returns.</t>
  </si>
  <si>
    <t>The scheme will adopt a passive investment strategy. The scheme will invest in stocks comprising the Nifty 50 index in the same proportion as in the index with the objective of achieving returns equivalent to the Total Returns Index of Nifty 50 index by minimizing the performance difference between the benchmark index and the scheme. The Total Returns Index is an index that reflects the returns on the index from index gain / loss plus dividend payments by the constituent stocks. There is no assurance that the investment objective of the Scheme will be realized.</t>
  </si>
  <si>
    <t>The scheme will adopt a passive investment strategy. The scheme will invest in stocks comprising the Nifty Next 50 index in the same proportion as in the index with the objective of achieving returns equivalent to the Total Returns Index of Nifty Next 50 index by minimizing the performance difference between the benchmark index and the scheme. The Total Returns Index is an index that reflects the returns on the index from index gain/ loss plus dividend payments by the constituent stocks. There is no assurance that the investment objective of the Scheme will be realized.</t>
  </si>
  <si>
    <t>To seek long term capital growth and income through investments in equity and equity related securities and fixed income instruments. However, there is no assurance that the investment objective of the Scheme will be achieved.</t>
  </si>
  <si>
    <t>The investment objective of the Fund is to generate long-term capital growth from an actively managed portfolio of
equity and equity related securities of companies engaged in or expected to benefi t from consumption and consumption related activities.
However, there can be no assurance or guarantee that the investment objective of the scheme will be achieved.</t>
  </si>
  <si>
    <t>The investment objective of the Scheme is to seek to generate reasonable returns by predominantly investing in arbitrage opportunities in the cash and derivatives segments of the equity markets and by investing balance in debt and money market instruments. There is no assurance that the objective of the Scheme will be realised and the Scheme does not assure or guarantee any returns.</t>
  </si>
  <si>
    <t>To seek long term capital growth and income through investments in equity and equity related securities and fixed income instruments. There is no assurance that the objective of the Scheme will be realised and the Scheme does not assure or guarantee any returns.</t>
  </si>
  <si>
    <t>To generate regular income by predominantly investing in arbitrage opportunities in the cash and derivatives segments of the equity markets and debt and money market instruments and to generate long-term capital appreciation through unhedged exposure to equity and equity related instruments. There is no assurance that the objective of the Scheme will be realised and the Scheme does not assure or guarantee any returns.</t>
  </si>
  <si>
    <t>To provide long term capital appreciation by investing predominantly in units of HSBC Global Investment Funds (HGIF) Asia Pacific Ex Japan Equity High Dividend Fund (HEHDF). The Scheme may also invest a certain proportion of its corpus in money market instruments and / or units of liquid mutual fund schemes, in order to meet liquidity requirements from time to time. However, there can be no assurance or guarantee that the investment objective of the scheme would be achieved.</t>
  </si>
  <si>
    <t>The primary investment objective of the Scheme is to provide long term capital appreciation by investing predominantly in units/shares of HSBC Global Investment Funds (HGIF) Brazil Equity Fund. The Scheme may, at the discretion of the Investment Manager, also invest in the units of other similar overseas mutual fund schemes, which may constitute a significant part of its corpus. The Scheme may also invest a certain proportion of its corpus in money market instruments and/or units of liquid mutual fund schemes, in order to meet liquidity requirements from time to time. However, there can be no assurance or guarantee that the investment objective of the scheme would be achieved</t>
  </si>
  <si>
    <t>The investment objective is to provide long term total return primarily by seeking capital appreciation through an
active asset allocation by investing in a basket of equity and debt mutual fund schemes and money market instruments. However, there
is no assurance that the investment objective of the Scheme will be achieved.</t>
  </si>
  <si>
    <t>The aim of the fund is to generate long-term capital growth and generate income by investing in Equity, Debt
&amp; commodity-based schemes (including Gold /Silver ETFs) and money market instruments. However, there is no assurance that the
investment objective of the Scheme will be achieved.</t>
  </si>
  <si>
    <t>The investment objective of the scheme is to generate long-term capital appreciation from a portfolio that is invested predominantly in equity and equity related securities of companies engaged in financial services businesses. There is no assurance that the investment objective of the scheme will be achieved.</t>
  </si>
  <si>
    <t>To seek returns that, before expenses, track the performance of domestic prices of Gold subject to tracking error.
The Scheme do not guarantee/indicate any returns. There is no assurance that the investment objective of the Scheme will be achieved.</t>
  </si>
  <si>
    <t>The investment objective of the Scheme is to seek to provide returns that are in line with returns provided by HSBC
Gold ETF. There is no assurance that the investment objective of the Scheme will be achieved.</t>
  </si>
  <si>
    <t>BSE 200 TRI (65%) + NIFTY Short Duration Debt Index (20%) +Domestic Price of Gold (10%)+Domestic Price of Silver (5%)</t>
  </si>
  <si>
    <t>Neelotpal Sahai
Mayank Chaturvedi</t>
  </si>
  <si>
    <t>Cheenu Gupta
Mayank Chaturvedi</t>
  </si>
  <si>
    <t>Abhishek Gupta
Mayank Chaturvedi</t>
  </si>
  <si>
    <t>Venugopal Manghat
Mahesh Chhabria
Mayank Chaturvedi</t>
  </si>
  <si>
    <t>Venugopal Manghat
Mayank Chaturvedi</t>
  </si>
  <si>
    <t>Neelotpal Sahai
Sonal Gupta
Mayank Chaturvedi</t>
  </si>
  <si>
    <t>Venugopal Manghat
Gautam Bhupal
Mayank Chaturvedi</t>
  </si>
  <si>
    <t>Gautam Bhupal
Mayank Chaturvedi</t>
  </si>
  <si>
    <t>Gautam Bhupal
Shriram Ramanathan
Mohd. Asif Rizwi
Mayank Chaturvedi</t>
  </si>
  <si>
    <t>Anish Goenka
Mayank Chaturvedi</t>
  </si>
  <si>
    <t>Praveen Ayathan
Mahesh Chhabria
Mohd. Asif Rizwi</t>
  </si>
  <si>
    <t>Neelotpal Sahai
Prakriti Banka
Mahesh Chhabria
Mohd. Asif Rizwi
Praveen Ayathan
Mayank Chaturvedi</t>
  </si>
  <si>
    <t>Cheenu Gupta
Mahesh Chhabria
Mohd. Asif Rizwi
Praveen Ayathan
Mayank Chaturvedi</t>
  </si>
  <si>
    <t>Cheenu Gupta
Mahesh Chhabria
Mohd. Asif Rizwi
Dipan Parikh
Mayank Chaturvedi
Praveen Ayathan</t>
  </si>
  <si>
    <t>Abhishek Gupta
Siddharth Vora
Mayank Chaturvedi</t>
  </si>
  <si>
    <t>GOLD 995 Finnese</t>
  </si>
  <si>
    <t>GOLD 999 Finnese</t>
  </si>
  <si>
    <t>NIPPON INDIA ETF GOLD BEES</t>
  </si>
  <si>
    <t>NIPPON INDIA MF NIPPON INDIA SILVER ETF</t>
  </si>
  <si>
    <t>In addition, TER for underlying Fund(s) is 0.65%
BER excludes brokerage &amp; transaction cost, and statutory levies (including GST)</t>
  </si>
  <si>
    <t>In addition, TER for underlying Fund(s) is 0.85%
BER excludes brokerage &amp; transaction cost, and statutory levies (including GST)</t>
  </si>
  <si>
    <t>In addition, TER for underlying Fund(s) is 0.67%
BER excludes brokerage &amp; transaction cost, and statutory levies (including GST)</t>
  </si>
  <si>
    <t>In addition, TER for underlying Fund(s) is 0.61%
BER excludes brokerage &amp; transaction cost, and statutory levies (including GST)</t>
  </si>
  <si>
    <t>In addition, weighted average TER for underlying Fund(s) is 0.53%
BER excludes brokerage &amp; transaction cost, and statutory levies (including GST)</t>
  </si>
  <si>
    <t>NAV per unit (as on 29.05.26)</t>
  </si>
  <si>
    <t>Equity Turnover 1.42
Total Turnover 1.62
Total Turnover = Equity + Debt + Derivative</t>
  </si>
  <si>
    <t>Issuer
HSBC Large Cap Fund</t>
  </si>
  <si>
    <t>% to Net Assets
HSBC Large Cap Fund</t>
  </si>
  <si>
    <t>Issuer
HSBC Large &amp; Mid Cap Fund</t>
  </si>
  <si>
    <t>% to Net Assets
HSBC Large &amp; Mid Cap Fund</t>
  </si>
  <si>
    <t>Issuer
HSBC Midcap Fund</t>
  </si>
  <si>
    <t>% to Net Assets
HSBC Midcap Fund</t>
  </si>
  <si>
    <t>Issuer
HSBC Flexi Cap Fund$</t>
  </si>
  <si>
    <t>% to Net Assets
HSBC Flexi Cap Fund$</t>
  </si>
  <si>
    <t>Issuer
HSBC Multi Cap Fund</t>
  </si>
  <si>
    <t>% to Net Assets
HSBC Multi Cap Fund</t>
  </si>
  <si>
    <t>Issuer
HSBC Small Cap Fund</t>
  </si>
  <si>
    <t>% to Net Assets
HSBC Small Cap Fund</t>
  </si>
  <si>
    <t>Issuer
HSBC Focused Fund</t>
  </si>
  <si>
    <t>% to Net Assets
HSBC Focused Fund</t>
  </si>
  <si>
    <t>Issuer
HSBC Infrastructure Fund</t>
  </si>
  <si>
    <t>% to Net Assets
HSBC Infrastructure Fund</t>
  </si>
  <si>
    <t>Issuer
HSBC Value Fund</t>
  </si>
  <si>
    <t>% to Net Assets
HSBC Value Fund</t>
  </si>
  <si>
    <t>Issuer
HSBC Business Cycles Fund</t>
  </si>
  <si>
    <t>% to Net Assets
HSBC Business Cycles Fund</t>
  </si>
  <si>
    <t>Issuer
HSBC NIFTY 50 INDEX FUND</t>
  </si>
  <si>
    <t>% to Net Assets
HSBC NIFTY 50 INDEX FUND</t>
  </si>
  <si>
    <t>Issuer
HSBC NIFTY NEXT 50 INDEX FUND</t>
  </si>
  <si>
    <t>% to Net Assets
HSBC NIFTY NEXT 50 INDEX FUND</t>
  </si>
  <si>
    <t>Issuer
HSBC ELSS Tax saver Fund</t>
  </si>
  <si>
    <t>% to Net Assets
HSBC ELSS Tax saver Fund</t>
  </si>
  <si>
    <t>Issuer
HSBC Aggressive Hybrid Fund</t>
  </si>
  <si>
    <t>% to Net Assets
HSBC Aggressive Hybrid Fund</t>
  </si>
  <si>
    <t>Issuer
HSBC Consumption Fund</t>
  </si>
  <si>
    <t>% to Net Assets
HSBC Consumption Fund</t>
  </si>
  <si>
    <t>Issuer
HSBC Arbitrage Fund</t>
  </si>
  <si>
    <t>% to Net Assets
HSBC Arbitrage Fund</t>
  </si>
  <si>
    <t>Issuer
HSBC Balanced Advantage Fund</t>
  </si>
  <si>
    <t>% to Net Assets
HSBC Balanced Advantage Fund</t>
  </si>
  <si>
    <t>Issuer
HSBC Equity Savings Fund</t>
  </si>
  <si>
    <t>% to Net Assets
HSBC Equity Savings Fund</t>
  </si>
  <si>
    <t>Issuer
HSBC Asia Pacific(Ex Japan)Div YieldFund</t>
  </si>
  <si>
    <t>% to Net Assets
HSBC Asia Pacific(Ex Japan)Div YieldFund</t>
  </si>
  <si>
    <t>Issuer
HSBC Brazil Fund</t>
  </si>
  <si>
    <t>% to Net Assets
HSBC Brazil Fund</t>
  </si>
  <si>
    <t>Issuer
HSBC Global Emerging Markets Fund~</t>
  </si>
  <si>
    <t>% to Net Assets
HSBC Global Emerging Markets Fund~</t>
  </si>
  <si>
    <t>Issuer
HSBC Aggressive Hybrid Active FOF</t>
  </si>
  <si>
    <t>% to Net Assets
HSBC Aggressive Hybrid Active FOF</t>
  </si>
  <si>
    <t>Issuer
HSBC Multi Asset Active FOF</t>
  </si>
  <si>
    <t>% to Net Assets
HSBC Multi Asset Active FOF</t>
  </si>
  <si>
    <t>Issuer
HSBC Multi Asset Allocation Fund</t>
  </si>
  <si>
    <t>% to Net Assets
HSBC Multi Asset Allocation Fund</t>
  </si>
  <si>
    <t>Issuer
HSBC India Export Opportunities Fund</t>
  </si>
  <si>
    <t>% to Net Assets
HSBC India Export Opportunities Fund</t>
  </si>
  <si>
    <t>Issuer
HSBC Financial Services Fund</t>
  </si>
  <si>
    <t>% to Net Assets
HSBC Financial Services Fund</t>
  </si>
  <si>
    <t>Issuer
HSBC GOLD ETF</t>
  </si>
  <si>
    <t>% to Net Assets
HSBC GOLD ETF</t>
  </si>
  <si>
    <t>Issuer
HSBC GOLD ETF FOF</t>
  </si>
  <si>
    <t>% to Net Assets
HSBC GOLD ETF FOF</t>
  </si>
  <si>
    <t xml:space="preserve">
Top 10 Portfolio disclosure</t>
  </si>
  <si>
    <t xml:space="preserve"> 
Top 10 Portfolio disclosure</t>
  </si>
  <si>
    <t>End of document</t>
  </si>
  <si>
    <r>
      <t>Document remediated as per WCAG 2.2 Level AA standards</t>
    </r>
    <r>
      <rPr>
        <sz val="11"/>
        <color theme="1"/>
        <rFont val="Calibri"/>
        <family val="2"/>
        <scheme val="minor"/>
      </rPr>
      <t>.</t>
    </r>
  </si>
  <si>
    <t>Issuer
HSBC Overnight Fund</t>
  </si>
  <si>
    <t>% to Net Assets
HSBC Overnight Fund</t>
  </si>
  <si>
    <t>Issuer
HSBC Liquid Fund</t>
  </si>
  <si>
    <t>% to Net Assets
HSBC Liquid Fund</t>
  </si>
  <si>
    <t>Issuer
HSBC Money Market Fund</t>
  </si>
  <si>
    <t>% to Net Assets
HSBC Money Market Fund</t>
  </si>
  <si>
    <t>Issuer
HSBC Ultra Short Duration Fund</t>
  </si>
  <si>
    <t>% to Net Assets
HSBC Ultra Short Duration Fund</t>
  </si>
  <si>
    <t>Issuer
HSBC Low Duration Fund</t>
  </si>
  <si>
    <t>% to Net Assets
HSBC Low Duration Fund</t>
  </si>
  <si>
    <t>Issuer
HSBC Corporate Bond Fund</t>
  </si>
  <si>
    <t>% to Net Assets
HSBC Corporate Bond Fund</t>
  </si>
  <si>
    <t>Issuer
HSBC Banking and PSU Debt Fund</t>
  </si>
  <si>
    <t>% to Net Assets
HSBC Banking and PSU Debt Fund</t>
  </si>
  <si>
    <t>Issuer
HSBC Credit Risk Fund</t>
  </si>
  <si>
    <t>% to Net Assets
HSBC Credit Risk Fund</t>
  </si>
  <si>
    <t>Issuer
HSBC Short Duration Fund</t>
  </si>
  <si>
    <t>% to Net Assets
HSBC Short Duration Fund</t>
  </si>
  <si>
    <t>Issuer
HSBC Medium Duration Fund</t>
  </si>
  <si>
    <t>% to Net Assets
HSBC Medium Duration Fund</t>
  </si>
  <si>
    <t>Issuer
HSBC Medium to Long Duration Fund</t>
  </si>
  <si>
    <t>% to Net Assets
HSBC Medium to Long Duration Fund</t>
  </si>
  <si>
    <t>Issuer
HSBC Dynamic Bond Fund</t>
  </si>
  <si>
    <t>% to Net Assets
HSBC Dynamic Bond Fund</t>
  </si>
  <si>
    <t>Issuer
HSBC Conservative Hybrid Fund</t>
  </si>
  <si>
    <t>% to Net Assets
HSBC Conservative Hybrid Fund</t>
  </si>
  <si>
    <t>Issuer
HSBC Gilt Fund</t>
  </si>
  <si>
    <t>% to Net Assets
HSBC Gilt Fund</t>
  </si>
  <si>
    <t>Issuer
HSBC CRISIL IBX 50:50 Gilt Plus SDL Apr 2028 Index Fund</t>
  </si>
  <si>
    <t>% to Net Assets
HSBC CRISIL IBX 50:50 Gilt Plus SDL Apr 2028 Index Fund</t>
  </si>
  <si>
    <t>Issuer
HSBC CRISIL IBX Gilt June 2027 Index Fund</t>
  </si>
  <si>
    <t>% to Net Assets
HSBC CRISIL IBX Gilt June 2027 Index Fund</t>
  </si>
  <si>
    <t>Issuer
HSBC Income Plus Arbitrage Active FOF</t>
  </si>
  <si>
    <t>% to Net Assets
HSBC Income Plus Arbitrage Active FOF</t>
  </si>
  <si>
    <t>Potential Risk Class</t>
  </si>
  <si>
    <t>Credit Risk →
Interest Rate Risk ↓</t>
  </si>
  <si>
    <t>Relatively Low
(Class I)</t>
  </si>
  <si>
    <t>Moderate
(Class II)</t>
  </si>
  <si>
    <t>Relatively High
(Class III)</t>
  </si>
  <si>
    <t>Retatively Low
(Class A)</t>
  </si>
  <si>
    <t>Moderate 
(Class B)</t>
  </si>
  <si>
    <t>Relatively High
(Class C)</t>
  </si>
  <si>
    <t>A-I</t>
  </si>
  <si>
    <t>PRC Matrix</t>
  </si>
  <si>
    <t>B-I</t>
  </si>
  <si>
    <t>A-III</t>
  </si>
  <si>
    <t>C-III</t>
  </si>
  <si>
    <t>A-II</t>
  </si>
  <si>
    <t>B-II</t>
  </si>
  <si>
    <t>Amount in ₹ 
(1 Year)</t>
  </si>
  <si>
    <t>Returns (%) 
(1 Year)</t>
  </si>
  <si>
    <t>Amount in ₹ 
(3 Years)</t>
  </si>
  <si>
    <t>Returns (%) 
(3 Years)</t>
  </si>
  <si>
    <t>Amount in ₹ 
(5 Years)</t>
  </si>
  <si>
    <t>Returns (%) 
(5 Years)</t>
  </si>
  <si>
    <t>Amount in ₹ 
(10 Years)</t>
  </si>
  <si>
    <t>Returns (%) 
(10 Years)</t>
  </si>
  <si>
    <t>Amount in ₹ 
(Since Inception)</t>
  </si>
  <si>
    <t>Returns (%)
(Since Inception)</t>
  </si>
  <si>
    <t>Amount in ₹
(7 Days)</t>
  </si>
  <si>
    <t>Returns (%)
(7 Days)</t>
  </si>
  <si>
    <t>Amount in ₹
(15 Days)</t>
  </si>
  <si>
    <t>Returns (%)
(15 Days)</t>
  </si>
  <si>
    <t>Amount in ₹
(30 Days)</t>
  </si>
  <si>
    <t>Returns (%)
(30 Days)</t>
  </si>
  <si>
    <t>Amount in ₹
(3 Months)</t>
  </si>
  <si>
    <t>Returns (%)
(3 Months)</t>
  </si>
  <si>
    <t>Amount in ₹
(6 Months)</t>
  </si>
  <si>
    <t>Returns (%)
(6 Months)</t>
  </si>
  <si>
    <t>Amount in ₹
(1 Year)</t>
  </si>
  <si>
    <t>Returns (%)
(1 Year)</t>
  </si>
  <si>
    <t>Amount in ₹
(3 Years)</t>
  </si>
  <si>
    <t>Returns (%)
(3 Years)</t>
  </si>
  <si>
    <t>Amount in ₹
(5 Years)</t>
  </si>
  <si>
    <t>Returns (%)
(5 Years)</t>
  </si>
  <si>
    <t>Amount in ₹
(10 Years)</t>
  </si>
  <si>
    <t>Returns (%)
(10 Years)</t>
  </si>
  <si>
    <t>Amount in ₹
(Since Inception)</t>
  </si>
  <si>
    <r>
      <t xml:space="preserve">HSBC Large Cap Fund: </t>
    </r>
    <r>
      <rPr>
        <sz val="11"/>
        <color rgb="FF000000"/>
        <rFont val="Calibri"/>
        <family val="2"/>
        <scheme val="minor"/>
      </rPr>
      <t>The launch date of the Nifty 100 TRI is Jan 01, 2003 whereas the inception date of the scheme is Dec 10, 2002. The corresponding benchmark returns since inception of the scheme not available. (niftyindices.com)</t>
    </r>
  </si>
  <si>
    <r>
      <t xml:space="preserve">HSBC Corporate Bond Fund: </t>
    </r>
    <r>
      <rPr>
        <sz val="11"/>
        <color rgb="FF000000"/>
        <rFont val="Calibri"/>
        <family val="2"/>
        <scheme val="minor"/>
      </rPr>
      <t>The launch date of the NIFTY Corporate Bond Index A-II is Sep 03, 2001 and the same for CRISIL 10 year Gilt Index is September 01, 2001 whereas the inception date of the scheme is Mar 31, 1997. The corresponding benchmark returns since inception of the scheme not available. (niftyindices.com)</t>
    </r>
  </si>
  <si>
    <r>
      <t xml:space="preserve">HSBC Gilt Fund: </t>
    </r>
    <r>
      <rPr>
        <sz val="11"/>
        <color rgb="FF000000"/>
        <rFont val="Calibri"/>
        <family val="2"/>
        <scheme val="minor"/>
      </rPr>
      <t>The launch date of the NIFTY All Duration G-Sec Index is Sep 03, 2001 and the same for CRISIL 10 year Gilt Index is September 01, 2001 whereas the inception date of the scheme is Mar 29, 2000. The corresponding benchmark returns since inception of the scheme not available. (niftyindices.com)</t>
    </r>
  </si>
  <si>
    <r>
      <t xml:space="preserve">HSBC Liquid Fund: </t>
    </r>
    <r>
      <rPr>
        <sz val="11"/>
        <color rgb="FF000000"/>
        <rFont val="Calibri"/>
        <family val="2"/>
        <scheme val="minor"/>
      </rPr>
      <t>Since there was no continuous NAV history available for the surviving Plan of HSBC Liquid Fund prior to May 19, 2011, returns since the said date have been considered for calculating Since Inception performance. The inception date of HSBC Liquid Fund however is December 04, 2002.</t>
    </r>
  </si>
  <si>
    <r>
      <t xml:space="preserve">HSBC Midcap Fund: </t>
    </r>
    <r>
      <rPr>
        <sz val="11"/>
        <color rgb="FF000000"/>
        <rFont val="Calibri"/>
        <family val="2"/>
        <scheme val="minor"/>
      </rPr>
      <t>The launch date of the Nifty Midcap 150 TRI is Apr 01, 2005 whereas the inception date of the scheme is Aug 09, 2004. The corresponding benchmark returns since inception of the scheme not available. (niftyindices.com)</t>
    </r>
  </si>
  <si>
    <t>Since inception returns are to be provided since the date of allotment of units.</t>
  </si>
  <si>
    <t>Additional benchmark as per clause 13.3.4 of SEBI Master Circular no. SEBI/HO/IMD/IMD-PoD-1/P/CIR/2024/90 dated June 27, 2024.</t>
  </si>
  <si>
    <t>IDCW are assumed to be reinvested and Bonus is adjusted.</t>
  </si>
  <si>
    <t xml:space="preserve">The performance details provided herein are of Regular as well as Direct Plan - Growth Option. Returns on ₹10,000 are point-to-point returns for the specific time period, invested at the start of the period. The returns for the respective periods are provided as on last available NAV for the respective schemes. Returns for 1 year and Above are Compounded Annualized. Returns for less than 1 year is Simple Annualized. Load is not taken into consideration for computation of performance. Different plans shall have a different expense structure. The expenses of the Direct Plan under the Scheme will be lower to the extent of the distribution expenses / commission charged to the Regular Plan. Considering the varying maturities of the close ended schemes, the performance of close-ended schemes is not provided as it is strictly not comparable with that of open-ended schemes. </t>
  </si>
  <si>
    <t>Post merger performance of the surviving scheme, arising out of merger of schemes with similar features, is computed as per the provisions of Clause 13.4 of SEBI Master Circular No- SEBI/HO/IMD/IMD-PoD- 1/P/CIR/2024/90 dated June 27, 2024 using the weighted average performance of both transferor and transferee schemes. In other cases, performance is computed using the Applicable NAV of the surviving/ continuing schemes. ~~ Face value Rs 10 and ~~~ Face value Rs 1000</t>
  </si>
  <si>
    <t>Past performance may or may not be sustained in the future.</t>
  </si>
  <si>
    <t>Amount in ₹2</t>
  </si>
  <si>
    <t>Returns (%)3</t>
  </si>
  <si>
    <t>Amount in ₹4</t>
  </si>
  <si>
    <t>Returns (%)5</t>
  </si>
  <si>
    <t>Amount in ₹6</t>
  </si>
  <si>
    <t>Returns (%)7</t>
  </si>
  <si>
    <t>Amount in ₹8</t>
  </si>
  <si>
    <t>Returns (%)9</t>
  </si>
  <si>
    <t>Amount in ₹10</t>
  </si>
  <si>
    <t>Returns (%)11</t>
  </si>
  <si>
    <t>Amount in ₹12</t>
  </si>
  <si>
    <t>Returns (%)13</t>
  </si>
  <si>
    <t>Amount in ₹14</t>
  </si>
  <si>
    <t>Returns (%)15</t>
  </si>
  <si>
    <t>Amount in ₹16</t>
  </si>
  <si>
    <t>Returns (%)17</t>
  </si>
  <si>
    <t>Amount in ₹18</t>
  </si>
  <si>
    <t>Returns (%)19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</si>
</sst>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b/>
      <sz val="11"/>
      <color theme="1"/>
      <name val="Calibri"/>
      <family val="2"/>
      <scheme val="minor"/>
    </font>
    <font>
      <sz val="11"/>
      <color theme="1"/>
      <name val="Arial"/>
      <family val="2"/>
    </font>
    <font>
      <b/>
      <sz val="11"/>
      <color theme="1"/>
      <name val="Arial"/>
      <family val="2"/>
    </font>
    <font>
      <sz val="8"/>
      <color theme="1"/>
      <name val="Arial"/>
      <family val="2"/>
    </font>
    <font>
      <sz val="10"/>
      <color rgb="FF000000"/>
      <name val="Times New Roman"/>
      <family val="1"/>
    </font>
    <font>
      <sz val="7"/>
      <color indexed="63"/>
      <name val="Arial"/>
      <family val="2"/>
    </font>
    <font>
      <b/>
      <sz val="7"/>
      <color indexed="63"/>
      <name val="Arial"/>
      <family val="2"/>
    </font>
    <font>
      <b/>
      <sz val="7"/>
      <name val="Arial"/>
      <family val="2"/>
    </font>
    <font>
      <sz val="9"/>
      <color rgb="FF000000"/>
      <name val="Times New Roman"/>
      <family val="1"/>
    </font>
    <font>
      <b/>
      <sz val="7"/>
      <color rgb="FF333333"/>
      <name val="Arial"/>
      <family val="2"/>
    </font>
    <font>
      <b/>
      <sz val="18"/>
      <name val="Arial"/>
      <family val="2"/>
    </font>
    <font>
      <sz val="10"/>
      <color theme="1"/>
      <name val="Arial"/>
      <family val="2"/>
    </font>
    <font>
      <b/>
      <sz val="10"/>
      <color theme="1"/>
      <name val="Arial"/>
      <family val="2"/>
    </font>
    <font>
      <b/>
      <sz val="18"/>
      <color rgb="FFED1C24"/>
      <name val="Arial"/>
      <family val="2"/>
    </font>
    <font>
      <sz val="11"/>
      <name val="Arial"/>
      <family val="2"/>
    </font>
    <font>
      <sz val="11"/>
      <name val="Calibri"/>
      <family val="2"/>
      <scheme val="minor"/>
    </font>
    <font>
      <b/>
      <sz val="11"/>
      <name val="Arial"/>
      <family val="2"/>
    </font>
    <font>
      <b/>
      <sz val="11"/>
      <name val="Calibri"/>
      <family val="2"/>
      <scheme val="minor"/>
    </font>
    <font>
      <vertAlign val="superscript"/>
      <sz val="11"/>
      <color theme="1"/>
      <name val="Arial"/>
      <family val="2"/>
    </font>
    <font>
      <b/>
      <vertAlign val="superscript"/>
      <sz val="11"/>
      <color theme="1"/>
      <name val="Arial"/>
      <family val="2"/>
    </font>
    <font>
      <b/>
      <sz val="12"/>
      <color theme="1"/>
      <name val="Arial"/>
      <family val="2"/>
    </font>
    <font>
      <b/>
      <i/>
      <sz val="11"/>
      <color theme="1"/>
      <name val="Calibri"/>
      <family val="2"/>
      <scheme val="minor"/>
    </font>
    <font>
      <sz val="14"/>
      <color theme="0"/>
      <name val="Arial"/>
      <family val="2"/>
    </font>
    <font>
      <sz val="11"/>
      <color rgb="FF000000"/>
      <name val="Arial"/>
      <family val="2"/>
    </font>
    <font>
      <sz val="14"/>
      <color rgb="FFFFFFFF"/>
      <name val="Arial"/>
      <family val="2"/>
    </font>
    <font>
      <b/>
      <sz val="11"/>
      <color rgb="FF000000"/>
      <name val="Arial"/>
      <family val="2"/>
    </font>
    <font>
      <b/>
      <sz val="14"/>
      <color theme="1"/>
      <name val="Arial"/>
      <family val="2"/>
    </font>
    <font>
      <b/>
      <sz val="11"/>
      <color rgb="FF000000"/>
      <name val="Calibri"/>
      <family val="2"/>
      <scheme val="minor"/>
    </font>
    <font>
      <sz val="11"/>
      <color rgb="FF000000"/>
      <name val="Calibri"/>
      <family val="2"/>
      <scheme val="minor"/>
    </font>
  </fonts>
  <fills count="10">
    <fill>
      <patternFill patternType="none"/>
    </fill>
    <fill>
      <patternFill patternType="gray125"/>
    </fill>
    <fill>
      <patternFill patternType="solid">
        <fgColor rgb="FFF1F2F2"/>
      </patternFill>
    </fill>
    <fill>
      <patternFill patternType="solid">
        <fgColor rgb="FFF2F2F2"/>
        <bgColor indexed="64"/>
      </patternFill>
    </fill>
    <fill>
      <patternFill patternType="solid">
        <fgColor rgb="FFD9D9D9"/>
        <bgColor indexed="64"/>
      </patternFill>
    </fill>
    <fill>
      <patternFill patternType="solid">
        <fgColor theme="0"/>
        <bgColor indexed="64"/>
      </patternFill>
    </fill>
    <fill>
      <patternFill patternType="solid">
        <fgColor theme="2"/>
        <bgColor indexed="64"/>
      </patternFill>
    </fill>
    <fill>
      <patternFill patternType="solid">
        <fgColor rgb="FFC00000"/>
        <bgColor indexed="64"/>
      </patternFill>
    </fill>
    <fill>
      <patternFill patternType="solid">
        <fgColor rgb="FFC00000"/>
        <bgColor rgb="FF000000"/>
      </patternFill>
    </fill>
    <fill>
      <patternFill patternType="solid">
        <fgColor rgb="FFE7E6E6"/>
        <bgColor rgb="FF000000"/>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rgb="FF231F20"/>
      </left>
      <right style="thin">
        <color rgb="FF231F20"/>
      </right>
      <top/>
      <bottom style="thin">
        <color rgb="FF231F20"/>
      </bottom>
      <diagonal/>
    </border>
    <border>
      <left style="thin">
        <color rgb="FF231F20"/>
      </left>
      <right style="thin">
        <color rgb="FF231F20"/>
      </right>
      <top style="thin">
        <color rgb="FF231F2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diagonal/>
    </border>
    <border>
      <left style="thin">
        <color rgb="FF231F20"/>
      </left>
      <right/>
      <top style="thin">
        <color rgb="FF231F20"/>
      </top>
      <bottom style="thin">
        <color rgb="FF231F20"/>
      </bottom>
      <diagonal/>
    </border>
    <border>
      <left/>
      <right style="thin">
        <color rgb="FF231F20"/>
      </right>
      <top/>
      <bottom style="thin">
        <color rgb="FF231F20"/>
      </bottom>
      <diagonal/>
    </border>
    <border>
      <left style="thin">
        <color rgb="FF231F20"/>
      </left>
      <right/>
      <top/>
      <bottom style="thin">
        <color rgb="FF231F20"/>
      </bottom>
      <diagonal/>
    </border>
    <border>
      <left/>
      <right style="thin">
        <color rgb="FF231F20"/>
      </right>
      <top style="thin">
        <color rgb="FF231F20"/>
      </top>
      <bottom/>
      <diagonal/>
    </border>
    <border>
      <left style="thin">
        <color rgb="FF231F20"/>
      </left>
      <right/>
      <top style="thin">
        <color rgb="FF231F20"/>
      </top>
      <bottom/>
      <diagonal/>
    </border>
    <border>
      <left/>
      <right style="thin">
        <color rgb="FF231F20"/>
      </right>
      <top/>
      <bottom/>
      <diagonal/>
    </border>
    <border>
      <left style="thin">
        <color rgb="FF231F20"/>
      </left>
      <right style="thin">
        <color rgb="FF231F20"/>
      </right>
      <top/>
      <bottom/>
      <diagonal/>
    </border>
    <border>
      <left style="thin">
        <color rgb="FF231F20"/>
      </left>
      <right/>
      <top/>
      <bottom/>
      <diagonal/>
    </border>
  </borders>
  <cellStyleXfs count="2">
    <xf numFmtId="0" fontId="0" fillId="0" borderId="0"/>
    <xf numFmtId="0" fontId="5" fillId="0" borderId="0"/>
  </cellStyleXfs>
  <cellXfs count="155">
    <xf numFmtId="0" fontId="0" fillId="0" borderId="0" xfId="0"/>
    <xf numFmtId="0" fontId="2" fillId="0" borderId="0" xfId="0" applyFont="1"/>
    <xf numFmtId="0" fontId="3" fillId="0" borderId="1" xfId="0" applyFont="1" applyBorder="1" applyAlignment="1">
      <alignment horizontal="left"/>
    </xf>
    <xf numFmtId="0" fontId="2" fillId="0" borderId="1" xfId="0" applyFont="1" applyBorder="1" applyAlignment="1">
      <alignment horizontal="left"/>
    </xf>
    <xf numFmtId="1" fontId="2" fillId="0" borderId="1" xfId="0" applyNumberFormat="1" applyFont="1" applyBorder="1" applyAlignment="1">
      <alignment horizontal="left"/>
    </xf>
    <xf numFmtId="10" fontId="2" fillId="0" borderId="1" xfId="0" applyNumberFormat="1" applyFont="1" applyBorder="1" applyAlignment="1">
      <alignment horizontal="left"/>
    </xf>
    <xf numFmtId="9" fontId="2" fillId="0" borderId="1" xfId="0" applyNumberFormat="1" applyFont="1" applyBorder="1" applyAlignment="1">
      <alignment horizontal="left"/>
    </xf>
    <xf numFmtId="0" fontId="4" fillId="0" borderId="0" xfId="0" applyFont="1"/>
    <xf numFmtId="0" fontId="5" fillId="0" borderId="0" xfId="1" applyAlignment="1">
      <alignment horizontal="left" vertical="top"/>
    </xf>
    <xf numFmtId="0" fontId="11" fillId="0" borderId="0" xfId="1" applyFont="1" applyAlignment="1">
      <alignment horizontal="left" vertical="top"/>
    </xf>
    <xf numFmtId="0" fontId="0" fillId="0" borderId="1" xfId="0" applyBorder="1" applyAlignment="1">
      <alignment horizontal="left"/>
    </xf>
    <xf numFmtId="2" fontId="12" fillId="3" borderId="1" xfId="0" applyNumberFormat="1" applyFont="1" applyFill="1" applyBorder="1" applyAlignment="1">
      <alignment vertical="center"/>
    </xf>
    <xf numFmtId="0" fontId="12" fillId="3" borderId="1" xfId="0" applyFont="1" applyFill="1" applyBorder="1" applyAlignment="1">
      <alignment vertical="center"/>
    </xf>
    <xf numFmtId="0" fontId="13" fillId="3" borderId="1" xfId="0" applyFont="1" applyFill="1" applyBorder="1" applyAlignment="1">
      <alignment vertical="center"/>
    </xf>
    <xf numFmtId="2" fontId="12" fillId="4" borderId="1" xfId="0" applyNumberFormat="1" applyFont="1" applyFill="1" applyBorder="1" applyAlignment="1">
      <alignment vertical="center"/>
    </xf>
    <xf numFmtId="0" fontId="12" fillId="4" borderId="1" xfId="0" applyFont="1" applyFill="1" applyBorder="1" applyAlignment="1">
      <alignment vertical="center"/>
    </xf>
    <xf numFmtId="0" fontId="13" fillId="4" borderId="1" xfId="0" applyFont="1" applyFill="1" applyBorder="1" applyAlignment="1">
      <alignment vertical="center"/>
    </xf>
    <xf numFmtId="0" fontId="13" fillId="3" borderId="1" xfId="0" applyFont="1" applyFill="1" applyBorder="1" applyAlignment="1">
      <alignment vertical="center" wrapText="1"/>
    </xf>
    <xf numFmtId="0" fontId="1" fillId="0" borderId="0" xfId="0" applyFont="1"/>
    <xf numFmtId="2" fontId="12" fillId="3" borderId="0" xfId="0" applyNumberFormat="1" applyFont="1" applyFill="1" applyAlignment="1">
      <alignment vertical="center"/>
    </xf>
    <xf numFmtId="0" fontId="12" fillId="3" borderId="0" xfId="0" applyFont="1" applyFill="1" applyAlignment="1">
      <alignment vertical="center"/>
    </xf>
    <xf numFmtId="0" fontId="13" fillId="3" borderId="0" xfId="0" applyFont="1" applyFill="1" applyAlignment="1">
      <alignment vertical="center"/>
    </xf>
    <xf numFmtId="0" fontId="14" fillId="0" borderId="0" xfId="0" applyFont="1"/>
    <xf numFmtId="0" fontId="2" fillId="0" borderId="1" xfId="0" applyFont="1" applyBorder="1"/>
    <xf numFmtId="0" fontId="3" fillId="0" borderId="0" xfId="0" applyFont="1"/>
    <xf numFmtId="0" fontId="15" fillId="0" borderId="0" xfId="0" applyFont="1"/>
    <xf numFmtId="0" fontId="18" fillId="0" borderId="0" xfId="0" applyFont="1"/>
    <xf numFmtId="2" fontId="3" fillId="0" borderId="1" xfId="0" applyNumberFormat="1" applyFont="1" applyBorder="1" applyAlignment="1">
      <alignment horizontal="left"/>
    </xf>
    <xf numFmtId="2" fontId="2" fillId="0" borderId="1" xfId="0" applyNumberFormat="1" applyFont="1" applyBorder="1" applyAlignment="1">
      <alignment horizontal="left"/>
    </xf>
    <xf numFmtId="2" fontId="2" fillId="0" borderId="0" xfId="0" applyNumberFormat="1" applyFont="1"/>
    <xf numFmtId="0" fontId="2" fillId="0" borderId="4" xfId="0" applyFont="1" applyBorder="1" applyAlignment="1">
      <alignment horizontal="left" wrapText="1"/>
    </xf>
    <xf numFmtId="0" fontId="5" fillId="0" borderId="3" xfId="1" applyBorder="1" applyAlignment="1">
      <alignment horizontal="center" vertical="center" wrapText="1"/>
    </xf>
    <xf numFmtId="0" fontId="6" fillId="0" borderId="3" xfId="1" applyFont="1" applyBorder="1" applyAlignment="1">
      <alignment horizontal="left" vertical="top" wrapText="1"/>
    </xf>
    <xf numFmtId="10" fontId="2" fillId="0" borderId="4" xfId="0" applyNumberFormat="1" applyFont="1" applyBorder="1" applyAlignment="1">
      <alignment horizontal="left"/>
    </xf>
    <xf numFmtId="0" fontId="2" fillId="0" borderId="4" xfId="0" applyFont="1" applyBorder="1" applyAlignment="1">
      <alignment horizontal="left"/>
    </xf>
    <xf numFmtId="2" fontId="2" fillId="0" borderId="4" xfId="0" applyNumberFormat="1" applyFont="1" applyBorder="1" applyAlignment="1">
      <alignment horizontal="left"/>
    </xf>
    <xf numFmtId="0" fontId="2" fillId="0" borderId="8" xfId="0" applyFont="1" applyBorder="1" applyAlignment="1">
      <alignment horizontal="left"/>
    </xf>
    <xf numFmtId="0" fontId="0" fillId="0" borderId="8" xfId="0" applyBorder="1" applyAlignment="1">
      <alignment horizontal="left"/>
    </xf>
    <xf numFmtId="0" fontId="2" fillId="0" borderId="8" xfId="0" applyFont="1" applyBorder="1" applyAlignment="1">
      <alignment horizontal="left" wrapText="1"/>
    </xf>
    <xf numFmtId="0" fontId="0" fillId="0" borderId="5" xfId="0" applyBorder="1" applyAlignment="1">
      <alignment horizontal="left"/>
    </xf>
    <xf numFmtId="0" fontId="2" fillId="0" borderId="4" xfId="0" applyFont="1" applyBorder="1" applyAlignment="1">
      <alignment horizontal="left" vertical="center" wrapText="1"/>
    </xf>
    <xf numFmtId="0" fontId="0" fillId="0" borderId="14" xfId="0" applyBorder="1" applyAlignment="1">
      <alignment horizontal="left"/>
    </xf>
    <xf numFmtId="0" fontId="2" fillId="0" borderId="9" xfId="0" applyFont="1" applyBorder="1" applyAlignment="1">
      <alignment horizontal="left" wrapText="1"/>
    </xf>
    <xf numFmtId="0" fontId="0" fillId="0" borderId="11" xfId="0" applyBorder="1" applyAlignment="1">
      <alignment horizontal="left"/>
    </xf>
    <xf numFmtId="0" fontId="0" fillId="0" borderId="10" xfId="0" applyBorder="1" applyAlignment="1">
      <alignment horizontal="left"/>
    </xf>
    <xf numFmtId="0" fontId="0" fillId="0" borderId="15" xfId="0" applyBorder="1"/>
    <xf numFmtId="0" fontId="0" fillId="0" borderId="5" xfId="0" applyBorder="1" applyAlignment="1">
      <alignment horizontal="left" vertical="center"/>
    </xf>
    <xf numFmtId="0" fontId="3" fillId="0" borderId="13" xfId="0" applyFont="1" applyBorder="1" applyAlignment="1"/>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2" fillId="0" borderId="9" xfId="0" applyFont="1" applyBorder="1" applyAlignment="1">
      <alignment horizontal="left"/>
    </xf>
    <xf numFmtId="0" fontId="3" fillId="0" borderId="13" xfId="0" applyFont="1" applyBorder="1" applyAlignment="1">
      <alignment vertical="top" wrapText="1"/>
    </xf>
    <xf numFmtId="0" fontId="3" fillId="0" borderId="12" xfId="0" applyFont="1" applyBorder="1" applyAlignment="1">
      <alignment horizontal="left" vertical="top" wrapText="1"/>
    </xf>
    <xf numFmtId="1" fontId="2" fillId="0" borderId="5" xfId="0" applyNumberFormat="1" applyFont="1" applyBorder="1" applyAlignment="1">
      <alignment horizontal="left"/>
    </xf>
    <xf numFmtId="0" fontId="3" fillId="0" borderId="8" xfId="0" applyFont="1" applyBorder="1" applyAlignment="1">
      <alignment horizontal="left" vertical="center"/>
    </xf>
    <xf numFmtId="0" fontId="3" fillId="5" borderId="0" xfId="0" applyFont="1" applyFill="1" applyBorder="1" applyAlignment="1">
      <alignment vertical="top" wrapText="1"/>
    </xf>
    <xf numFmtId="0" fontId="3" fillId="5" borderId="13" xfId="0" applyFont="1" applyFill="1" applyBorder="1" applyAlignment="1">
      <alignment vertical="top" wrapText="1"/>
    </xf>
    <xf numFmtId="0" fontId="3" fillId="5" borderId="13" xfId="0" applyFont="1" applyFill="1" applyBorder="1" applyAlignment="1"/>
    <xf numFmtId="0" fontId="22" fillId="0" borderId="0" xfId="0" applyFont="1"/>
    <xf numFmtId="0" fontId="2" fillId="0" borderId="0" xfId="0" applyFont="1" applyAlignment="1">
      <alignment vertical="top"/>
    </xf>
    <xf numFmtId="0" fontId="2" fillId="0" borderId="10" xfId="0" applyFont="1" applyBorder="1" applyAlignment="1">
      <alignment horizontal="left" wrapText="1"/>
    </xf>
    <xf numFmtId="0" fontId="3" fillId="5" borderId="6" xfId="0" applyFont="1" applyFill="1" applyBorder="1" applyAlignment="1">
      <alignment wrapText="1"/>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3" fillId="6" borderId="12" xfId="0" applyFont="1" applyFill="1" applyBorder="1" applyAlignment="1">
      <alignment wrapText="1"/>
    </xf>
    <xf numFmtId="0" fontId="3" fillId="6" borderId="6" xfId="0" applyFont="1" applyFill="1" applyBorder="1" applyAlignment="1">
      <alignment wrapText="1"/>
    </xf>
    <xf numFmtId="0" fontId="3" fillId="6" borderId="7" xfId="0" applyFont="1" applyFill="1" applyBorder="1" applyAlignment="1">
      <alignment wrapText="1"/>
    </xf>
    <xf numFmtId="0" fontId="3" fillId="6" borderId="5" xfId="0" applyFont="1" applyFill="1" applyBorder="1" applyAlignment="1">
      <alignment wrapText="1"/>
    </xf>
    <xf numFmtId="0" fontId="3" fillId="6" borderId="11" xfId="0" applyFont="1" applyFill="1" applyBorder="1" applyAlignment="1">
      <alignment wrapText="1"/>
    </xf>
    <xf numFmtId="0" fontId="23" fillId="7" borderId="0" xfId="0" applyFont="1" applyFill="1" applyAlignment="1">
      <alignment horizontal="center"/>
    </xf>
    <xf numFmtId="0" fontId="17" fillId="0" borderId="0" xfId="0" applyFont="1"/>
    <xf numFmtId="0" fontId="24" fillId="0" borderId="0" xfId="0" applyFont="1"/>
    <xf numFmtId="0" fontId="25" fillId="8" borderId="0" xfId="0" applyFont="1" applyFill="1" applyAlignment="1">
      <alignment horizontal="center"/>
    </xf>
    <xf numFmtId="0" fontId="26" fillId="9" borderId="1" xfId="0" applyFont="1" applyFill="1" applyBorder="1" applyAlignment="1">
      <alignment wrapText="1"/>
    </xf>
    <xf numFmtId="0" fontId="24" fillId="0" borderId="12" xfId="0" applyFont="1" applyBorder="1" applyAlignment="1">
      <alignment horizontal="center" vertical="center"/>
    </xf>
    <xf numFmtId="0" fontId="24" fillId="0" borderId="1" xfId="0" applyFont="1" applyBorder="1" applyAlignment="1">
      <alignment horizontal="center" vertical="center"/>
    </xf>
    <xf numFmtId="0" fontId="27" fillId="6" borderId="0" xfId="0" applyFont="1" applyFill="1" applyAlignment="1">
      <alignment horizontal="center"/>
    </xf>
    <xf numFmtId="0" fontId="13" fillId="3" borderId="5" xfId="0" applyFont="1" applyFill="1" applyBorder="1" applyAlignment="1">
      <alignment vertical="center" wrapText="1"/>
    </xf>
    <xf numFmtId="0" fontId="13" fillId="4" borderId="5" xfId="0" applyFont="1" applyFill="1" applyBorder="1" applyAlignment="1">
      <alignment vertical="center"/>
    </xf>
    <xf numFmtId="0" fontId="13" fillId="3" borderId="5" xfId="0" applyFont="1" applyFill="1" applyBorder="1" applyAlignment="1">
      <alignment vertical="center"/>
    </xf>
    <xf numFmtId="2" fontId="12" fillId="4" borderId="4" xfId="0" applyNumberFormat="1" applyFont="1" applyFill="1" applyBorder="1" applyAlignment="1">
      <alignment vertical="center"/>
    </xf>
    <xf numFmtId="2" fontId="12" fillId="3" borderId="4" xfId="0" applyNumberFormat="1" applyFont="1" applyFill="1" applyBorder="1" applyAlignment="1">
      <alignment vertical="center"/>
    </xf>
    <xf numFmtId="0" fontId="13" fillId="3" borderId="12" xfId="0" applyFont="1" applyFill="1" applyBorder="1" applyAlignment="1">
      <alignment vertical="center" wrapText="1"/>
    </xf>
    <xf numFmtId="0" fontId="13" fillId="3" borderId="11" xfId="0" applyFont="1" applyFill="1" applyBorder="1" applyAlignment="1">
      <alignment vertical="center"/>
    </xf>
    <xf numFmtId="0" fontId="12" fillId="3" borderId="8" xfId="0" applyFont="1" applyFill="1" applyBorder="1" applyAlignment="1">
      <alignment vertical="center"/>
    </xf>
    <xf numFmtId="2" fontId="12" fillId="3" borderId="8" xfId="0" applyNumberFormat="1" applyFont="1" applyFill="1" applyBorder="1" applyAlignment="1">
      <alignment vertical="center"/>
    </xf>
    <xf numFmtId="2" fontId="12" fillId="3" borderId="9" xfId="0" applyNumberFormat="1" applyFont="1" applyFill="1" applyBorder="1" applyAlignment="1">
      <alignment vertical="center"/>
    </xf>
    <xf numFmtId="0" fontId="12" fillId="3" borderId="6" xfId="0" applyFont="1" applyFill="1" applyBorder="1" applyAlignment="1">
      <alignment vertical="top" wrapText="1"/>
    </xf>
    <xf numFmtId="0" fontId="12" fillId="3" borderId="7" xfId="0" applyFont="1" applyFill="1" applyBorder="1" applyAlignment="1">
      <alignment vertical="top" wrapText="1"/>
    </xf>
    <xf numFmtId="0" fontId="13" fillId="5" borderId="0" xfId="0" applyFont="1" applyFill="1" applyBorder="1" applyAlignment="1">
      <alignment vertical="center" wrapText="1"/>
    </xf>
    <xf numFmtId="0" fontId="13" fillId="5" borderId="8" xfId="0" applyFont="1" applyFill="1" applyBorder="1" applyAlignment="1">
      <alignment vertical="center" wrapText="1"/>
    </xf>
    <xf numFmtId="0" fontId="12" fillId="3" borderId="1" xfId="0" applyFont="1" applyFill="1" applyBorder="1" applyAlignment="1">
      <alignment vertical="top" wrapText="1"/>
    </xf>
    <xf numFmtId="0" fontId="13" fillId="5" borderId="6" xfId="0" applyFont="1" applyFill="1" applyBorder="1" applyAlignment="1">
      <alignment vertical="top" wrapText="1"/>
    </xf>
    <xf numFmtId="0" fontId="12" fillId="3" borderId="4" xfId="0" applyFont="1" applyFill="1" applyBorder="1" applyAlignment="1">
      <alignment vertical="top" wrapText="1"/>
    </xf>
    <xf numFmtId="0" fontId="13" fillId="3" borderId="8" xfId="0" applyFont="1" applyFill="1" applyBorder="1" applyAlignment="1">
      <alignment vertical="center" wrapText="1"/>
    </xf>
    <xf numFmtId="0" fontId="13" fillId="3" borderId="0" xfId="0" applyFont="1" applyFill="1" applyBorder="1" applyAlignment="1">
      <alignment vertical="center" wrapText="1"/>
    </xf>
    <xf numFmtId="0" fontId="13" fillId="5" borderId="6" xfId="0" applyFont="1" applyFill="1" applyBorder="1" applyAlignment="1">
      <alignment vertical="center" wrapText="1"/>
    </xf>
    <xf numFmtId="0" fontId="13" fillId="4" borderId="4" xfId="0" applyFont="1" applyFill="1" applyBorder="1" applyAlignment="1">
      <alignment vertical="center"/>
    </xf>
    <xf numFmtId="0" fontId="13" fillId="3" borderId="4" xfId="0" applyFont="1" applyFill="1" applyBorder="1" applyAlignment="1">
      <alignment vertical="center"/>
    </xf>
    <xf numFmtId="0" fontId="13" fillId="3" borderId="13" xfId="0" applyFont="1" applyFill="1" applyBorder="1" applyAlignment="1">
      <alignment vertical="center" wrapText="1"/>
    </xf>
    <xf numFmtId="0" fontId="13" fillId="3" borderId="15" xfId="0" applyFont="1" applyFill="1" applyBorder="1" applyAlignment="1">
      <alignment vertical="center" wrapText="1"/>
    </xf>
    <xf numFmtId="0" fontId="13" fillId="3" borderId="0" xfId="0" applyFont="1" applyFill="1" applyBorder="1" applyAlignment="1">
      <alignment vertical="top" wrapText="1"/>
    </xf>
    <xf numFmtId="0" fontId="28" fillId="0" borderId="0" xfId="0" applyFont="1" applyAlignment="1">
      <alignment wrapText="1"/>
    </xf>
    <xf numFmtId="0" fontId="29" fillId="0" borderId="0" xfId="0" applyFont="1" applyAlignment="1">
      <alignment wrapText="1"/>
    </xf>
    <xf numFmtId="0" fontId="12" fillId="3" borderId="6" xfId="0" applyFont="1" applyFill="1" applyBorder="1" applyAlignment="1">
      <alignment vertical="center"/>
    </xf>
    <xf numFmtId="0" fontId="12" fillId="3" borderId="7" xfId="0" applyFont="1" applyFill="1" applyBorder="1" applyAlignment="1">
      <alignment vertical="center"/>
    </xf>
    <xf numFmtId="0" fontId="8" fillId="2" borderId="17" xfId="1" applyFont="1" applyFill="1" applyBorder="1" applyAlignment="1">
      <alignment horizontal="center" vertical="center" wrapText="1"/>
    </xf>
    <xf numFmtId="0" fontId="8" fillId="2" borderId="2" xfId="1" applyFont="1" applyFill="1" applyBorder="1" applyAlignment="1">
      <alignment horizontal="center" vertical="center" wrapText="1"/>
    </xf>
    <xf numFmtId="0" fontId="8" fillId="2" borderId="18" xfId="1" applyFont="1" applyFill="1" applyBorder="1" applyAlignment="1">
      <alignment horizontal="center" vertical="center" wrapText="1"/>
    </xf>
    <xf numFmtId="0" fontId="5" fillId="0" borderId="19" xfId="1" applyBorder="1" applyAlignment="1">
      <alignment horizontal="left" vertical="top" wrapText="1"/>
    </xf>
    <xf numFmtId="0" fontId="5" fillId="0" borderId="3" xfId="1" applyBorder="1" applyAlignment="1">
      <alignment horizontal="center" vertical="top" wrapText="1"/>
    </xf>
    <xf numFmtId="0" fontId="5" fillId="0" borderId="20" xfId="1" applyBorder="1" applyAlignment="1">
      <alignment horizontal="center" vertical="top" wrapText="1"/>
    </xf>
    <xf numFmtId="0" fontId="8" fillId="2" borderId="17" xfId="1" applyFont="1" applyFill="1" applyBorder="1" applyAlignment="1">
      <alignment horizontal="left" vertical="top" wrapText="1"/>
    </xf>
    <xf numFmtId="0" fontId="8" fillId="2" borderId="2" xfId="1" applyFont="1" applyFill="1" applyBorder="1" applyAlignment="1">
      <alignment horizontal="left" vertical="top" wrapText="1"/>
    </xf>
    <xf numFmtId="0" fontId="8" fillId="2" borderId="18" xfId="1" applyFont="1" applyFill="1" applyBorder="1" applyAlignment="1">
      <alignment horizontal="left" vertical="top" wrapText="1"/>
    </xf>
    <xf numFmtId="0" fontId="6" fillId="0" borderId="19" xfId="1" applyFont="1" applyBorder="1" applyAlignment="1">
      <alignment horizontal="left" vertical="top" wrapText="1"/>
    </xf>
    <xf numFmtId="0" fontId="5" fillId="0" borderId="3" xfId="1" applyBorder="1" applyAlignment="1">
      <alignment horizontal="left" vertical="top" wrapText="1"/>
    </xf>
    <xf numFmtId="0" fontId="5" fillId="0" borderId="20" xfId="1" applyBorder="1" applyAlignment="1">
      <alignment horizontal="center" vertical="center" wrapText="1"/>
    </xf>
    <xf numFmtId="0" fontId="5" fillId="0" borderId="21" xfId="1" applyBorder="1" applyAlignment="1">
      <alignment horizontal="left" vertical="top" wrapText="1"/>
    </xf>
    <xf numFmtId="0" fontId="5" fillId="0" borderId="22" xfId="1" applyBorder="1" applyAlignment="1">
      <alignment horizontal="left" vertical="top" wrapText="1"/>
    </xf>
    <xf numFmtId="0" fontId="5" fillId="0" borderId="22" xfId="1" applyBorder="1" applyAlignment="1">
      <alignment horizontal="center" vertical="center" wrapText="1"/>
    </xf>
    <xf numFmtId="0" fontId="5" fillId="0" borderId="23" xfId="1" applyBorder="1" applyAlignment="1">
      <alignment horizontal="center" vertical="center" wrapText="1"/>
    </xf>
    <xf numFmtId="0" fontId="9" fillId="0" borderId="16" xfId="1" applyFont="1" applyBorder="1" applyAlignment="1">
      <alignment horizontal="center" vertical="top" wrapText="1"/>
    </xf>
    <xf numFmtId="0" fontId="3" fillId="0" borderId="4" xfId="0" applyFont="1" applyBorder="1" applyAlignment="1">
      <alignment horizontal="left"/>
    </xf>
    <xf numFmtId="0" fontId="0" fillId="0" borderId="5" xfId="0" applyBorder="1" applyAlignment="1">
      <alignment horizontal="left"/>
    </xf>
    <xf numFmtId="0" fontId="2" fillId="0" borderId="4" xfId="0" applyFont="1" applyBorder="1" applyAlignment="1">
      <alignment horizontal="left"/>
    </xf>
    <xf numFmtId="0" fontId="2" fillId="0" borderId="5" xfId="0" applyFont="1" applyBorder="1" applyAlignment="1">
      <alignment horizontal="left"/>
    </xf>
    <xf numFmtId="15" fontId="2" fillId="0" borderId="4" xfId="0" applyNumberFormat="1" applyFont="1" applyBorder="1" applyAlignment="1">
      <alignment horizontal="left"/>
    </xf>
    <xf numFmtId="15" fontId="2" fillId="0" borderId="5" xfId="0" applyNumberFormat="1" applyFont="1" applyBorder="1" applyAlignment="1">
      <alignment horizontal="left"/>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4" xfId="0" applyFont="1" applyBorder="1" applyAlignment="1">
      <alignment horizontal="left" wrapText="1"/>
    </xf>
    <xf numFmtId="0" fontId="2" fillId="0" borderId="5" xfId="0" applyFont="1" applyBorder="1" applyAlignment="1">
      <alignment horizontal="left" wrapText="1"/>
    </xf>
    <xf numFmtId="0" fontId="15" fillId="0" borderId="1" xfId="0" applyFont="1" applyBorder="1" applyAlignment="1">
      <alignment horizontal="left" vertical="center" wrapText="1"/>
    </xf>
    <xf numFmtId="0" fontId="16" fillId="0" borderId="1" xfId="0" applyFont="1" applyBorder="1" applyAlignment="1">
      <alignment horizontal="left" vertical="center"/>
    </xf>
    <xf numFmtId="10" fontId="2" fillId="0" borderId="1" xfId="0" applyNumberFormat="1" applyFont="1" applyBorder="1" applyAlignment="1">
      <alignment horizontal="left"/>
    </xf>
    <xf numFmtId="0" fontId="0" fillId="0" borderId="1" xfId="0" applyBorder="1" applyAlignment="1">
      <alignment horizontal="left"/>
    </xf>
    <xf numFmtId="0" fontId="2" fillId="0" borderId="1" xfId="0" applyFont="1" applyBorder="1" applyAlignment="1">
      <alignment horizontal="left"/>
    </xf>
    <xf numFmtId="0" fontId="3" fillId="0" borderId="1" xfId="0" applyFont="1" applyBorder="1" applyAlignment="1">
      <alignment horizontal="left"/>
    </xf>
    <xf numFmtId="0" fontId="15" fillId="0" borderId="1" xfId="0" applyFont="1" applyBorder="1" applyAlignment="1">
      <alignment horizontal="left"/>
    </xf>
    <xf numFmtId="0" fontId="16" fillId="0" borderId="1" xfId="0" applyFont="1" applyBorder="1" applyAlignment="1">
      <alignment horizontal="left"/>
    </xf>
    <xf numFmtId="15" fontId="15" fillId="0" borderId="1" xfId="0" applyNumberFormat="1" applyFont="1" applyBorder="1" applyAlignment="1">
      <alignment horizontal="left"/>
    </xf>
    <xf numFmtId="15" fontId="2" fillId="0" borderId="1" xfId="0" applyNumberFormat="1" applyFont="1" applyBorder="1" applyAlignment="1">
      <alignment horizontal="left"/>
    </xf>
    <xf numFmtId="0" fontId="2" fillId="0" borderId="1" xfId="0" applyFont="1" applyBorder="1" applyAlignment="1">
      <alignment horizontal="left" vertical="center" wrapText="1"/>
    </xf>
    <xf numFmtId="0" fontId="0" fillId="0" borderId="1" xfId="0" applyBorder="1" applyAlignment="1">
      <alignment horizontal="left" vertical="center"/>
    </xf>
    <xf numFmtId="0" fontId="17" fillId="0" borderId="1" xfId="0" applyFont="1" applyBorder="1"/>
    <xf numFmtId="0" fontId="16" fillId="0" borderId="0" xfId="0" applyFont="1"/>
    <xf numFmtId="0" fontId="12" fillId="3" borderId="1" xfId="0" applyFont="1" applyFill="1" applyBorder="1" applyAlignment="1">
      <alignment horizontal="right" vertical="center"/>
    </xf>
    <xf numFmtId="0" fontId="12" fillId="3" borderId="8" xfId="0" applyFont="1" applyFill="1" applyBorder="1" applyAlignment="1">
      <alignment horizontal="center" vertical="center"/>
    </xf>
    <xf numFmtId="0" fontId="12" fillId="3" borderId="1" xfId="0" applyFont="1" applyFill="1" applyBorder="1" applyAlignment="1">
      <alignment horizontal="center" vertical="center"/>
    </xf>
    <xf numFmtId="0" fontId="13" fillId="3" borderId="1" xfId="0" applyFont="1" applyFill="1" applyBorder="1" applyAlignment="1">
      <alignment vertical="center" wrapText="1"/>
    </xf>
  </cellXfs>
  <cellStyles count="2">
    <cellStyle name="Normal" xfId="0" builtinId="0"/>
    <cellStyle name="Normal 4 2" xfId="1" xr:uid="{1192EE66-93E2-4489-89BB-35355C341E28}"/>
  </cellStyles>
  <dxfs count="1206">
    <dxf>
      <font>
        <color rgb="FF9C0006"/>
      </font>
      <fill>
        <patternFill>
          <bgColor rgb="FFFFC7CE"/>
        </patternFill>
      </fill>
    </dxf>
    <dxf>
      <alignment horizontal="center" vertical="top" textRotation="0" wrapText="1" indent="0" justifyLastLine="0" shrinkToFit="0" readingOrder="0"/>
      <border diagonalUp="0" diagonalDown="0">
        <left style="thin">
          <color rgb="FF231F20"/>
        </left>
        <right/>
        <top style="thin">
          <color rgb="FF231F20"/>
        </top>
        <bottom/>
        <vertical/>
        <horizontal/>
      </border>
    </dxf>
    <dxf>
      <alignment horizontal="center" vertical="top" textRotation="0" wrapText="1" indent="0" justifyLastLine="0" shrinkToFit="0" readingOrder="0"/>
      <border diagonalUp="0" diagonalDown="0">
        <left style="thin">
          <color rgb="FF231F20"/>
        </left>
        <right style="thin">
          <color rgb="FF231F20"/>
        </right>
        <top style="thin">
          <color rgb="FF231F20"/>
        </top>
        <bottom/>
        <vertical/>
        <horizontal/>
      </border>
    </dxf>
    <dxf>
      <font>
        <b val="0"/>
        <i val="0"/>
        <strike val="0"/>
        <condense val="0"/>
        <extend val="0"/>
        <outline val="0"/>
        <shadow val="0"/>
        <u val="none"/>
        <vertAlign val="baseline"/>
        <sz val="7"/>
        <color indexed="63"/>
        <name val="Arial"/>
        <family val="2"/>
        <scheme val="none"/>
      </font>
      <alignment horizontal="left" vertical="top" textRotation="0" wrapText="1" indent="0" justifyLastLine="0" shrinkToFit="0" readingOrder="0"/>
      <border diagonalUp="0" diagonalDown="0">
        <left style="thin">
          <color rgb="FF231F20"/>
        </left>
        <right style="thin">
          <color rgb="FF231F20"/>
        </right>
        <top style="thin">
          <color rgb="FF231F20"/>
        </top>
        <bottom/>
        <vertical/>
        <horizontal/>
      </border>
    </dxf>
    <dxf>
      <font>
        <b val="0"/>
        <i val="0"/>
        <strike val="0"/>
        <condense val="0"/>
        <extend val="0"/>
        <outline val="0"/>
        <shadow val="0"/>
        <u val="none"/>
        <vertAlign val="baseline"/>
        <sz val="7"/>
        <color indexed="63"/>
        <name val="Arial"/>
        <family val="2"/>
        <scheme val="none"/>
      </font>
      <alignment horizontal="left" vertical="top" textRotation="0" wrapText="1" indent="0" justifyLastLine="0" shrinkToFit="0" readingOrder="0"/>
      <border diagonalUp="0" diagonalDown="0">
        <left/>
        <right style="thin">
          <color rgb="FF231F20"/>
        </right>
        <top style="thin">
          <color rgb="FF231F20"/>
        </top>
        <bottom/>
        <vertical/>
        <horizontal/>
      </border>
    </dxf>
    <dxf>
      <border outline="0">
        <top style="thin">
          <color rgb="FF231F20"/>
        </top>
      </border>
    </dxf>
    <dxf>
      <border outline="0">
        <left style="thin">
          <color rgb="FF231F20"/>
        </left>
        <right style="thin">
          <color rgb="FF231F20"/>
        </right>
        <top style="thin">
          <color rgb="FF231F20"/>
        </top>
        <bottom style="thin">
          <color rgb="FF231F20"/>
        </bottom>
      </border>
    </dxf>
    <dxf>
      <border outline="0">
        <bottom style="thin">
          <color rgb="FF231F20"/>
        </bottom>
      </border>
    </dxf>
    <dxf>
      <font>
        <b/>
        <i val="0"/>
        <strike val="0"/>
        <condense val="0"/>
        <extend val="0"/>
        <outline val="0"/>
        <shadow val="0"/>
        <u val="none"/>
        <vertAlign val="baseline"/>
        <sz val="7"/>
        <color auto="1"/>
        <name val="Arial"/>
        <family val="2"/>
        <scheme val="none"/>
      </font>
      <fill>
        <patternFill patternType="solid">
          <fgColor indexed="64"/>
          <bgColor rgb="FFF1F2F2"/>
        </patternFill>
      </fill>
      <alignment horizontal="left" vertical="top" textRotation="0" wrapText="1" indent="0" justifyLastLine="0" shrinkToFit="0" readingOrder="0"/>
      <border diagonalUp="0" diagonalDown="0" outline="0">
        <left style="thin">
          <color rgb="FF231F20"/>
        </left>
        <right style="thin">
          <color rgb="FF231F20"/>
        </right>
        <top/>
        <bottom/>
      </border>
    </dxf>
    <dxf>
      <alignment horizontal="center" vertical="top" textRotation="0" wrapText="1" indent="0" justifyLastLine="0" shrinkToFit="0" readingOrder="0"/>
      <border diagonalUp="0" diagonalDown="0">
        <left style="thin">
          <color rgb="FF231F20"/>
        </left>
        <right/>
        <top style="thin">
          <color rgb="FF231F20"/>
        </top>
        <bottom/>
        <vertical/>
        <horizontal/>
      </border>
    </dxf>
    <dxf>
      <alignment horizontal="center" vertical="top" textRotation="0" wrapText="1" indent="0" justifyLastLine="0" shrinkToFit="0" readingOrder="0"/>
      <border diagonalUp="0" diagonalDown="0">
        <left style="thin">
          <color rgb="FF231F20"/>
        </left>
        <right style="thin">
          <color rgb="FF231F20"/>
        </right>
        <top style="thin">
          <color rgb="FF231F20"/>
        </top>
        <bottom/>
        <vertical/>
        <horizontal/>
      </border>
    </dxf>
    <dxf>
      <font>
        <b val="0"/>
        <i val="0"/>
        <strike val="0"/>
        <condense val="0"/>
        <extend val="0"/>
        <outline val="0"/>
        <shadow val="0"/>
        <u val="none"/>
        <vertAlign val="baseline"/>
        <sz val="7"/>
        <color indexed="63"/>
        <name val="Arial"/>
        <family val="2"/>
        <scheme val="none"/>
      </font>
      <alignment horizontal="left" vertical="top" textRotation="0" wrapText="1" indent="0" justifyLastLine="0" shrinkToFit="0" readingOrder="0"/>
      <border diagonalUp="0" diagonalDown="0">
        <left style="thin">
          <color rgb="FF231F20"/>
        </left>
        <right style="thin">
          <color rgb="FF231F20"/>
        </right>
        <top style="thin">
          <color rgb="FF231F20"/>
        </top>
        <bottom/>
        <vertical/>
        <horizontal/>
      </border>
    </dxf>
    <dxf>
      <font>
        <b val="0"/>
        <i val="0"/>
        <strike val="0"/>
        <condense val="0"/>
        <extend val="0"/>
        <outline val="0"/>
        <shadow val="0"/>
        <u val="none"/>
        <vertAlign val="baseline"/>
        <sz val="7"/>
        <color indexed="63"/>
        <name val="Arial"/>
        <family val="2"/>
        <scheme val="none"/>
      </font>
      <alignment horizontal="left" vertical="top" textRotation="0" wrapText="1" indent="0" justifyLastLine="0" shrinkToFit="0" readingOrder="0"/>
      <border diagonalUp="0" diagonalDown="0">
        <left/>
        <right style="thin">
          <color rgb="FF231F20"/>
        </right>
        <top style="thin">
          <color rgb="FF231F20"/>
        </top>
        <bottom/>
        <vertical/>
        <horizontal/>
      </border>
    </dxf>
    <dxf>
      <border outline="0">
        <top style="thin">
          <color rgb="FF231F20"/>
        </top>
      </border>
    </dxf>
    <dxf>
      <border outline="0">
        <left style="thin">
          <color rgb="FF231F20"/>
        </left>
        <right style="thin">
          <color rgb="FF231F20"/>
        </right>
        <top style="thin">
          <color rgb="FF231F20"/>
        </top>
        <bottom style="thin">
          <color rgb="FF231F20"/>
        </bottom>
      </border>
    </dxf>
    <dxf>
      <border outline="0">
        <bottom style="thin">
          <color rgb="FF231F20"/>
        </bottom>
      </border>
    </dxf>
    <dxf>
      <font>
        <b/>
        <i val="0"/>
        <strike val="0"/>
        <condense val="0"/>
        <extend val="0"/>
        <outline val="0"/>
        <shadow val="0"/>
        <u val="none"/>
        <vertAlign val="baseline"/>
        <sz val="7"/>
        <color auto="1"/>
        <name val="Arial"/>
        <family val="2"/>
        <scheme val="none"/>
      </font>
      <fill>
        <patternFill patternType="solid">
          <fgColor indexed="64"/>
          <bgColor rgb="FFF1F2F2"/>
        </patternFill>
      </fill>
      <alignment horizontal="left" vertical="top" textRotation="0" wrapText="1" indent="0" justifyLastLine="0" shrinkToFit="0" readingOrder="0"/>
      <border diagonalUp="0" diagonalDown="0" outline="0">
        <left style="thin">
          <color rgb="FF231F20"/>
        </left>
        <right style="thin">
          <color rgb="FF231F20"/>
        </right>
        <top/>
        <bottom/>
      </border>
    </dxf>
    <dxf>
      <alignment horizontal="center" vertical="top" textRotation="0" wrapText="1" indent="0" justifyLastLine="0" shrinkToFit="0" readingOrder="0"/>
      <border diagonalUp="0" diagonalDown="0">
        <left style="thin">
          <color rgb="FF231F20"/>
        </left>
        <right/>
        <top style="thin">
          <color rgb="FF231F20"/>
        </top>
        <bottom/>
        <vertical/>
        <horizontal/>
      </border>
    </dxf>
    <dxf>
      <alignment horizontal="center" vertical="top" textRotation="0" wrapText="1" indent="0" justifyLastLine="0" shrinkToFit="0" readingOrder="0"/>
      <border diagonalUp="0" diagonalDown="0">
        <left style="thin">
          <color rgb="FF231F20"/>
        </left>
        <right style="thin">
          <color rgb="FF231F20"/>
        </right>
        <top style="thin">
          <color rgb="FF231F20"/>
        </top>
        <bottom/>
        <vertical/>
        <horizontal/>
      </border>
    </dxf>
    <dxf>
      <font>
        <b val="0"/>
        <i val="0"/>
        <strike val="0"/>
        <condense val="0"/>
        <extend val="0"/>
        <outline val="0"/>
        <shadow val="0"/>
        <u val="none"/>
        <vertAlign val="baseline"/>
        <sz val="7"/>
        <color indexed="63"/>
        <name val="Arial"/>
        <family val="2"/>
        <scheme val="none"/>
      </font>
      <alignment horizontal="left" vertical="top" textRotation="0" wrapText="1" indent="0" justifyLastLine="0" shrinkToFit="0" readingOrder="0"/>
      <border diagonalUp="0" diagonalDown="0">
        <left style="thin">
          <color rgb="FF231F20"/>
        </left>
        <right style="thin">
          <color rgb="FF231F20"/>
        </right>
        <top style="thin">
          <color rgb="FF231F20"/>
        </top>
        <bottom/>
        <vertical/>
        <horizontal/>
      </border>
    </dxf>
    <dxf>
      <font>
        <b val="0"/>
        <i val="0"/>
        <strike val="0"/>
        <condense val="0"/>
        <extend val="0"/>
        <outline val="0"/>
        <shadow val="0"/>
        <u val="none"/>
        <vertAlign val="baseline"/>
        <sz val="7"/>
        <color indexed="63"/>
        <name val="Arial"/>
        <family val="2"/>
        <scheme val="none"/>
      </font>
      <alignment horizontal="left" vertical="top" textRotation="0" wrapText="1" indent="0" justifyLastLine="0" shrinkToFit="0" readingOrder="0"/>
      <border diagonalUp="0" diagonalDown="0">
        <left/>
        <right style="thin">
          <color rgb="FF231F20"/>
        </right>
        <top style="thin">
          <color rgb="FF231F20"/>
        </top>
        <bottom/>
        <vertical/>
        <horizontal/>
      </border>
    </dxf>
    <dxf>
      <border outline="0">
        <top style="thin">
          <color rgb="FF231F20"/>
        </top>
      </border>
    </dxf>
    <dxf>
      <border outline="0">
        <left style="thin">
          <color rgb="FF231F20"/>
        </left>
        <right style="thin">
          <color rgb="FF231F20"/>
        </right>
        <top style="thin">
          <color rgb="FF231F20"/>
        </top>
        <bottom style="thin">
          <color rgb="FF231F20"/>
        </bottom>
      </border>
    </dxf>
    <dxf>
      <border outline="0">
        <bottom style="thin">
          <color rgb="FF231F20"/>
        </bottom>
      </border>
    </dxf>
    <dxf>
      <font>
        <b/>
        <i val="0"/>
        <strike val="0"/>
        <condense val="0"/>
        <extend val="0"/>
        <outline val="0"/>
        <shadow val="0"/>
        <u val="none"/>
        <vertAlign val="baseline"/>
        <sz val="7"/>
        <color auto="1"/>
        <name val="Arial"/>
        <family val="2"/>
        <scheme val="none"/>
      </font>
      <fill>
        <patternFill patternType="solid">
          <fgColor indexed="64"/>
          <bgColor rgb="FFF1F2F2"/>
        </patternFill>
      </fill>
      <alignment horizontal="left" vertical="top" textRotation="0" wrapText="1" indent="0" justifyLastLine="0" shrinkToFit="0" readingOrder="0"/>
      <border diagonalUp="0" diagonalDown="0" outline="0">
        <left style="thin">
          <color rgb="FF231F20"/>
        </left>
        <right style="thin">
          <color rgb="FF231F20"/>
        </right>
        <top/>
        <bottom/>
      </border>
    </dxf>
    <dxf>
      <alignment horizontal="center" vertical="top" textRotation="0" wrapText="1" indent="0" justifyLastLine="0" shrinkToFit="0" readingOrder="0"/>
      <border diagonalUp="0" diagonalDown="0">
        <left style="thin">
          <color rgb="FF231F20"/>
        </left>
        <right/>
        <top style="thin">
          <color rgb="FF231F20"/>
        </top>
        <bottom/>
        <vertical/>
        <horizontal/>
      </border>
    </dxf>
    <dxf>
      <alignment horizontal="center" vertical="top" textRotation="0" wrapText="1" indent="0" justifyLastLine="0" shrinkToFit="0" readingOrder="0"/>
      <border diagonalUp="0" diagonalDown="0">
        <left style="thin">
          <color rgb="FF231F20"/>
        </left>
        <right style="thin">
          <color rgb="FF231F20"/>
        </right>
        <top style="thin">
          <color rgb="FF231F20"/>
        </top>
        <bottom/>
        <vertical/>
        <horizontal/>
      </border>
    </dxf>
    <dxf>
      <font>
        <b val="0"/>
        <i val="0"/>
        <strike val="0"/>
        <condense val="0"/>
        <extend val="0"/>
        <outline val="0"/>
        <shadow val="0"/>
        <u val="none"/>
        <vertAlign val="baseline"/>
        <sz val="7"/>
        <color indexed="63"/>
        <name val="Arial"/>
        <family val="2"/>
        <scheme val="none"/>
      </font>
      <alignment horizontal="left" vertical="top" textRotation="0" wrapText="1" indent="0" justifyLastLine="0" shrinkToFit="0" readingOrder="0"/>
      <border diagonalUp="0" diagonalDown="0">
        <left style="thin">
          <color rgb="FF231F20"/>
        </left>
        <right style="thin">
          <color rgb="FF231F20"/>
        </right>
        <top style="thin">
          <color rgb="FF231F20"/>
        </top>
        <bottom/>
        <vertical/>
        <horizontal/>
      </border>
    </dxf>
    <dxf>
      <font>
        <b val="0"/>
        <i val="0"/>
        <strike val="0"/>
        <condense val="0"/>
        <extend val="0"/>
        <outline val="0"/>
        <shadow val="0"/>
        <u val="none"/>
        <vertAlign val="baseline"/>
        <sz val="7"/>
        <color indexed="63"/>
        <name val="Arial"/>
        <family val="2"/>
        <scheme val="none"/>
      </font>
      <alignment horizontal="left" vertical="top" textRotation="0" wrapText="1" indent="0" justifyLastLine="0" shrinkToFit="0" readingOrder="0"/>
      <border diagonalUp="0" diagonalDown="0">
        <left/>
        <right style="thin">
          <color rgb="FF231F20"/>
        </right>
        <top style="thin">
          <color rgb="FF231F20"/>
        </top>
        <bottom/>
        <vertical/>
        <horizontal/>
      </border>
    </dxf>
    <dxf>
      <border outline="0">
        <top style="thin">
          <color rgb="FF231F20"/>
        </top>
      </border>
    </dxf>
    <dxf>
      <border outline="0">
        <left style="thin">
          <color rgb="FF231F20"/>
        </left>
        <right style="thin">
          <color rgb="FF231F20"/>
        </right>
        <top style="thin">
          <color rgb="FF231F20"/>
        </top>
        <bottom style="thin">
          <color rgb="FF231F20"/>
        </bottom>
      </border>
    </dxf>
    <dxf>
      <border outline="0">
        <bottom style="thin">
          <color rgb="FF231F20"/>
        </bottom>
      </border>
    </dxf>
    <dxf>
      <font>
        <b/>
        <i val="0"/>
        <strike val="0"/>
        <condense val="0"/>
        <extend val="0"/>
        <outline val="0"/>
        <shadow val="0"/>
        <u val="none"/>
        <vertAlign val="baseline"/>
        <sz val="7"/>
        <color auto="1"/>
        <name val="Arial"/>
        <family val="2"/>
        <scheme val="none"/>
      </font>
      <fill>
        <patternFill patternType="solid">
          <fgColor indexed="64"/>
          <bgColor rgb="FFF1F2F2"/>
        </patternFill>
      </fill>
      <alignment horizontal="left" vertical="top" textRotation="0" wrapText="1" indent="0" justifyLastLine="0" shrinkToFit="0" readingOrder="0"/>
      <border diagonalUp="0" diagonalDown="0" outline="0">
        <left style="thin">
          <color rgb="FF231F20"/>
        </left>
        <right style="thin">
          <color rgb="FF231F20"/>
        </right>
        <top/>
        <bottom/>
      </border>
    </dxf>
    <dxf>
      <alignment horizontal="center" vertical="top" textRotation="0" wrapText="1" indent="0" justifyLastLine="0" shrinkToFit="0" readingOrder="0"/>
      <border diagonalUp="0" diagonalDown="0">
        <left style="thin">
          <color rgb="FF231F20"/>
        </left>
        <right/>
        <top style="thin">
          <color rgb="FF231F20"/>
        </top>
        <bottom/>
        <vertical/>
        <horizontal/>
      </border>
    </dxf>
    <dxf>
      <alignment horizontal="center" vertical="top" textRotation="0" wrapText="1" indent="0" justifyLastLine="0" shrinkToFit="0" readingOrder="0"/>
      <border diagonalUp="0" diagonalDown="0">
        <left style="thin">
          <color rgb="FF231F20"/>
        </left>
        <right style="thin">
          <color rgb="FF231F20"/>
        </right>
        <top style="thin">
          <color rgb="FF231F20"/>
        </top>
        <bottom/>
        <vertical/>
        <horizontal/>
      </border>
    </dxf>
    <dxf>
      <font>
        <b val="0"/>
        <i val="0"/>
        <strike val="0"/>
        <condense val="0"/>
        <extend val="0"/>
        <outline val="0"/>
        <shadow val="0"/>
        <u val="none"/>
        <vertAlign val="baseline"/>
        <sz val="7"/>
        <color indexed="63"/>
        <name val="Arial"/>
        <family val="2"/>
        <scheme val="none"/>
      </font>
      <alignment horizontal="left" vertical="top" textRotation="0" wrapText="1" indent="0" justifyLastLine="0" shrinkToFit="0" readingOrder="0"/>
      <border diagonalUp="0" diagonalDown="0">
        <left style="thin">
          <color rgb="FF231F20"/>
        </left>
        <right style="thin">
          <color rgb="FF231F20"/>
        </right>
        <top style="thin">
          <color rgb="FF231F20"/>
        </top>
        <bottom/>
        <vertical/>
        <horizontal/>
      </border>
    </dxf>
    <dxf>
      <font>
        <b val="0"/>
        <i val="0"/>
        <strike val="0"/>
        <condense val="0"/>
        <extend val="0"/>
        <outline val="0"/>
        <shadow val="0"/>
        <u val="none"/>
        <vertAlign val="baseline"/>
        <sz val="7"/>
        <color indexed="63"/>
        <name val="Arial"/>
        <family val="2"/>
        <scheme val="none"/>
      </font>
      <alignment horizontal="left" vertical="top" textRotation="0" wrapText="1" indent="0" justifyLastLine="0" shrinkToFit="0" readingOrder="0"/>
      <border diagonalUp="0" diagonalDown="0">
        <left/>
        <right style="thin">
          <color rgb="FF231F20"/>
        </right>
        <top style="thin">
          <color rgb="FF231F20"/>
        </top>
        <bottom/>
        <vertical/>
        <horizontal/>
      </border>
    </dxf>
    <dxf>
      <border outline="0">
        <top style="thin">
          <color rgb="FF231F20"/>
        </top>
      </border>
    </dxf>
    <dxf>
      <border outline="0">
        <left style="thin">
          <color rgb="FF231F20"/>
        </left>
        <right style="thin">
          <color rgb="FF231F20"/>
        </right>
        <top style="thin">
          <color rgb="FF231F20"/>
        </top>
        <bottom style="thin">
          <color rgb="FF231F20"/>
        </bottom>
      </border>
    </dxf>
    <dxf>
      <border outline="0">
        <bottom style="thin">
          <color rgb="FF231F20"/>
        </bottom>
      </border>
    </dxf>
    <dxf>
      <font>
        <b/>
        <i val="0"/>
        <strike val="0"/>
        <condense val="0"/>
        <extend val="0"/>
        <outline val="0"/>
        <shadow val="0"/>
        <u val="none"/>
        <vertAlign val="baseline"/>
        <sz val="7"/>
        <color auto="1"/>
        <name val="Arial"/>
        <family val="2"/>
        <scheme val="none"/>
      </font>
      <fill>
        <patternFill patternType="solid">
          <fgColor indexed="64"/>
          <bgColor rgb="FFF1F2F2"/>
        </patternFill>
      </fill>
      <alignment horizontal="left" vertical="top" textRotation="0" wrapText="1" indent="0" justifyLastLine="0" shrinkToFit="0" readingOrder="0"/>
      <border diagonalUp="0" diagonalDown="0" outline="0">
        <left style="thin">
          <color rgb="FF231F20"/>
        </left>
        <right style="thin">
          <color rgb="FF231F20"/>
        </right>
        <top/>
        <bottom/>
      </border>
    </dxf>
    <dxf>
      <alignment horizontal="center" vertical="top" textRotation="0" wrapText="1" indent="0" justifyLastLine="0" shrinkToFit="0" readingOrder="0"/>
      <border diagonalUp="0" diagonalDown="0">
        <left style="thin">
          <color rgb="FF231F20"/>
        </left>
        <right/>
        <top style="thin">
          <color rgb="FF231F20"/>
        </top>
        <bottom/>
        <vertical/>
        <horizontal/>
      </border>
    </dxf>
    <dxf>
      <alignment horizontal="center" vertical="top" textRotation="0" wrapText="1" indent="0" justifyLastLine="0" shrinkToFit="0" readingOrder="0"/>
      <border diagonalUp="0" diagonalDown="0">
        <left style="thin">
          <color rgb="FF231F20"/>
        </left>
        <right style="thin">
          <color rgb="FF231F20"/>
        </right>
        <top style="thin">
          <color rgb="FF231F20"/>
        </top>
        <bottom/>
        <vertical/>
        <horizontal/>
      </border>
    </dxf>
    <dxf>
      <font>
        <b val="0"/>
        <i val="0"/>
        <strike val="0"/>
        <condense val="0"/>
        <extend val="0"/>
        <outline val="0"/>
        <shadow val="0"/>
        <u val="none"/>
        <vertAlign val="baseline"/>
        <sz val="7"/>
        <color indexed="63"/>
        <name val="Arial"/>
        <family val="2"/>
        <scheme val="none"/>
      </font>
      <alignment horizontal="left" vertical="top" textRotation="0" wrapText="1" indent="0" justifyLastLine="0" shrinkToFit="0" readingOrder="0"/>
      <border diagonalUp="0" diagonalDown="0">
        <left style="thin">
          <color rgb="FF231F20"/>
        </left>
        <right style="thin">
          <color rgb="FF231F20"/>
        </right>
        <top style="thin">
          <color rgb="FF231F20"/>
        </top>
        <bottom/>
        <vertical/>
        <horizontal/>
      </border>
    </dxf>
    <dxf>
      <font>
        <b val="0"/>
        <i val="0"/>
        <strike val="0"/>
        <condense val="0"/>
        <extend val="0"/>
        <outline val="0"/>
        <shadow val="0"/>
        <u val="none"/>
        <vertAlign val="baseline"/>
        <sz val="7"/>
        <color indexed="63"/>
        <name val="Arial"/>
        <family val="2"/>
        <scheme val="none"/>
      </font>
      <alignment horizontal="left" vertical="top" textRotation="0" wrapText="1" indent="0" justifyLastLine="0" shrinkToFit="0" readingOrder="0"/>
      <border diagonalUp="0" diagonalDown="0">
        <left/>
        <right style="thin">
          <color rgb="FF231F20"/>
        </right>
        <top style="thin">
          <color rgb="FF231F20"/>
        </top>
        <bottom/>
        <vertical/>
        <horizontal/>
      </border>
    </dxf>
    <dxf>
      <border outline="0">
        <top style="thin">
          <color rgb="FF231F20"/>
        </top>
      </border>
    </dxf>
    <dxf>
      <border outline="0">
        <left style="thin">
          <color rgb="FF231F20"/>
        </left>
        <right style="thin">
          <color rgb="FF231F20"/>
        </right>
        <top style="thin">
          <color rgb="FF231F20"/>
        </top>
        <bottom style="thin">
          <color rgb="FF231F20"/>
        </bottom>
      </border>
    </dxf>
    <dxf>
      <border outline="0">
        <bottom style="thin">
          <color rgb="FF231F20"/>
        </bottom>
      </border>
    </dxf>
    <dxf>
      <font>
        <b/>
        <i val="0"/>
        <strike val="0"/>
        <condense val="0"/>
        <extend val="0"/>
        <outline val="0"/>
        <shadow val="0"/>
        <u val="none"/>
        <vertAlign val="baseline"/>
        <sz val="7"/>
        <color auto="1"/>
        <name val="Arial"/>
        <family val="2"/>
        <scheme val="none"/>
      </font>
      <fill>
        <patternFill patternType="solid">
          <fgColor indexed="64"/>
          <bgColor rgb="FFF1F2F2"/>
        </patternFill>
      </fill>
      <alignment horizontal="left" vertical="top" textRotation="0" wrapText="1" indent="0" justifyLastLine="0" shrinkToFit="0" readingOrder="0"/>
      <border diagonalUp="0" diagonalDown="0" outline="0">
        <left style="thin">
          <color rgb="FF231F20"/>
        </left>
        <right style="thin">
          <color rgb="FF231F20"/>
        </right>
        <top/>
        <bottom/>
      </border>
    </dxf>
    <dxf>
      <alignment horizontal="center" vertical="top" textRotation="0" wrapText="1" indent="0" justifyLastLine="0" shrinkToFit="0" readingOrder="0"/>
      <border diagonalUp="0" diagonalDown="0">
        <left style="thin">
          <color rgb="FF231F20"/>
        </left>
        <right/>
        <top style="thin">
          <color rgb="FF231F20"/>
        </top>
        <bottom/>
        <vertical/>
        <horizontal/>
      </border>
    </dxf>
    <dxf>
      <alignment horizontal="center" vertical="top" textRotation="0" wrapText="1" indent="0" justifyLastLine="0" shrinkToFit="0" readingOrder="0"/>
      <border diagonalUp="0" diagonalDown="0">
        <left style="thin">
          <color rgb="FF231F20"/>
        </left>
        <right style="thin">
          <color rgb="FF231F20"/>
        </right>
        <top style="thin">
          <color rgb="FF231F20"/>
        </top>
        <bottom/>
        <vertical/>
        <horizontal/>
      </border>
    </dxf>
    <dxf>
      <font>
        <b val="0"/>
        <i val="0"/>
        <strike val="0"/>
        <condense val="0"/>
        <extend val="0"/>
        <outline val="0"/>
        <shadow val="0"/>
        <u val="none"/>
        <vertAlign val="baseline"/>
        <sz val="7"/>
        <color indexed="63"/>
        <name val="Arial"/>
        <family val="2"/>
        <scheme val="none"/>
      </font>
      <alignment horizontal="left" vertical="top" textRotation="0" wrapText="1" indent="0" justifyLastLine="0" shrinkToFit="0" readingOrder="0"/>
      <border diagonalUp="0" diagonalDown="0">
        <left style="thin">
          <color rgb="FF231F20"/>
        </left>
        <right style="thin">
          <color rgb="FF231F20"/>
        </right>
        <top style="thin">
          <color rgb="FF231F20"/>
        </top>
        <bottom/>
        <vertical/>
        <horizontal/>
      </border>
    </dxf>
    <dxf>
      <font>
        <b val="0"/>
        <i val="0"/>
        <strike val="0"/>
        <condense val="0"/>
        <extend val="0"/>
        <outline val="0"/>
        <shadow val="0"/>
        <u val="none"/>
        <vertAlign val="baseline"/>
        <sz val="7"/>
        <color indexed="63"/>
        <name val="Arial"/>
        <family val="2"/>
        <scheme val="none"/>
      </font>
      <alignment horizontal="left" vertical="top" textRotation="0" wrapText="1" indent="0" justifyLastLine="0" shrinkToFit="0" readingOrder="0"/>
      <border diagonalUp="0" diagonalDown="0">
        <left/>
        <right style="thin">
          <color rgb="FF231F20"/>
        </right>
        <top style="thin">
          <color rgb="FF231F20"/>
        </top>
        <bottom/>
        <vertical/>
        <horizontal/>
      </border>
    </dxf>
    <dxf>
      <border outline="0">
        <top style="thin">
          <color rgb="FF231F20"/>
        </top>
      </border>
    </dxf>
    <dxf>
      <border outline="0">
        <left style="thin">
          <color rgb="FF231F20"/>
        </left>
        <right style="thin">
          <color rgb="FF231F20"/>
        </right>
        <top style="thin">
          <color rgb="FF231F20"/>
        </top>
        <bottom style="thin">
          <color rgb="FF231F20"/>
        </bottom>
      </border>
    </dxf>
    <dxf>
      <border outline="0">
        <bottom style="thin">
          <color rgb="FF231F20"/>
        </bottom>
      </border>
    </dxf>
    <dxf>
      <font>
        <b/>
        <i val="0"/>
        <strike val="0"/>
        <condense val="0"/>
        <extend val="0"/>
        <outline val="0"/>
        <shadow val="0"/>
        <u val="none"/>
        <vertAlign val="baseline"/>
        <sz val="7"/>
        <color auto="1"/>
        <name val="Arial"/>
        <family val="2"/>
        <scheme val="none"/>
      </font>
      <fill>
        <patternFill patternType="solid">
          <fgColor indexed="64"/>
          <bgColor rgb="FFF1F2F2"/>
        </patternFill>
      </fill>
      <alignment horizontal="left" vertical="top" textRotation="0" wrapText="1" indent="0" justifyLastLine="0" shrinkToFit="0" readingOrder="0"/>
      <border diagonalUp="0" diagonalDown="0" outline="0">
        <left style="thin">
          <color rgb="FF231F20"/>
        </left>
        <right style="thin">
          <color rgb="FF231F20"/>
        </right>
        <top/>
        <bottom/>
      </border>
    </dxf>
    <dxf>
      <alignment horizontal="center" vertical="top" textRotation="0" wrapText="1" indent="0" justifyLastLine="0" shrinkToFit="0" readingOrder="0"/>
      <border diagonalUp="0" diagonalDown="0">
        <left style="thin">
          <color rgb="FF231F20"/>
        </left>
        <right/>
        <top style="thin">
          <color rgb="FF231F20"/>
        </top>
        <bottom/>
        <vertical/>
        <horizontal/>
      </border>
    </dxf>
    <dxf>
      <alignment horizontal="center" vertical="top" textRotation="0" wrapText="1" indent="0" justifyLastLine="0" shrinkToFit="0" readingOrder="0"/>
      <border diagonalUp="0" diagonalDown="0">
        <left style="thin">
          <color rgb="FF231F20"/>
        </left>
        <right style="thin">
          <color rgb="FF231F20"/>
        </right>
        <top style="thin">
          <color rgb="FF231F20"/>
        </top>
        <bottom/>
        <vertical/>
        <horizontal/>
      </border>
    </dxf>
    <dxf>
      <font>
        <b val="0"/>
        <i val="0"/>
        <strike val="0"/>
        <condense val="0"/>
        <extend val="0"/>
        <outline val="0"/>
        <shadow val="0"/>
        <u val="none"/>
        <vertAlign val="baseline"/>
        <sz val="7"/>
        <color indexed="63"/>
        <name val="Arial"/>
        <family val="2"/>
        <scheme val="none"/>
      </font>
      <alignment horizontal="left" vertical="top" textRotation="0" wrapText="1" indent="0" justifyLastLine="0" shrinkToFit="0" readingOrder="0"/>
      <border diagonalUp="0" diagonalDown="0">
        <left style="thin">
          <color rgb="FF231F20"/>
        </left>
        <right style="thin">
          <color rgb="FF231F20"/>
        </right>
        <top style="thin">
          <color rgb="FF231F20"/>
        </top>
        <bottom/>
        <vertical/>
        <horizontal/>
      </border>
    </dxf>
    <dxf>
      <font>
        <b val="0"/>
        <i val="0"/>
        <strike val="0"/>
        <condense val="0"/>
        <extend val="0"/>
        <outline val="0"/>
        <shadow val="0"/>
        <u val="none"/>
        <vertAlign val="baseline"/>
        <sz val="7"/>
        <color indexed="63"/>
        <name val="Arial"/>
        <family val="2"/>
        <scheme val="none"/>
      </font>
      <alignment horizontal="left" vertical="top" textRotation="0" wrapText="1" indent="0" justifyLastLine="0" shrinkToFit="0" readingOrder="0"/>
      <border diagonalUp="0" diagonalDown="0">
        <left/>
        <right style="thin">
          <color rgb="FF231F20"/>
        </right>
        <top style="thin">
          <color rgb="FF231F20"/>
        </top>
        <bottom/>
        <vertical/>
        <horizontal/>
      </border>
    </dxf>
    <dxf>
      <border outline="0">
        <top style="thin">
          <color rgb="FF231F20"/>
        </top>
      </border>
    </dxf>
    <dxf>
      <border outline="0">
        <left style="thin">
          <color rgb="FF231F20"/>
        </left>
        <right style="thin">
          <color rgb="FF231F20"/>
        </right>
        <top style="thin">
          <color rgb="FF231F20"/>
        </top>
        <bottom style="thin">
          <color rgb="FF231F20"/>
        </bottom>
      </border>
    </dxf>
    <dxf>
      <border outline="0">
        <bottom style="thin">
          <color rgb="FF231F20"/>
        </bottom>
      </border>
    </dxf>
    <dxf>
      <font>
        <b/>
        <i val="0"/>
        <strike val="0"/>
        <condense val="0"/>
        <extend val="0"/>
        <outline val="0"/>
        <shadow val="0"/>
        <u val="none"/>
        <vertAlign val="baseline"/>
        <sz val="7"/>
        <color auto="1"/>
        <name val="Arial"/>
        <family val="2"/>
        <scheme val="none"/>
      </font>
      <fill>
        <patternFill patternType="solid">
          <fgColor indexed="64"/>
          <bgColor rgb="FFF1F2F2"/>
        </patternFill>
      </fill>
      <alignment horizontal="left" vertical="top" textRotation="0" wrapText="1" indent="0" justifyLastLine="0" shrinkToFit="0" readingOrder="0"/>
      <border diagonalUp="0" diagonalDown="0" outline="0">
        <left style="thin">
          <color rgb="FF231F20"/>
        </left>
        <right style="thin">
          <color rgb="FF231F20"/>
        </right>
        <top/>
        <bottom/>
      </border>
    </dxf>
    <dxf>
      <alignment horizontal="center" vertical="top" textRotation="0" wrapText="1" indent="0" justifyLastLine="0" shrinkToFit="0" readingOrder="0"/>
      <border diagonalUp="0" diagonalDown="0">
        <left style="thin">
          <color rgb="FF231F20"/>
        </left>
        <right/>
        <top style="thin">
          <color rgb="FF231F20"/>
        </top>
        <bottom/>
        <vertical/>
        <horizontal/>
      </border>
    </dxf>
    <dxf>
      <alignment horizontal="center" vertical="top" textRotation="0" wrapText="1" indent="0" justifyLastLine="0" shrinkToFit="0" readingOrder="0"/>
      <border diagonalUp="0" diagonalDown="0">
        <left style="thin">
          <color rgb="FF231F20"/>
        </left>
        <right style="thin">
          <color rgb="FF231F20"/>
        </right>
        <top style="thin">
          <color rgb="FF231F20"/>
        </top>
        <bottom/>
        <vertical/>
        <horizontal/>
      </border>
    </dxf>
    <dxf>
      <font>
        <b val="0"/>
        <i val="0"/>
        <strike val="0"/>
        <condense val="0"/>
        <extend val="0"/>
        <outline val="0"/>
        <shadow val="0"/>
        <u val="none"/>
        <vertAlign val="baseline"/>
        <sz val="7"/>
        <color indexed="63"/>
        <name val="Arial"/>
        <family val="2"/>
        <scheme val="none"/>
      </font>
      <alignment horizontal="left" vertical="top" textRotation="0" wrapText="1" indent="0" justifyLastLine="0" shrinkToFit="0" readingOrder="0"/>
      <border diagonalUp="0" diagonalDown="0">
        <left style="thin">
          <color rgb="FF231F20"/>
        </left>
        <right style="thin">
          <color rgb="FF231F20"/>
        </right>
        <top style="thin">
          <color rgb="FF231F20"/>
        </top>
        <bottom/>
        <vertical/>
        <horizontal/>
      </border>
    </dxf>
    <dxf>
      <font>
        <b val="0"/>
        <i val="0"/>
        <strike val="0"/>
        <condense val="0"/>
        <extend val="0"/>
        <outline val="0"/>
        <shadow val="0"/>
        <u val="none"/>
        <vertAlign val="baseline"/>
        <sz val="7"/>
        <color indexed="63"/>
        <name val="Arial"/>
        <family val="2"/>
        <scheme val="none"/>
      </font>
      <alignment horizontal="left" vertical="top" textRotation="0" wrapText="1" indent="0" justifyLastLine="0" shrinkToFit="0" readingOrder="0"/>
      <border diagonalUp="0" diagonalDown="0">
        <left/>
        <right style="thin">
          <color rgb="FF231F20"/>
        </right>
        <top style="thin">
          <color rgb="FF231F20"/>
        </top>
        <bottom/>
        <vertical/>
        <horizontal/>
      </border>
    </dxf>
    <dxf>
      <border outline="0">
        <top style="thin">
          <color rgb="FF231F20"/>
        </top>
      </border>
    </dxf>
    <dxf>
      <border outline="0">
        <left style="thin">
          <color rgb="FF231F20"/>
        </left>
        <right style="thin">
          <color rgb="FF231F20"/>
        </right>
        <top style="thin">
          <color rgb="FF231F20"/>
        </top>
        <bottom style="thin">
          <color rgb="FF231F20"/>
        </bottom>
      </border>
    </dxf>
    <dxf>
      <border outline="0">
        <bottom style="thin">
          <color rgb="FF231F20"/>
        </bottom>
      </border>
    </dxf>
    <dxf>
      <font>
        <b/>
        <i val="0"/>
        <strike val="0"/>
        <condense val="0"/>
        <extend val="0"/>
        <outline val="0"/>
        <shadow val="0"/>
        <u val="none"/>
        <vertAlign val="baseline"/>
        <sz val="7"/>
        <color auto="1"/>
        <name val="Arial"/>
        <family val="2"/>
        <scheme val="none"/>
      </font>
      <fill>
        <patternFill patternType="solid">
          <fgColor indexed="64"/>
          <bgColor rgb="FFF1F2F2"/>
        </patternFill>
      </fill>
      <alignment horizontal="left" vertical="top" textRotation="0" wrapText="1" indent="0" justifyLastLine="0" shrinkToFit="0" readingOrder="0"/>
      <border diagonalUp="0" diagonalDown="0" outline="0">
        <left style="thin">
          <color rgb="FF231F20"/>
        </left>
        <right style="thin">
          <color rgb="FF231F20"/>
        </right>
        <top/>
        <bottom/>
      </border>
    </dxf>
    <dxf>
      <alignment horizontal="center" vertical="top" textRotation="0" wrapText="1" indent="0" justifyLastLine="0" shrinkToFit="0" readingOrder="0"/>
      <border diagonalUp="0" diagonalDown="0">
        <left style="thin">
          <color rgb="FF231F20"/>
        </left>
        <right/>
        <top style="thin">
          <color rgb="FF231F20"/>
        </top>
        <bottom/>
        <vertical/>
        <horizontal/>
      </border>
    </dxf>
    <dxf>
      <alignment horizontal="center" vertical="top" textRotation="0" wrapText="1" indent="0" justifyLastLine="0" shrinkToFit="0" readingOrder="0"/>
      <border diagonalUp="0" diagonalDown="0">
        <left style="thin">
          <color rgb="FF231F20"/>
        </left>
        <right style="thin">
          <color rgb="FF231F20"/>
        </right>
        <top style="thin">
          <color rgb="FF231F20"/>
        </top>
        <bottom/>
        <vertical/>
        <horizontal/>
      </border>
    </dxf>
    <dxf>
      <font>
        <b val="0"/>
        <i val="0"/>
        <strike val="0"/>
        <condense val="0"/>
        <extend val="0"/>
        <outline val="0"/>
        <shadow val="0"/>
        <u val="none"/>
        <vertAlign val="baseline"/>
        <sz val="7"/>
        <color indexed="63"/>
        <name val="Arial"/>
        <family val="2"/>
        <scheme val="none"/>
      </font>
      <alignment horizontal="left" vertical="top" textRotation="0" wrapText="1" indent="0" justifyLastLine="0" shrinkToFit="0" readingOrder="0"/>
      <border diagonalUp="0" diagonalDown="0">
        <left style="thin">
          <color rgb="FF231F20"/>
        </left>
        <right style="thin">
          <color rgb="FF231F20"/>
        </right>
        <top style="thin">
          <color rgb="FF231F20"/>
        </top>
        <bottom/>
        <vertical/>
        <horizontal/>
      </border>
    </dxf>
    <dxf>
      <font>
        <b val="0"/>
        <i val="0"/>
        <strike val="0"/>
        <condense val="0"/>
        <extend val="0"/>
        <outline val="0"/>
        <shadow val="0"/>
        <u val="none"/>
        <vertAlign val="baseline"/>
        <sz val="7"/>
        <color indexed="63"/>
        <name val="Arial"/>
        <family val="2"/>
        <scheme val="none"/>
      </font>
      <alignment horizontal="left" vertical="top" textRotation="0" wrapText="1" indent="0" justifyLastLine="0" shrinkToFit="0" readingOrder="0"/>
      <border diagonalUp="0" diagonalDown="0">
        <left/>
        <right style="thin">
          <color rgb="FF231F20"/>
        </right>
        <top style="thin">
          <color rgb="FF231F20"/>
        </top>
        <bottom/>
        <vertical/>
        <horizontal/>
      </border>
    </dxf>
    <dxf>
      <border outline="0">
        <top style="thin">
          <color rgb="FF231F20"/>
        </top>
      </border>
    </dxf>
    <dxf>
      <border outline="0">
        <left style="thin">
          <color rgb="FF231F20"/>
        </left>
        <right style="thin">
          <color rgb="FF231F20"/>
        </right>
        <top style="thin">
          <color rgb="FF231F20"/>
        </top>
        <bottom style="thin">
          <color rgb="FF231F20"/>
        </bottom>
      </border>
    </dxf>
    <dxf>
      <border outline="0">
        <bottom style="thin">
          <color rgb="FF231F20"/>
        </bottom>
      </border>
    </dxf>
    <dxf>
      <font>
        <b/>
        <i val="0"/>
        <strike val="0"/>
        <condense val="0"/>
        <extend val="0"/>
        <outline val="0"/>
        <shadow val="0"/>
        <u val="none"/>
        <vertAlign val="baseline"/>
        <sz val="7"/>
        <color auto="1"/>
        <name val="Arial"/>
        <family val="2"/>
        <scheme val="none"/>
      </font>
      <fill>
        <patternFill patternType="solid">
          <fgColor indexed="64"/>
          <bgColor rgb="FFF1F2F2"/>
        </patternFill>
      </fill>
      <alignment horizontal="left" vertical="top" textRotation="0" wrapText="1" indent="0" justifyLastLine="0" shrinkToFit="0" readingOrder="0"/>
      <border diagonalUp="0" diagonalDown="0" outline="0">
        <left style="thin">
          <color rgb="FF231F20"/>
        </left>
        <right style="thin">
          <color rgb="FF231F20"/>
        </right>
        <top/>
        <bottom/>
      </border>
    </dxf>
    <dxf>
      <alignment horizontal="center" vertical="top" textRotation="0" wrapText="1" indent="0" justifyLastLine="0" shrinkToFit="0" readingOrder="0"/>
      <border diagonalUp="0" diagonalDown="0">
        <left style="thin">
          <color rgb="FF231F20"/>
        </left>
        <right/>
        <top style="thin">
          <color rgb="FF231F20"/>
        </top>
        <bottom/>
        <vertical/>
        <horizontal/>
      </border>
    </dxf>
    <dxf>
      <alignment horizontal="center" vertical="top" textRotation="0" wrapText="1" indent="0" justifyLastLine="0" shrinkToFit="0" readingOrder="0"/>
      <border diagonalUp="0" diagonalDown="0">
        <left style="thin">
          <color rgb="FF231F20"/>
        </left>
        <right style="thin">
          <color rgb="FF231F20"/>
        </right>
        <top style="thin">
          <color rgb="FF231F20"/>
        </top>
        <bottom/>
        <vertical/>
        <horizontal/>
      </border>
    </dxf>
    <dxf>
      <font>
        <b val="0"/>
        <i val="0"/>
        <strike val="0"/>
        <condense val="0"/>
        <extend val="0"/>
        <outline val="0"/>
        <shadow val="0"/>
        <u val="none"/>
        <vertAlign val="baseline"/>
        <sz val="7"/>
        <color indexed="63"/>
        <name val="Arial"/>
        <family val="2"/>
        <scheme val="none"/>
      </font>
      <alignment horizontal="left" vertical="top" textRotation="0" wrapText="1" indent="0" justifyLastLine="0" shrinkToFit="0" readingOrder="0"/>
      <border diagonalUp="0" diagonalDown="0">
        <left style="thin">
          <color rgb="FF231F20"/>
        </left>
        <right style="thin">
          <color rgb="FF231F20"/>
        </right>
        <top style="thin">
          <color rgb="FF231F20"/>
        </top>
        <bottom/>
        <vertical/>
        <horizontal/>
      </border>
    </dxf>
    <dxf>
      <font>
        <b val="0"/>
        <i val="0"/>
        <strike val="0"/>
        <condense val="0"/>
        <extend val="0"/>
        <outline val="0"/>
        <shadow val="0"/>
        <u val="none"/>
        <vertAlign val="baseline"/>
        <sz val="7"/>
        <color indexed="63"/>
        <name val="Arial"/>
        <family val="2"/>
        <scheme val="none"/>
      </font>
      <alignment horizontal="left" vertical="top" textRotation="0" wrapText="1" indent="0" justifyLastLine="0" shrinkToFit="0" readingOrder="0"/>
      <border diagonalUp="0" diagonalDown="0">
        <left/>
        <right style="thin">
          <color rgb="FF231F20"/>
        </right>
        <top style="thin">
          <color rgb="FF231F20"/>
        </top>
        <bottom/>
        <vertical/>
        <horizontal/>
      </border>
    </dxf>
    <dxf>
      <border outline="0">
        <top style="thin">
          <color rgb="FF231F20"/>
        </top>
      </border>
    </dxf>
    <dxf>
      <border outline="0">
        <left style="thin">
          <color rgb="FF231F20"/>
        </left>
        <right style="thin">
          <color rgb="FF231F20"/>
        </right>
        <top style="thin">
          <color rgb="FF231F20"/>
        </top>
        <bottom style="thin">
          <color rgb="FF231F20"/>
        </bottom>
      </border>
    </dxf>
    <dxf>
      <border outline="0">
        <bottom style="thin">
          <color rgb="FF231F20"/>
        </bottom>
      </border>
    </dxf>
    <dxf>
      <font>
        <b/>
        <i val="0"/>
        <strike val="0"/>
        <condense val="0"/>
        <extend val="0"/>
        <outline val="0"/>
        <shadow val="0"/>
        <u val="none"/>
        <vertAlign val="baseline"/>
        <sz val="7"/>
        <color auto="1"/>
        <name val="Arial"/>
        <family val="2"/>
        <scheme val="none"/>
      </font>
      <fill>
        <patternFill patternType="solid">
          <fgColor indexed="64"/>
          <bgColor rgb="FFF1F2F2"/>
        </patternFill>
      </fill>
      <alignment horizontal="left" vertical="top" textRotation="0" wrapText="1" indent="0" justifyLastLine="0" shrinkToFit="0" readingOrder="0"/>
      <border diagonalUp="0" diagonalDown="0" outline="0">
        <left style="thin">
          <color rgb="FF231F20"/>
        </left>
        <right style="thin">
          <color rgb="FF231F20"/>
        </right>
        <top/>
        <bottom/>
      </border>
    </dxf>
    <dxf>
      <alignment horizontal="center" vertical="top" textRotation="0" wrapText="1" indent="0" justifyLastLine="0" shrinkToFit="0" readingOrder="0"/>
      <border diagonalUp="0" diagonalDown="0">
        <left style="thin">
          <color rgb="FF231F20"/>
        </left>
        <right/>
        <top style="thin">
          <color rgb="FF231F20"/>
        </top>
        <bottom/>
        <vertical/>
        <horizontal/>
      </border>
    </dxf>
    <dxf>
      <alignment horizontal="center" vertical="top" textRotation="0" wrapText="1" indent="0" justifyLastLine="0" shrinkToFit="0" readingOrder="0"/>
      <border diagonalUp="0" diagonalDown="0">
        <left style="thin">
          <color rgb="FF231F20"/>
        </left>
        <right style="thin">
          <color rgb="FF231F20"/>
        </right>
        <top style="thin">
          <color rgb="FF231F20"/>
        </top>
        <bottom/>
        <vertical/>
        <horizontal/>
      </border>
    </dxf>
    <dxf>
      <font>
        <b val="0"/>
        <i val="0"/>
        <strike val="0"/>
        <condense val="0"/>
        <extend val="0"/>
        <outline val="0"/>
        <shadow val="0"/>
        <u val="none"/>
        <vertAlign val="baseline"/>
        <sz val="7"/>
        <color indexed="63"/>
        <name val="Arial"/>
        <family val="2"/>
        <scheme val="none"/>
      </font>
      <alignment horizontal="left" vertical="top" textRotation="0" wrapText="1" indent="0" justifyLastLine="0" shrinkToFit="0" readingOrder="0"/>
      <border diagonalUp="0" diagonalDown="0">
        <left style="thin">
          <color rgb="FF231F20"/>
        </left>
        <right style="thin">
          <color rgb="FF231F20"/>
        </right>
        <top style="thin">
          <color rgb="FF231F20"/>
        </top>
        <bottom/>
        <vertical/>
        <horizontal/>
      </border>
    </dxf>
    <dxf>
      <font>
        <b val="0"/>
        <i val="0"/>
        <strike val="0"/>
        <condense val="0"/>
        <extend val="0"/>
        <outline val="0"/>
        <shadow val="0"/>
        <u val="none"/>
        <vertAlign val="baseline"/>
        <sz val="7"/>
        <color indexed="63"/>
        <name val="Arial"/>
        <family val="2"/>
        <scheme val="none"/>
      </font>
      <alignment horizontal="left" vertical="top" textRotation="0" wrapText="1" indent="0" justifyLastLine="0" shrinkToFit="0" readingOrder="0"/>
      <border diagonalUp="0" diagonalDown="0">
        <left/>
        <right style="thin">
          <color rgb="FF231F20"/>
        </right>
        <top style="thin">
          <color rgb="FF231F20"/>
        </top>
        <bottom/>
        <vertical/>
        <horizontal/>
      </border>
    </dxf>
    <dxf>
      <border outline="0">
        <top style="thin">
          <color rgb="FF231F20"/>
        </top>
      </border>
    </dxf>
    <dxf>
      <border outline="0">
        <left style="thin">
          <color rgb="FF231F20"/>
        </left>
        <right style="thin">
          <color rgb="FF231F20"/>
        </right>
        <top style="thin">
          <color rgb="FF231F20"/>
        </top>
        <bottom style="thin">
          <color rgb="FF231F20"/>
        </bottom>
      </border>
    </dxf>
    <dxf>
      <border outline="0">
        <bottom style="thin">
          <color rgb="FF231F20"/>
        </bottom>
      </border>
    </dxf>
    <dxf>
      <font>
        <b/>
        <i val="0"/>
        <strike val="0"/>
        <condense val="0"/>
        <extend val="0"/>
        <outline val="0"/>
        <shadow val="0"/>
        <u val="none"/>
        <vertAlign val="baseline"/>
        <sz val="7"/>
        <color auto="1"/>
        <name val="Arial"/>
        <family val="2"/>
        <scheme val="none"/>
      </font>
      <fill>
        <patternFill patternType="solid">
          <fgColor indexed="64"/>
          <bgColor rgb="FFF1F2F2"/>
        </patternFill>
      </fill>
      <alignment horizontal="left" vertical="top" textRotation="0" wrapText="1" indent="0" justifyLastLine="0" shrinkToFit="0" readingOrder="0"/>
      <border diagonalUp="0" diagonalDown="0" outline="0">
        <left style="thin">
          <color rgb="FF231F20"/>
        </left>
        <right style="thin">
          <color rgb="FF231F20"/>
        </right>
        <top/>
        <bottom/>
      </border>
    </dxf>
    <dxf>
      <alignment horizontal="center" vertical="top" textRotation="0" wrapText="1" indent="0" justifyLastLine="0" shrinkToFit="0" readingOrder="0"/>
      <border diagonalUp="0" diagonalDown="0">
        <left style="thin">
          <color rgb="FF231F20"/>
        </left>
        <right/>
        <top style="thin">
          <color rgb="FF231F20"/>
        </top>
        <bottom/>
        <vertical/>
        <horizontal/>
      </border>
    </dxf>
    <dxf>
      <alignment horizontal="center" vertical="top" textRotation="0" wrapText="1" indent="0" justifyLastLine="0" shrinkToFit="0" readingOrder="0"/>
      <border diagonalUp="0" diagonalDown="0">
        <left style="thin">
          <color rgb="FF231F20"/>
        </left>
        <right style="thin">
          <color rgb="FF231F20"/>
        </right>
        <top style="thin">
          <color rgb="FF231F20"/>
        </top>
        <bottom/>
        <vertical/>
        <horizontal/>
      </border>
    </dxf>
    <dxf>
      <font>
        <b val="0"/>
        <i val="0"/>
        <strike val="0"/>
        <condense val="0"/>
        <extend val="0"/>
        <outline val="0"/>
        <shadow val="0"/>
        <u val="none"/>
        <vertAlign val="baseline"/>
        <sz val="7"/>
        <color indexed="63"/>
        <name val="Arial"/>
        <family val="2"/>
        <scheme val="none"/>
      </font>
      <alignment horizontal="left" vertical="top" textRotation="0" wrapText="1" indent="0" justifyLastLine="0" shrinkToFit="0" readingOrder="0"/>
      <border diagonalUp="0" diagonalDown="0">
        <left style="thin">
          <color rgb="FF231F20"/>
        </left>
        <right style="thin">
          <color rgb="FF231F20"/>
        </right>
        <top style="thin">
          <color rgb="FF231F20"/>
        </top>
        <bottom/>
        <vertical/>
        <horizontal/>
      </border>
    </dxf>
    <dxf>
      <font>
        <b val="0"/>
        <i val="0"/>
        <strike val="0"/>
        <condense val="0"/>
        <extend val="0"/>
        <outline val="0"/>
        <shadow val="0"/>
        <u val="none"/>
        <vertAlign val="baseline"/>
        <sz val="7"/>
        <color indexed="63"/>
        <name val="Arial"/>
        <family val="2"/>
        <scheme val="none"/>
      </font>
      <alignment horizontal="left" vertical="top" textRotation="0" wrapText="1" indent="0" justifyLastLine="0" shrinkToFit="0" readingOrder="0"/>
      <border diagonalUp="0" diagonalDown="0">
        <left/>
        <right style="thin">
          <color rgb="FF231F20"/>
        </right>
        <top style="thin">
          <color rgb="FF231F20"/>
        </top>
        <bottom/>
        <vertical/>
        <horizontal/>
      </border>
    </dxf>
    <dxf>
      <border outline="0">
        <top style="thin">
          <color rgb="FF231F20"/>
        </top>
      </border>
    </dxf>
    <dxf>
      <border outline="0">
        <left style="thin">
          <color rgb="FF231F20"/>
        </left>
        <right style="thin">
          <color rgb="FF231F20"/>
        </right>
        <top style="thin">
          <color rgb="FF231F20"/>
        </top>
        <bottom style="thin">
          <color rgb="FF231F20"/>
        </bottom>
      </border>
    </dxf>
    <dxf>
      <border outline="0">
        <bottom style="thin">
          <color rgb="FF231F20"/>
        </bottom>
      </border>
    </dxf>
    <dxf>
      <font>
        <b/>
        <i val="0"/>
        <strike val="0"/>
        <condense val="0"/>
        <extend val="0"/>
        <outline val="0"/>
        <shadow val="0"/>
        <u val="none"/>
        <vertAlign val="baseline"/>
        <sz val="7"/>
        <color auto="1"/>
        <name val="Arial"/>
        <family val="2"/>
        <scheme val="none"/>
      </font>
      <fill>
        <patternFill patternType="solid">
          <fgColor indexed="64"/>
          <bgColor rgb="FFF1F2F2"/>
        </patternFill>
      </fill>
      <alignment horizontal="left" vertical="top" textRotation="0" wrapText="1" indent="0" justifyLastLine="0" shrinkToFit="0" readingOrder="0"/>
      <border diagonalUp="0" diagonalDown="0" outline="0">
        <left style="thin">
          <color rgb="FF231F20"/>
        </left>
        <right style="thin">
          <color rgb="FF231F20"/>
        </right>
        <top/>
        <bottom/>
      </border>
    </dxf>
    <dxf>
      <alignment horizontal="center" vertical="top" textRotation="0" wrapText="1" indent="0" justifyLastLine="0" shrinkToFit="0" readingOrder="0"/>
      <border diagonalUp="0" diagonalDown="0">
        <left style="thin">
          <color rgb="FF231F20"/>
        </left>
        <right/>
        <top style="thin">
          <color rgb="FF231F20"/>
        </top>
        <bottom/>
        <vertical/>
        <horizontal/>
      </border>
    </dxf>
    <dxf>
      <alignment horizontal="center" vertical="top" textRotation="0" wrapText="1" indent="0" justifyLastLine="0" shrinkToFit="0" readingOrder="0"/>
      <border diagonalUp="0" diagonalDown="0">
        <left style="thin">
          <color rgb="FF231F20"/>
        </left>
        <right style="thin">
          <color rgb="FF231F20"/>
        </right>
        <top style="thin">
          <color rgb="FF231F20"/>
        </top>
        <bottom/>
        <vertical/>
        <horizontal/>
      </border>
    </dxf>
    <dxf>
      <font>
        <b val="0"/>
        <i val="0"/>
        <strike val="0"/>
        <condense val="0"/>
        <extend val="0"/>
        <outline val="0"/>
        <shadow val="0"/>
        <u val="none"/>
        <vertAlign val="baseline"/>
        <sz val="7"/>
        <color indexed="63"/>
        <name val="Arial"/>
        <family val="2"/>
        <scheme val="none"/>
      </font>
      <alignment horizontal="left" vertical="top" textRotation="0" wrapText="1" indent="0" justifyLastLine="0" shrinkToFit="0" readingOrder="0"/>
      <border diagonalUp="0" diagonalDown="0">
        <left style="thin">
          <color rgb="FF231F20"/>
        </left>
        <right style="thin">
          <color rgb="FF231F20"/>
        </right>
        <top style="thin">
          <color rgb="FF231F20"/>
        </top>
        <bottom/>
        <vertical/>
        <horizontal/>
      </border>
    </dxf>
    <dxf>
      <font>
        <b val="0"/>
        <i val="0"/>
        <strike val="0"/>
        <condense val="0"/>
        <extend val="0"/>
        <outline val="0"/>
        <shadow val="0"/>
        <u val="none"/>
        <vertAlign val="baseline"/>
        <sz val="7"/>
        <color indexed="63"/>
        <name val="Arial"/>
        <family val="2"/>
        <scheme val="none"/>
      </font>
      <alignment horizontal="left" vertical="top" textRotation="0" wrapText="1" indent="0" justifyLastLine="0" shrinkToFit="0" readingOrder="0"/>
      <border diagonalUp="0" diagonalDown="0">
        <left/>
        <right style="thin">
          <color rgb="FF231F20"/>
        </right>
        <top style="thin">
          <color rgb="FF231F20"/>
        </top>
        <bottom/>
        <vertical/>
        <horizontal/>
      </border>
    </dxf>
    <dxf>
      <border outline="0">
        <top style="thin">
          <color rgb="FF231F20"/>
        </top>
      </border>
    </dxf>
    <dxf>
      <border outline="0">
        <left style="thin">
          <color rgb="FF231F20"/>
        </left>
        <right style="thin">
          <color rgb="FF231F20"/>
        </right>
        <top style="thin">
          <color rgb="FF231F20"/>
        </top>
        <bottom style="thin">
          <color rgb="FF231F20"/>
        </bottom>
      </border>
    </dxf>
    <dxf>
      <border outline="0">
        <bottom style="thin">
          <color rgb="FF231F20"/>
        </bottom>
      </border>
    </dxf>
    <dxf>
      <font>
        <b/>
        <i val="0"/>
        <strike val="0"/>
        <condense val="0"/>
        <extend val="0"/>
        <outline val="0"/>
        <shadow val="0"/>
        <u val="none"/>
        <vertAlign val="baseline"/>
        <sz val="7"/>
        <color auto="1"/>
        <name val="Arial"/>
        <family val="2"/>
        <scheme val="none"/>
      </font>
      <fill>
        <patternFill patternType="solid">
          <fgColor indexed="64"/>
          <bgColor rgb="FFF1F2F2"/>
        </patternFill>
      </fill>
      <alignment horizontal="left" vertical="top" textRotation="0" wrapText="1" indent="0" justifyLastLine="0" shrinkToFit="0" readingOrder="0"/>
      <border diagonalUp="0" diagonalDown="0" outline="0">
        <left style="thin">
          <color rgb="FF231F20"/>
        </left>
        <right style="thin">
          <color rgb="FF231F20"/>
        </right>
        <top/>
        <bottom/>
      </border>
    </dxf>
    <dxf>
      <alignment horizontal="center" vertical="top" textRotation="0" wrapText="1" indent="0" justifyLastLine="0" shrinkToFit="0" readingOrder="0"/>
      <border diagonalUp="0" diagonalDown="0">
        <left style="thin">
          <color rgb="FF231F20"/>
        </left>
        <right/>
        <top style="thin">
          <color rgb="FF231F20"/>
        </top>
        <bottom/>
        <vertical/>
        <horizontal/>
      </border>
    </dxf>
    <dxf>
      <alignment horizontal="center" vertical="top" textRotation="0" wrapText="1" indent="0" justifyLastLine="0" shrinkToFit="0" readingOrder="0"/>
      <border diagonalUp="0" diagonalDown="0">
        <left style="thin">
          <color rgb="FF231F20"/>
        </left>
        <right style="thin">
          <color rgb="FF231F20"/>
        </right>
        <top style="thin">
          <color rgb="FF231F20"/>
        </top>
        <bottom/>
        <vertical/>
        <horizontal/>
      </border>
    </dxf>
    <dxf>
      <font>
        <b val="0"/>
        <i val="0"/>
        <strike val="0"/>
        <condense val="0"/>
        <extend val="0"/>
        <outline val="0"/>
        <shadow val="0"/>
        <u val="none"/>
        <vertAlign val="baseline"/>
        <sz val="7"/>
        <color indexed="63"/>
        <name val="Arial"/>
        <family val="2"/>
        <scheme val="none"/>
      </font>
      <alignment horizontal="left" vertical="top" textRotation="0" wrapText="1" indent="0" justifyLastLine="0" shrinkToFit="0" readingOrder="0"/>
      <border diagonalUp="0" diagonalDown="0">
        <left style="thin">
          <color rgb="FF231F20"/>
        </left>
        <right style="thin">
          <color rgb="FF231F20"/>
        </right>
        <top style="thin">
          <color rgb="FF231F20"/>
        </top>
        <bottom/>
        <vertical/>
        <horizontal/>
      </border>
    </dxf>
    <dxf>
      <font>
        <b val="0"/>
        <i val="0"/>
        <strike val="0"/>
        <condense val="0"/>
        <extend val="0"/>
        <outline val="0"/>
        <shadow val="0"/>
        <u val="none"/>
        <vertAlign val="baseline"/>
        <sz val="7"/>
        <color indexed="63"/>
        <name val="Arial"/>
        <family val="2"/>
        <scheme val="none"/>
      </font>
      <alignment horizontal="left" vertical="top" textRotation="0" wrapText="1" indent="0" justifyLastLine="0" shrinkToFit="0" readingOrder="0"/>
      <border diagonalUp="0" diagonalDown="0">
        <left/>
        <right style="thin">
          <color rgb="FF231F20"/>
        </right>
        <top style="thin">
          <color rgb="FF231F20"/>
        </top>
        <bottom/>
        <vertical/>
        <horizontal/>
      </border>
    </dxf>
    <dxf>
      <border outline="0">
        <top style="thin">
          <color rgb="FF231F20"/>
        </top>
      </border>
    </dxf>
    <dxf>
      <border outline="0">
        <left style="thin">
          <color rgb="FF231F20"/>
        </left>
        <right style="thin">
          <color rgb="FF231F20"/>
        </right>
        <top style="thin">
          <color rgb="FF231F20"/>
        </top>
        <bottom style="thin">
          <color rgb="FF231F20"/>
        </bottom>
      </border>
    </dxf>
    <dxf>
      <border outline="0">
        <bottom style="thin">
          <color rgb="FF231F20"/>
        </bottom>
      </border>
    </dxf>
    <dxf>
      <font>
        <b/>
        <i val="0"/>
        <strike val="0"/>
        <condense val="0"/>
        <extend val="0"/>
        <outline val="0"/>
        <shadow val="0"/>
        <u val="none"/>
        <vertAlign val="baseline"/>
        <sz val="7"/>
        <color auto="1"/>
        <name val="Arial"/>
        <family val="2"/>
        <scheme val="none"/>
      </font>
      <fill>
        <patternFill patternType="solid">
          <fgColor indexed="64"/>
          <bgColor rgb="FFF1F2F2"/>
        </patternFill>
      </fill>
      <alignment horizontal="left" vertical="top" textRotation="0" wrapText="1" indent="0" justifyLastLine="0" shrinkToFit="0" readingOrder="0"/>
      <border diagonalUp="0" diagonalDown="0" outline="0">
        <left style="thin">
          <color rgb="FF231F20"/>
        </left>
        <right style="thin">
          <color rgb="FF231F20"/>
        </right>
        <top/>
        <bottom/>
      </border>
    </dxf>
    <dxf>
      <alignment horizontal="center" vertical="top" textRotation="0" wrapText="1" indent="0" justifyLastLine="0" shrinkToFit="0" readingOrder="0"/>
      <border diagonalUp="0" diagonalDown="0">
        <left style="thin">
          <color rgb="FF231F20"/>
        </left>
        <right/>
        <top style="thin">
          <color rgb="FF231F20"/>
        </top>
        <bottom/>
        <vertical/>
        <horizontal/>
      </border>
    </dxf>
    <dxf>
      <alignment horizontal="center" vertical="top" textRotation="0" wrapText="1" indent="0" justifyLastLine="0" shrinkToFit="0" readingOrder="0"/>
      <border diagonalUp="0" diagonalDown="0">
        <left style="thin">
          <color rgb="FF231F20"/>
        </left>
        <right style="thin">
          <color rgb="FF231F20"/>
        </right>
        <top style="thin">
          <color rgb="FF231F20"/>
        </top>
        <bottom/>
        <vertical/>
        <horizontal/>
      </border>
    </dxf>
    <dxf>
      <font>
        <b val="0"/>
        <i val="0"/>
        <strike val="0"/>
        <condense val="0"/>
        <extend val="0"/>
        <outline val="0"/>
        <shadow val="0"/>
        <u val="none"/>
        <vertAlign val="baseline"/>
        <sz val="7"/>
        <color indexed="63"/>
        <name val="Arial"/>
        <family val="2"/>
        <scheme val="none"/>
      </font>
      <alignment horizontal="left" vertical="top" textRotation="0" wrapText="1" indent="0" justifyLastLine="0" shrinkToFit="0" readingOrder="0"/>
      <border diagonalUp="0" diagonalDown="0">
        <left style="thin">
          <color rgb="FF231F20"/>
        </left>
        <right style="thin">
          <color rgb="FF231F20"/>
        </right>
        <top style="thin">
          <color rgb="FF231F20"/>
        </top>
        <bottom/>
        <vertical/>
        <horizontal/>
      </border>
    </dxf>
    <dxf>
      <font>
        <b val="0"/>
        <i val="0"/>
        <strike val="0"/>
        <condense val="0"/>
        <extend val="0"/>
        <outline val="0"/>
        <shadow val="0"/>
        <u val="none"/>
        <vertAlign val="baseline"/>
        <sz val="7"/>
        <color indexed="63"/>
        <name val="Arial"/>
        <family val="2"/>
        <scheme val="none"/>
      </font>
      <alignment horizontal="left" vertical="top" textRotation="0" wrapText="1" indent="0" justifyLastLine="0" shrinkToFit="0" readingOrder="0"/>
      <border diagonalUp="0" diagonalDown="0">
        <left/>
        <right style="thin">
          <color rgb="FF231F20"/>
        </right>
        <top style="thin">
          <color rgb="FF231F20"/>
        </top>
        <bottom/>
        <vertical/>
        <horizontal/>
      </border>
    </dxf>
    <dxf>
      <border outline="0">
        <top style="thin">
          <color rgb="FF231F20"/>
        </top>
      </border>
    </dxf>
    <dxf>
      <border outline="0">
        <left style="thin">
          <color rgb="FF231F20"/>
        </left>
        <right style="thin">
          <color rgb="FF231F20"/>
        </right>
        <top style="thin">
          <color rgb="FF231F20"/>
        </top>
        <bottom style="thin">
          <color rgb="FF231F20"/>
        </bottom>
      </border>
    </dxf>
    <dxf>
      <border outline="0">
        <bottom style="thin">
          <color rgb="FF231F20"/>
        </bottom>
      </border>
    </dxf>
    <dxf>
      <font>
        <b/>
        <i val="0"/>
        <strike val="0"/>
        <condense val="0"/>
        <extend val="0"/>
        <outline val="0"/>
        <shadow val="0"/>
        <u val="none"/>
        <vertAlign val="baseline"/>
        <sz val="7"/>
        <color auto="1"/>
        <name val="Arial"/>
        <family val="2"/>
        <scheme val="none"/>
      </font>
      <fill>
        <patternFill patternType="solid">
          <fgColor indexed="64"/>
          <bgColor rgb="FFF1F2F2"/>
        </patternFill>
      </fill>
      <alignment horizontal="left" vertical="top" textRotation="0" wrapText="1" indent="0" justifyLastLine="0" shrinkToFit="0" readingOrder="0"/>
      <border diagonalUp="0" diagonalDown="0" outline="0">
        <left style="thin">
          <color rgb="FF231F20"/>
        </left>
        <right style="thin">
          <color rgb="FF231F20"/>
        </right>
        <top/>
        <bottom/>
      </border>
    </dxf>
    <dxf>
      <alignment horizontal="center" vertical="top" textRotation="0" wrapText="1" indent="0" justifyLastLine="0" shrinkToFit="0" readingOrder="0"/>
      <border diagonalUp="0" diagonalDown="0">
        <left style="thin">
          <color rgb="FF231F20"/>
        </left>
        <right/>
        <top style="thin">
          <color rgb="FF231F20"/>
        </top>
        <bottom/>
        <vertical/>
        <horizontal/>
      </border>
    </dxf>
    <dxf>
      <alignment horizontal="center" vertical="top" textRotation="0" wrapText="1" indent="0" justifyLastLine="0" shrinkToFit="0" readingOrder="0"/>
      <border diagonalUp="0" diagonalDown="0">
        <left style="thin">
          <color rgb="FF231F20"/>
        </left>
        <right style="thin">
          <color rgb="FF231F20"/>
        </right>
        <top style="thin">
          <color rgb="FF231F20"/>
        </top>
        <bottom/>
        <vertical/>
        <horizontal/>
      </border>
    </dxf>
    <dxf>
      <font>
        <b val="0"/>
        <i val="0"/>
        <strike val="0"/>
        <condense val="0"/>
        <extend val="0"/>
        <outline val="0"/>
        <shadow val="0"/>
        <u val="none"/>
        <vertAlign val="baseline"/>
        <sz val="7"/>
        <color indexed="63"/>
        <name val="Arial"/>
        <family val="2"/>
        <scheme val="none"/>
      </font>
      <alignment horizontal="left" vertical="top" textRotation="0" wrapText="1" indent="0" justifyLastLine="0" shrinkToFit="0" readingOrder="0"/>
      <border diagonalUp="0" diagonalDown="0">
        <left style="thin">
          <color rgb="FF231F20"/>
        </left>
        <right style="thin">
          <color rgb="FF231F20"/>
        </right>
        <top style="thin">
          <color rgb="FF231F20"/>
        </top>
        <bottom/>
        <vertical/>
        <horizontal/>
      </border>
    </dxf>
    <dxf>
      <font>
        <b val="0"/>
        <i val="0"/>
        <strike val="0"/>
        <condense val="0"/>
        <extend val="0"/>
        <outline val="0"/>
        <shadow val="0"/>
        <u val="none"/>
        <vertAlign val="baseline"/>
        <sz val="7"/>
        <color indexed="63"/>
        <name val="Arial"/>
        <family val="2"/>
        <scheme val="none"/>
      </font>
      <alignment horizontal="left" vertical="top" textRotation="0" wrapText="1" indent="0" justifyLastLine="0" shrinkToFit="0" readingOrder="0"/>
      <border diagonalUp="0" diagonalDown="0">
        <left/>
        <right style="thin">
          <color rgb="FF231F20"/>
        </right>
        <top style="thin">
          <color rgb="FF231F20"/>
        </top>
        <bottom/>
        <vertical/>
        <horizontal/>
      </border>
    </dxf>
    <dxf>
      <border outline="0">
        <top style="thin">
          <color rgb="FF231F20"/>
        </top>
      </border>
    </dxf>
    <dxf>
      <border outline="0">
        <left style="thin">
          <color rgb="FF231F20"/>
        </left>
        <right style="thin">
          <color rgb="FF231F20"/>
        </right>
        <top style="thin">
          <color rgb="FF231F20"/>
        </top>
        <bottom style="thin">
          <color rgb="FF231F20"/>
        </bottom>
      </border>
    </dxf>
    <dxf>
      <border outline="0">
        <bottom style="thin">
          <color rgb="FF231F20"/>
        </bottom>
      </border>
    </dxf>
    <dxf>
      <font>
        <b/>
        <i val="0"/>
        <strike val="0"/>
        <condense val="0"/>
        <extend val="0"/>
        <outline val="0"/>
        <shadow val="0"/>
        <u val="none"/>
        <vertAlign val="baseline"/>
        <sz val="7"/>
        <color auto="1"/>
        <name val="Arial"/>
        <family val="2"/>
        <scheme val="none"/>
      </font>
      <fill>
        <patternFill patternType="solid">
          <fgColor indexed="64"/>
          <bgColor rgb="FFF1F2F2"/>
        </patternFill>
      </fill>
      <alignment horizontal="left" vertical="top" textRotation="0" wrapText="1" indent="0" justifyLastLine="0" shrinkToFit="0" readingOrder="0"/>
      <border diagonalUp="0" diagonalDown="0" outline="0">
        <left style="thin">
          <color rgb="FF231F20"/>
        </left>
        <right style="thin">
          <color rgb="FF231F20"/>
        </right>
        <top/>
        <bottom/>
      </border>
    </dxf>
    <dxf>
      <alignment horizontal="center" vertical="top" textRotation="0" wrapText="1" indent="0" justifyLastLine="0" shrinkToFit="0" readingOrder="0"/>
      <border diagonalUp="0" diagonalDown="0">
        <left style="thin">
          <color rgb="FF231F20"/>
        </left>
        <right/>
        <top style="thin">
          <color rgb="FF231F20"/>
        </top>
        <bottom/>
        <vertical/>
        <horizontal/>
      </border>
    </dxf>
    <dxf>
      <alignment horizontal="center" vertical="top" textRotation="0" wrapText="1" indent="0" justifyLastLine="0" shrinkToFit="0" readingOrder="0"/>
      <border diagonalUp="0" diagonalDown="0">
        <left style="thin">
          <color rgb="FF231F20"/>
        </left>
        <right style="thin">
          <color rgb="FF231F20"/>
        </right>
        <top style="thin">
          <color rgb="FF231F20"/>
        </top>
        <bottom/>
        <vertical/>
        <horizontal/>
      </border>
    </dxf>
    <dxf>
      <font>
        <b val="0"/>
        <i val="0"/>
        <strike val="0"/>
        <condense val="0"/>
        <extend val="0"/>
        <outline val="0"/>
        <shadow val="0"/>
        <u val="none"/>
        <vertAlign val="baseline"/>
        <sz val="7"/>
        <color indexed="63"/>
        <name val="Arial"/>
        <family val="2"/>
        <scheme val="none"/>
      </font>
      <alignment horizontal="left" vertical="top" textRotation="0" wrapText="1" indent="0" justifyLastLine="0" shrinkToFit="0" readingOrder="0"/>
      <border diagonalUp="0" diagonalDown="0">
        <left style="thin">
          <color rgb="FF231F20"/>
        </left>
        <right style="thin">
          <color rgb="FF231F20"/>
        </right>
        <top style="thin">
          <color rgb="FF231F20"/>
        </top>
        <bottom/>
        <vertical/>
        <horizontal/>
      </border>
    </dxf>
    <dxf>
      <font>
        <b val="0"/>
        <i val="0"/>
        <strike val="0"/>
        <condense val="0"/>
        <extend val="0"/>
        <outline val="0"/>
        <shadow val="0"/>
        <u val="none"/>
        <vertAlign val="baseline"/>
        <sz val="7"/>
        <color indexed="63"/>
        <name val="Arial"/>
        <family val="2"/>
        <scheme val="none"/>
      </font>
      <alignment horizontal="left" vertical="top" textRotation="0" wrapText="1" indent="0" justifyLastLine="0" shrinkToFit="0" readingOrder="0"/>
      <border diagonalUp="0" diagonalDown="0">
        <left/>
        <right style="thin">
          <color rgb="FF231F20"/>
        </right>
        <top style="thin">
          <color rgb="FF231F20"/>
        </top>
        <bottom/>
        <vertical/>
        <horizontal/>
      </border>
    </dxf>
    <dxf>
      <border outline="0">
        <top style="thin">
          <color rgb="FF231F20"/>
        </top>
      </border>
    </dxf>
    <dxf>
      <border outline="0">
        <left style="thin">
          <color rgb="FF231F20"/>
        </left>
        <right style="thin">
          <color rgb="FF231F20"/>
        </right>
        <top style="thin">
          <color rgb="FF231F20"/>
        </top>
        <bottom style="thin">
          <color rgb="FF231F20"/>
        </bottom>
      </border>
    </dxf>
    <dxf>
      <border outline="0">
        <bottom style="thin">
          <color rgb="FF231F20"/>
        </bottom>
      </border>
    </dxf>
    <dxf>
      <font>
        <b/>
        <i val="0"/>
        <strike val="0"/>
        <condense val="0"/>
        <extend val="0"/>
        <outline val="0"/>
        <shadow val="0"/>
        <u val="none"/>
        <vertAlign val="baseline"/>
        <sz val="7"/>
        <color auto="1"/>
        <name val="Arial"/>
        <family val="2"/>
        <scheme val="none"/>
      </font>
      <fill>
        <patternFill patternType="solid">
          <fgColor indexed="64"/>
          <bgColor rgb="FFF1F2F2"/>
        </patternFill>
      </fill>
      <alignment horizontal="left" vertical="top" textRotation="0" wrapText="1" indent="0" justifyLastLine="0" shrinkToFit="0" readingOrder="0"/>
      <border diagonalUp="0" diagonalDown="0" outline="0">
        <left style="thin">
          <color rgb="FF231F20"/>
        </left>
        <right style="thin">
          <color rgb="FF231F20"/>
        </right>
        <top/>
        <bottom/>
      </border>
    </dxf>
    <dxf>
      <alignment horizontal="center" vertical="center" textRotation="0" wrapText="1" indent="0" justifyLastLine="0" shrinkToFit="0" readingOrder="0"/>
      <border diagonalUp="0" diagonalDown="0">
        <left style="thin">
          <color rgb="FF231F20"/>
        </left>
        <right style="thin">
          <color rgb="FF231F20"/>
        </right>
        <top style="thin">
          <color rgb="FF231F20"/>
        </top>
        <bottom/>
        <vertical/>
        <horizontal/>
      </border>
    </dxf>
    <dxf>
      <border outline="0">
        <left style="thin">
          <color rgb="FF231F20"/>
        </left>
        <right style="thin">
          <color rgb="FF231F20"/>
        </right>
        <top style="thin">
          <color rgb="FF231F20"/>
        </top>
        <bottom style="thin">
          <color rgb="FF231F20"/>
        </bottom>
      </border>
    </dxf>
    <dxf>
      <border outline="0">
        <bottom style="thin">
          <color rgb="FF231F20"/>
        </bottom>
      </border>
    </dxf>
    <dxf>
      <font>
        <b/>
        <i val="0"/>
        <strike val="0"/>
        <condense val="0"/>
        <extend val="0"/>
        <outline val="0"/>
        <shadow val="0"/>
        <u val="none"/>
        <vertAlign val="baseline"/>
        <sz val="7"/>
        <color auto="1"/>
        <name val="Arial"/>
        <family val="2"/>
        <scheme val="none"/>
      </font>
      <fill>
        <patternFill patternType="solid">
          <fgColor indexed="64"/>
          <bgColor rgb="FFF1F2F2"/>
        </patternFill>
      </fill>
      <alignment horizontal="left" vertical="top" textRotation="0" wrapText="1" indent="0" justifyLastLine="0" shrinkToFit="0" readingOrder="0"/>
      <border diagonalUp="0" diagonalDown="0" outline="0">
        <left style="thin">
          <color rgb="FF231F20"/>
        </left>
        <right style="thin">
          <color rgb="FF231F20"/>
        </right>
        <top/>
        <bottom/>
      </border>
    </dxf>
    <dxf>
      <alignment horizontal="center" vertical="top" textRotation="0" wrapText="1" indent="0" justifyLastLine="0" shrinkToFit="0" readingOrder="0"/>
      <border diagonalUp="0" diagonalDown="0">
        <left style="thin">
          <color rgb="FF231F20"/>
        </left>
        <right/>
        <top style="thin">
          <color rgb="FF231F20"/>
        </top>
        <bottom/>
        <vertical/>
        <horizontal/>
      </border>
    </dxf>
    <dxf>
      <alignment horizontal="center" vertical="top" textRotation="0" wrapText="1" indent="0" justifyLastLine="0" shrinkToFit="0" readingOrder="0"/>
      <border diagonalUp="0" diagonalDown="0">
        <left style="thin">
          <color rgb="FF231F20"/>
        </left>
        <right style="thin">
          <color rgb="FF231F20"/>
        </right>
        <top style="thin">
          <color rgb="FF231F20"/>
        </top>
        <bottom/>
        <vertical/>
        <horizontal/>
      </border>
    </dxf>
    <dxf>
      <font>
        <b val="0"/>
        <i val="0"/>
        <strike val="0"/>
        <condense val="0"/>
        <extend val="0"/>
        <outline val="0"/>
        <shadow val="0"/>
        <u val="none"/>
        <vertAlign val="baseline"/>
        <sz val="7"/>
        <color indexed="63"/>
        <name val="Arial"/>
        <family val="2"/>
        <scheme val="none"/>
      </font>
      <alignment horizontal="left" vertical="top" textRotation="0" wrapText="1" indent="0" justifyLastLine="0" shrinkToFit="0" readingOrder="0"/>
      <border diagonalUp="0" diagonalDown="0">
        <left style="thin">
          <color rgb="FF231F20"/>
        </left>
        <right style="thin">
          <color rgb="FF231F20"/>
        </right>
        <top style="thin">
          <color rgb="FF231F20"/>
        </top>
        <bottom/>
        <vertical/>
        <horizontal/>
      </border>
    </dxf>
    <dxf>
      <font>
        <b val="0"/>
        <i val="0"/>
        <strike val="0"/>
        <condense val="0"/>
        <extend val="0"/>
        <outline val="0"/>
        <shadow val="0"/>
        <u val="none"/>
        <vertAlign val="baseline"/>
        <sz val="7"/>
        <color indexed="63"/>
        <name val="Arial"/>
        <family val="2"/>
        <scheme val="none"/>
      </font>
      <alignment horizontal="left" vertical="top" textRotation="0" wrapText="1" indent="0" justifyLastLine="0" shrinkToFit="0" readingOrder="0"/>
      <border diagonalUp="0" diagonalDown="0">
        <left/>
        <right style="thin">
          <color rgb="FF231F20"/>
        </right>
        <top style="thin">
          <color rgb="FF231F20"/>
        </top>
        <bottom/>
        <vertical/>
        <horizontal/>
      </border>
    </dxf>
    <dxf>
      <border outline="0">
        <top style="thin">
          <color rgb="FF231F20"/>
        </top>
      </border>
    </dxf>
    <dxf>
      <border outline="0">
        <left style="thin">
          <color rgb="FF231F20"/>
        </left>
        <right style="thin">
          <color rgb="FF231F20"/>
        </right>
        <top style="thin">
          <color rgb="FF231F20"/>
        </top>
        <bottom style="thin">
          <color rgb="FF231F20"/>
        </bottom>
      </border>
    </dxf>
    <dxf>
      <border outline="0">
        <bottom style="thin">
          <color rgb="FF231F20"/>
        </bottom>
      </border>
    </dxf>
    <dxf>
      <font>
        <b/>
        <i val="0"/>
        <strike val="0"/>
        <condense val="0"/>
        <extend val="0"/>
        <outline val="0"/>
        <shadow val="0"/>
        <u val="none"/>
        <vertAlign val="baseline"/>
        <sz val="7"/>
        <color auto="1"/>
        <name val="Arial"/>
        <family val="2"/>
        <scheme val="none"/>
      </font>
      <fill>
        <patternFill patternType="solid">
          <fgColor indexed="64"/>
          <bgColor rgb="FFF1F2F2"/>
        </patternFill>
      </fill>
      <alignment horizontal="left" vertical="top" textRotation="0" wrapText="1" indent="0" justifyLastLine="0" shrinkToFit="0" readingOrder="0"/>
      <border diagonalUp="0" diagonalDown="0" outline="0">
        <left style="thin">
          <color rgb="FF231F20"/>
        </left>
        <right style="thin">
          <color rgb="FF231F20"/>
        </right>
        <top/>
        <bottom/>
      </border>
    </dxf>
    <dxf>
      <alignment horizontal="center" vertical="center" textRotation="0" wrapText="1" indent="0" justifyLastLine="0" shrinkToFit="0" readingOrder="0"/>
      <border diagonalUp="0" diagonalDown="0">
        <left style="thin">
          <color rgb="FF231F20"/>
        </left>
        <right/>
        <top style="thin">
          <color rgb="FF231F20"/>
        </top>
        <bottom/>
        <vertical/>
        <horizontal/>
      </border>
    </dxf>
    <dxf>
      <alignment horizontal="center" vertical="center" textRotation="0" wrapText="1" indent="0" justifyLastLine="0" shrinkToFit="0" readingOrder="0"/>
      <border diagonalUp="0" diagonalDown="0">
        <left style="thin">
          <color rgb="FF231F20"/>
        </left>
        <right style="thin">
          <color rgb="FF231F20"/>
        </right>
        <top style="thin">
          <color rgb="FF231F20"/>
        </top>
        <bottom/>
        <vertical/>
        <horizontal/>
      </border>
    </dxf>
    <dxf>
      <border outline="0">
        <left style="thin">
          <color rgb="FF231F20"/>
        </left>
        <right style="thin">
          <color rgb="FF231F20"/>
        </right>
        <top style="thin">
          <color rgb="FF231F20"/>
        </top>
        <bottom style="thin">
          <color rgb="FF231F20"/>
        </bottom>
      </border>
    </dxf>
    <dxf>
      <border outline="0">
        <bottom style="thin">
          <color rgb="FF231F20"/>
        </bottom>
      </border>
    </dxf>
    <dxf>
      <font>
        <b/>
        <i val="0"/>
        <strike val="0"/>
        <condense val="0"/>
        <extend val="0"/>
        <outline val="0"/>
        <shadow val="0"/>
        <u val="none"/>
        <vertAlign val="baseline"/>
        <sz val="7"/>
        <color auto="1"/>
        <name val="Arial"/>
        <family val="2"/>
        <scheme val="none"/>
      </font>
      <fill>
        <patternFill patternType="solid">
          <fgColor indexed="64"/>
          <bgColor rgb="FFF1F2F2"/>
        </patternFill>
      </fill>
      <alignment horizontal="left" vertical="top" textRotation="0" wrapText="1" indent="0" justifyLastLine="0" shrinkToFit="0" readingOrder="0"/>
      <border diagonalUp="0" diagonalDown="0" outline="0">
        <left style="thin">
          <color rgb="FF231F20"/>
        </left>
        <right style="thin">
          <color rgb="FF231F20"/>
        </right>
        <top/>
        <bottom/>
      </border>
    </dxf>
    <dxf>
      <alignment horizontal="center" vertical="top" textRotation="0" wrapText="1" indent="0" justifyLastLine="0" shrinkToFit="0" readingOrder="0"/>
      <border diagonalUp="0" diagonalDown="0">
        <left style="thin">
          <color rgb="FF231F20"/>
        </left>
        <right/>
        <top style="thin">
          <color rgb="FF231F20"/>
        </top>
        <bottom/>
        <vertical/>
        <horizontal/>
      </border>
    </dxf>
    <dxf>
      <alignment horizontal="center" vertical="top" textRotation="0" wrapText="1" indent="0" justifyLastLine="0" shrinkToFit="0" readingOrder="0"/>
      <border diagonalUp="0" diagonalDown="0">
        <left style="thin">
          <color rgb="FF231F20"/>
        </left>
        <right style="thin">
          <color rgb="FF231F20"/>
        </right>
        <top style="thin">
          <color rgb="FF231F20"/>
        </top>
        <bottom/>
        <vertical/>
        <horizontal/>
      </border>
    </dxf>
    <dxf>
      <alignment horizontal="left" vertical="top" textRotation="0" wrapText="1" indent="0" justifyLastLine="0" shrinkToFit="0" readingOrder="0"/>
      <border diagonalUp="0" diagonalDown="0">
        <left style="thin">
          <color rgb="FF231F20"/>
        </left>
        <right style="thin">
          <color rgb="FF231F20"/>
        </right>
        <top style="thin">
          <color rgb="FF231F20"/>
        </top>
        <bottom/>
        <vertical/>
        <horizontal/>
      </border>
    </dxf>
    <dxf>
      <font>
        <b val="0"/>
        <i val="0"/>
        <strike val="0"/>
        <condense val="0"/>
        <extend val="0"/>
        <outline val="0"/>
        <shadow val="0"/>
        <u val="none"/>
        <vertAlign val="baseline"/>
        <sz val="7"/>
        <color indexed="63"/>
        <name val="Arial"/>
        <family val="2"/>
        <scheme val="none"/>
      </font>
      <alignment horizontal="left" vertical="top" textRotation="0" wrapText="1" indent="0" justifyLastLine="0" shrinkToFit="0" readingOrder="0"/>
      <border diagonalUp="0" diagonalDown="0">
        <left/>
        <right style="thin">
          <color rgb="FF231F20"/>
        </right>
        <top style="thin">
          <color rgb="FF231F20"/>
        </top>
        <bottom/>
        <vertical/>
        <horizontal/>
      </border>
    </dxf>
    <dxf>
      <border outline="0">
        <top style="thin">
          <color rgb="FF231F20"/>
        </top>
      </border>
    </dxf>
    <dxf>
      <border outline="0">
        <left style="thin">
          <color rgb="FF231F20"/>
        </left>
        <right style="thin">
          <color rgb="FF231F20"/>
        </right>
        <top style="thin">
          <color rgb="FF231F20"/>
        </top>
        <bottom style="thin">
          <color rgb="FF231F20"/>
        </bottom>
      </border>
    </dxf>
    <dxf>
      <border outline="0">
        <bottom style="thin">
          <color rgb="FF231F20"/>
        </bottom>
      </border>
    </dxf>
    <dxf>
      <font>
        <b/>
        <i val="0"/>
        <strike val="0"/>
        <condense val="0"/>
        <extend val="0"/>
        <outline val="0"/>
        <shadow val="0"/>
        <u val="none"/>
        <vertAlign val="baseline"/>
        <sz val="7"/>
        <color auto="1"/>
        <name val="Arial"/>
        <family val="2"/>
        <scheme val="none"/>
      </font>
      <fill>
        <patternFill patternType="solid">
          <fgColor indexed="64"/>
          <bgColor rgb="FFF1F2F2"/>
        </patternFill>
      </fill>
      <alignment horizontal="left" vertical="top" textRotation="0" wrapText="1" indent="0" justifyLastLine="0" shrinkToFit="0" readingOrder="0"/>
      <border diagonalUp="0" diagonalDown="0" outline="0">
        <left style="thin">
          <color rgb="FF231F20"/>
        </left>
        <right style="thin">
          <color rgb="FF231F20"/>
        </right>
        <top/>
        <bottom/>
      </border>
    </dxf>
    <dxf>
      <alignment horizontal="center" vertical="top" textRotation="0" wrapText="1" indent="0" justifyLastLine="0" shrinkToFit="0" readingOrder="0"/>
      <border diagonalUp="0" diagonalDown="0">
        <left style="thin">
          <color rgb="FF231F20"/>
        </left>
        <right/>
        <top style="thin">
          <color rgb="FF231F20"/>
        </top>
        <bottom/>
        <vertical/>
        <horizontal/>
      </border>
    </dxf>
    <dxf>
      <alignment horizontal="center" vertical="top" textRotation="0" wrapText="1" indent="0" justifyLastLine="0" shrinkToFit="0" readingOrder="0"/>
      <border diagonalUp="0" diagonalDown="0">
        <left style="thin">
          <color rgb="FF231F20"/>
        </left>
        <right style="thin">
          <color rgb="FF231F20"/>
        </right>
        <top style="thin">
          <color rgb="FF231F20"/>
        </top>
        <bottom/>
        <vertical/>
        <horizontal/>
      </border>
    </dxf>
    <dxf>
      <font>
        <b val="0"/>
        <i val="0"/>
        <strike val="0"/>
        <condense val="0"/>
        <extend val="0"/>
        <outline val="0"/>
        <shadow val="0"/>
        <u val="none"/>
        <vertAlign val="baseline"/>
        <sz val="7"/>
        <color indexed="63"/>
        <name val="Arial"/>
        <family val="2"/>
        <scheme val="none"/>
      </font>
      <alignment horizontal="left" vertical="top" textRotation="0" wrapText="1" indent="0" justifyLastLine="0" shrinkToFit="0" readingOrder="0"/>
      <border diagonalUp="0" diagonalDown="0">
        <left style="thin">
          <color rgb="FF231F20"/>
        </left>
        <right style="thin">
          <color rgb="FF231F20"/>
        </right>
        <top style="thin">
          <color rgb="FF231F20"/>
        </top>
        <bottom/>
        <vertical/>
        <horizontal/>
      </border>
    </dxf>
    <dxf>
      <font>
        <b val="0"/>
        <i val="0"/>
        <strike val="0"/>
        <condense val="0"/>
        <extend val="0"/>
        <outline val="0"/>
        <shadow val="0"/>
        <u val="none"/>
        <vertAlign val="baseline"/>
        <sz val="7"/>
        <color indexed="63"/>
        <name val="Arial"/>
        <family val="2"/>
        <scheme val="none"/>
      </font>
      <alignment horizontal="left" vertical="top" textRotation="0" wrapText="1" indent="0" justifyLastLine="0" shrinkToFit="0" readingOrder="0"/>
      <border diagonalUp="0" diagonalDown="0">
        <left/>
        <right style="thin">
          <color rgb="FF231F20"/>
        </right>
        <top style="thin">
          <color rgb="FF231F20"/>
        </top>
        <bottom/>
        <vertical/>
        <horizontal/>
      </border>
    </dxf>
    <dxf>
      <border outline="0">
        <top style="thin">
          <color rgb="FF231F20"/>
        </top>
      </border>
    </dxf>
    <dxf>
      <border outline="0">
        <left style="thin">
          <color rgb="FF231F20"/>
        </left>
        <right style="thin">
          <color rgb="FF231F20"/>
        </right>
        <top style="thin">
          <color rgb="FF231F20"/>
        </top>
        <bottom style="thin">
          <color rgb="FF231F20"/>
        </bottom>
      </border>
    </dxf>
    <dxf>
      <border outline="0">
        <bottom style="thin">
          <color rgb="FF231F20"/>
        </bottom>
      </border>
    </dxf>
    <dxf>
      <font>
        <b/>
        <i val="0"/>
        <strike val="0"/>
        <condense val="0"/>
        <extend val="0"/>
        <outline val="0"/>
        <shadow val="0"/>
        <u val="none"/>
        <vertAlign val="baseline"/>
        <sz val="7"/>
        <color auto="1"/>
        <name val="Arial"/>
        <family val="2"/>
        <scheme val="none"/>
      </font>
      <fill>
        <patternFill patternType="solid">
          <fgColor indexed="64"/>
          <bgColor rgb="FFF1F2F2"/>
        </patternFill>
      </fill>
      <alignment horizontal="left" vertical="top" textRotation="0" wrapText="1" indent="0" justifyLastLine="0" shrinkToFit="0" readingOrder="0"/>
      <border diagonalUp="0" diagonalDown="0" outline="0">
        <left style="thin">
          <color rgb="FF231F20"/>
        </left>
        <right style="thin">
          <color rgb="FF231F20"/>
        </right>
        <top/>
        <bottom/>
      </border>
    </dxf>
    <dxf>
      <alignment horizontal="center" vertical="top" textRotation="0" wrapText="1" indent="0" justifyLastLine="0" shrinkToFit="0" readingOrder="0"/>
      <border diagonalUp="0" diagonalDown="0">
        <left style="thin">
          <color rgb="FF231F20"/>
        </left>
        <right/>
        <top style="thin">
          <color rgb="FF231F20"/>
        </top>
        <bottom/>
        <vertical/>
        <horizontal/>
      </border>
    </dxf>
    <dxf>
      <alignment horizontal="center" vertical="top" textRotation="0" wrapText="1" indent="0" justifyLastLine="0" shrinkToFit="0" readingOrder="0"/>
      <border diagonalUp="0" diagonalDown="0">
        <left style="thin">
          <color rgb="FF231F20"/>
        </left>
        <right style="thin">
          <color rgb="FF231F20"/>
        </right>
        <top style="thin">
          <color rgb="FF231F20"/>
        </top>
        <bottom/>
        <vertical/>
        <horizontal/>
      </border>
    </dxf>
    <dxf>
      <alignment horizontal="left" vertical="top" textRotation="0" wrapText="1" indent="0" justifyLastLine="0" shrinkToFit="0" readingOrder="0"/>
      <border diagonalUp="0" diagonalDown="0">
        <left style="thin">
          <color rgb="FF231F20"/>
        </left>
        <right style="thin">
          <color rgb="FF231F20"/>
        </right>
        <top style="thin">
          <color rgb="FF231F20"/>
        </top>
        <bottom/>
        <vertical/>
        <horizontal/>
      </border>
    </dxf>
    <dxf>
      <alignment horizontal="left" vertical="top" textRotation="0" wrapText="1" indent="0" justifyLastLine="0" shrinkToFit="0" readingOrder="0"/>
      <border diagonalUp="0" diagonalDown="0">
        <left/>
        <right style="thin">
          <color rgb="FF231F20"/>
        </right>
        <top style="thin">
          <color rgb="FF231F20"/>
        </top>
        <bottom/>
        <vertical/>
        <horizontal/>
      </border>
    </dxf>
    <dxf>
      <border outline="0">
        <top style="thin">
          <color rgb="FF231F20"/>
        </top>
      </border>
    </dxf>
    <dxf>
      <border outline="0">
        <left style="thin">
          <color rgb="FF231F20"/>
        </left>
        <right style="thin">
          <color rgb="FF231F20"/>
        </right>
        <top style="thin">
          <color rgb="FF231F20"/>
        </top>
        <bottom style="thin">
          <color rgb="FF231F20"/>
        </bottom>
      </border>
    </dxf>
    <dxf>
      <border outline="0">
        <bottom style="thin">
          <color rgb="FF231F20"/>
        </bottom>
      </border>
    </dxf>
    <dxf>
      <font>
        <b/>
        <i val="0"/>
        <strike val="0"/>
        <condense val="0"/>
        <extend val="0"/>
        <outline val="0"/>
        <shadow val="0"/>
        <u val="none"/>
        <vertAlign val="baseline"/>
        <sz val="7"/>
        <color auto="1"/>
        <name val="Arial"/>
        <family val="2"/>
        <scheme val="none"/>
      </font>
      <fill>
        <patternFill patternType="solid">
          <fgColor indexed="64"/>
          <bgColor rgb="FFF1F2F2"/>
        </patternFill>
      </fill>
      <alignment horizontal="left" vertical="top" textRotation="0" wrapText="1" indent="0" justifyLastLine="0" shrinkToFit="0" readingOrder="0"/>
      <border diagonalUp="0" diagonalDown="0" outline="0">
        <left style="thin">
          <color rgb="FF231F20"/>
        </left>
        <right style="thin">
          <color rgb="FF231F20"/>
        </right>
        <top/>
        <bottom/>
      </border>
    </dxf>
    <dxf>
      <alignment horizontal="center" vertical="top" textRotation="0" wrapText="1" indent="0" justifyLastLine="0" shrinkToFit="0" readingOrder="0"/>
      <border diagonalUp="0" diagonalDown="0">
        <left style="thin">
          <color rgb="FF231F20"/>
        </left>
        <right/>
        <top style="thin">
          <color rgb="FF231F20"/>
        </top>
        <bottom/>
        <vertical/>
        <horizontal/>
      </border>
    </dxf>
    <dxf>
      <alignment horizontal="center" vertical="top" textRotation="0" wrapText="1" indent="0" justifyLastLine="0" shrinkToFit="0" readingOrder="0"/>
      <border diagonalUp="0" diagonalDown="0">
        <left style="thin">
          <color rgb="FF231F20"/>
        </left>
        <right style="thin">
          <color rgb="FF231F20"/>
        </right>
        <top style="thin">
          <color rgb="FF231F20"/>
        </top>
        <bottom/>
        <vertical/>
        <horizontal/>
      </border>
    </dxf>
    <dxf>
      <font>
        <b val="0"/>
        <i val="0"/>
        <strike val="0"/>
        <condense val="0"/>
        <extend val="0"/>
        <outline val="0"/>
        <shadow val="0"/>
        <u val="none"/>
        <vertAlign val="baseline"/>
        <sz val="7"/>
        <color indexed="63"/>
        <name val="Arial"/>
        <family val="2"/>
        <scheme val="none"/>
      </font>
      <alignment horizontal="left" vertical="top" textRotation="0" wrapText="1" indent="0" justifyLastLine="0" shrinkToFit="0" readingOrder="0"/>
      <border diagonalUp="0" diagonalDown="0">
        <left style="thin">
          <color rgb="FF231F20"/>
        </left>
        <right style="thin">
          <color rgb="FF231F20"/>
        </right>
        <top style="thin">
          <color rgb="FF231F20"/>
        </top>
        <bottom/>
        <vertical/>
        <horizontal/>
      </border>
    </dxf>
    <dxf>
      <font>
        <b val="0"/>
        <i val="0"/>
        <strike val="0"/>
        <condense val="0"/>
        <extend val="0"/>
        <outline val="0"/>
        <shadow val="0"/>
        <u val="none"/>
        <vertAlign val="baseline"/>
        <sz val="7"/>
        <color indexed="63"/>
        <name val="Arial"/>
        <family val="2"/>
        <scheme val="none"/>
      </font>
      <alignment horizontal="left" vertical="top" textRotation="0" wrapText="1" indent="0" justifyLastLine="0" shrinkToFit="0" readingOrder="0"/>
      <border diagonalUp="0" diagonalDown="0">
        <left/>
        <right style="thin">
          <color rgb="FF231F20"/>
        </right>
        <top style="thin">
          <color rgb="FF231F20"/>
        </top>
        <bottom/>
        <vertical/>
        <horizontal/>
      </border>
    </dxf>
    <dxf>
      <border outline="0">
        <top style="thin">
          <color rgb="FF231F20"/>
        </top>
      </border>
    </dxf>
    <dxf>
      <border outline="0">
        <left style="thin">
          <color rgb="FF231F20"/>
        </left>
        <right style="thin">
          <color rgb="FF231F20"/>
        </right>
        <top style="thin">
          <color rgb="FF231F20"/>
        </top>
        <bottom style="thin">
          <color rgb="FF231F20"/>
        </bottom>
      </border>
    </dxf>
    <dxf>
      <border outline="0">
        <bottom style="thin">
          <color rgb="FF231F20"/>
        </bottom>
      </border>
    </dxf>
    <dxf>
      <font>
        <b/>
        <i val="0"/>
        <strike val="0"/>
        <condense val="0"/>
        <extend val="0"/>
        <outline val="0"/>
        <shadow val="0"/>
        <u val="none"/>
        <vertAlign val="baseline"/>
        <sz val="7"/>
        <color auto="1"/>
        <name val="Arial"/>
        <family val="2"/>
        <scheme val="none"/>
      </font>
      <fill>
        <patternFill patternType="solid">
          <fgColor indexed="64"/>
          <bgColor rgb="FFF1F2F2"/>
        </patternFill>
      </fill>
      <alignment horizontal="left" vertical="top" textRotation="0" wrapText="1" indent="0" justifyLastLine="0" shrinkToFit="0" readingOrder="0"/>
      <border diagonalUp="0" diagonalDown="0" outline="0">
        <left style="thin">
          <color rgb="FF231F20"/>
        </left>
        <right style="thin">
          <color rgb="FF231F20"/>
        </right>
        <top/>
        <bottom/>
      </border>
    </dxf>
    <dxf>
      <alignment horizontal="center" vertical="top" textRotation="0" wrapText="1" indent="0" justifyLastLine="0" shrinkToFit="0" readingOrder="0"/>
      <border diagonalUp="0" diagonalDown="0">
        <left style="thin">
          <color rgb="FF231F20"/>
        </left>
        <right/>
        <top style="thin">
          <color rgb="FF231F20"/>
        </top>
        <bottom/>
        <vertical/>
        <horizontal/>
      </border>
    </dxf>
    <dxf>
      <alignment horizontal="center" vertical="top" textRotation="0" wrapText="1" indent="0" justifyLastLine="0" shrinkToFit="0" readingOrder="0"/>
      <border diagonalUp="0" diagonalDown="0">
        <left style="thin">
          <color rgb="FF231F20"/>
        </left>
        <right style="thin">
          <color rgb="FF231F20"/>
        </right>
        <top style="thin">
          <color rgb="FF231F20"/>
        </top>
        <bottom/>
        <vertical/>
        <horizontal/>
      </border>
    </dxf>
    <dxf>
      <alignment horizontal="left" vertical="top" textRotation="0" wrapText="1" indent="0" justifyLastLine="0" shrinkToFit="0" readingOrder="0"/>
      <border diagonalUp="0" diagonalDown="0">
        <left style="thin">
          <color rgb="FF231F20"/>
        </left>
        <right style="thin">
          <color rgb="FF231F20"/>
        </right>
        <top style="thin">
          <color rgb="FF231F20"/>
        </top>
        <bottom/>
        <vertical/>
        <horizontal/>
      </border>
    </dxf>
    <dxf>
      <font>
        <b val="0"/>
        <i val="0"/>
        <strike val="0"/>
        <condense val="0"/>
        <extend val="0"/>
        <outline val="0"/>
        <shadow val="0"/>
        <u val="none"/>
        <vertAlign val="baseline"/>
        <sz val="7"/>
        <color indexed="63"/>
        <name val="Arial"/>
        <family val="2"/>
        <scheme val="none"/>
      </font>
      <alignment horizontal="left" vertical="top" textRotation="0" wrapText="1" indent="0" justifyLastLine="0" shrinkToFit="0" readingOrder="0"/>
      <border diagonalUp="0" diagonalDown="0">
        <left/>
        <right style="thin">
          <color rgb="FF231F20"/>
        </right>
        <top style="thin">
          <color rgb="FF231F20"/>
        </top>
        <bottom/>
        <vertical/>
        <horizontal/>
      </border>
    </dxf>
    <dxf>
      <border outline="0">
        <top style="thin">
          <color rgb="FF231F20"/>
        </top>
      </border>
    </dxf>
    <dxf>
      <border outline="0">
        <left style="thin">
          <color rgb="FF231F20"/>
        </left>
        <right style="thin">
          <color rgb="FF231F20"/>
        </right>
        <top style="thin">
          <color rgb="FF231F20"/>
        </top>
        <bottom style="thin">
          <color rgb="FF231F20"/>
        </bottom>
      </border>
    </dxf>
    <dxf>
      <border outline="0">
        <bottom style="thin">
          <color rgb="FF231F20"/>
        </bottom>
      </border>
    </dxf>
    <dxf>
      <font>
        <b/>
        <i val="0"/>
        <strike val="0"/>
        <condense val="0"/>
        <extend val="0"/>
        <outline val="0"/>
        <shadow val="0"/>
        <u val="none"/>
        <vertAlign val="baseline"/>
        <sz val="7"/>
        <color auto="1"/>
        <name val="Arial"/>
        <family val="2"/>
        <scheme val="none"/>
      </font>
      <fill>
        <patternFill patternType="solid">
          <fgColor indexed="64"/>
          <bgColor rgb="FFF1F2F2"/>
        </patternFill>
      </fill>
      <alignment horizontal="left" vertical="top" textRotation="0" wrapText="1" indent="0" justifyLastLine="0" shrinkToFit="0" readingOrder="0"/>
      <border diagonalUp="0" diagonalDown="0" outline="0">
        <left style="thin">
          <color rgb="FF231F20"/>
        </left>
        <right style="thin">
          <color rgb="FF231F20"/>
        </right>
        <top/>
        <bottom/>
      </border>
    </dxf>
    <dxf>
      <alignment horizontal="center" vertical="top" textRotation="0" wrapText="1" indent="0" justifyLastLine="0" shrinkToFit="0" readingOrder="0"/>
      <border diagonalUp="0" diagonalDown="0">
        <left style="thin">
          <color rgb="FF231F20"/>
        </left>
        <right/>
        <top style="thin">
          <color rgb="FF231F20"/>
        </top>
        <bottom/>
        <vertical/>
        <horizontal/>
      </border>
    </dxf>
    <dxf>
      <alignment horizontal="center" vertical="top" textRotation="0" wrapText="1" indent="0" justifyLastLine="0" shrinkToFit="0" readingOrder="0"/>
      <border diagonalUp="0" diagonalDown="0">
        <left style="thin">
          <color rgb="FF231F20"/>
        </left>
        <right style="thin">
          <color rgb="FF231F20"/>
        </right>
        <top style="thin">
          <color rgb="FF231F20"/>
        </top>
        <bottom/>
        <vertical/>
        <horizontal/>
      </border>
    </dxf>
    <dxf>
      <alignment horizontal="left" vertical="top" textRotation="0" wrapText="1" indent="0" justifyLastLine="0" shrinkToFit="0" readingOrder="0"/>
      <border diagonalUp="0" diagonalDown="0">
        <left style="thin">
          <color rgb="FF231F20"/>
        </left>
        <right style="thin">
          <color rgb="FF231F20"/>
        </right>
        <top style="thin">
          <color rgb="FF231F20"/>
        </top>
        <bottom/>
        <vertical/>
        <horizontal/>
      </border>
    </dxf>
    <dxf>
      <font>
        <b val="0"/>
        <i val="0"/>
        <strike val="0"/>
        <condense val="0"/>
        <extend val="0"/>
        <outline val="0"/>
        <shadow val="0"/>
        <u val="none"/>
        <vertAlign val="baseline"/>
        <sz val="7"/>
        <color indexed="63"/>
        <name val="Arial"/>
        <family val="2"/>
        <scheme val="none"/>
      </font>
      <alignment horizontal="left" vertical="top" textRotation="0" wrapText="1" indent="0" justifyLastLine="0" shrinkToFit="0" readingOrder="0"/>
      <border diagonalUp="0" diagonalDown="0">
        <left/>
        <right style="thin">
          <color rgb="FF231F20"/>
        </right>
        <top style="thin">
          <color rgb="FF231F20"/>
        </top>
        <bottom/>
        <vertical/>
        <horizontal/>
      </border>
    </dxf>
    <dxf>
      <border outline="0">
        <top style="thin">
          <color rgb="FF231F20"/>
        </top>
      </border>
    </dxf>
    <dxf>
      <border outline="0">
        <left style="thin">
          <color rgb="FF231F20"/>
        </left>
        <right style="thin">
          <color rgb="FF231F20"/>
        </right>
        <top style="thin">
          <color rgb="FF231F20"/>
        </top>
        <bottom style="thin">
          <color rgb="FF231F20"/>
        </bottom>
      </border>
    </dxf>
    <dxf>
      <border outline="0">
        <bottom style="thin">
          <color rgb="FF231F20"/>
        </bottom>
      </border>
    </dxf>
    <dxf>
      <font>
        <b/>
        <i val="0"/>
        <strike val="0"/>
        <condense val="0"/>
        <extend val="0"/>
        <outline val="0"/>
        <shadow val="0"/>
        <u val="none"/>
        <vertAlign val="baseline"/>
        <sz val="7"/>
        <color auto="1"/>
        <name val="Arial"/>
        <family val="2"/>
        <scheme val="none"/>
      </font>
      <fill>
        <patternFill patternType="solid">
          <fgColor indexed="64"/>
          <bgColor rgb="FFF1F2F2"/>
        </patternFill>
      </fill>
      <alignment horizontal="left" vertical="top" textRotation="0" wrapText="1" indent="0" justifyLastLine="0" shrinkToFit="0" readingOrder="0"/>
      <border diagonalUp="0" diagonalDown="0" outline="0">
        <left style="thin">
          <color rgb="FF231F20"/>
        </left>
        <right style="thin">
          <color rgb="FF231F20"/>
        </right>
        <top/>
        <bottom/>
      </border>
    </dxf>
    <dxf>
      <alignment horizontal="center" vertical="top" textRotation="0" wrapText="1" indent="0" justifyLastLine="0" shrinkToFit="0" readingOrder="0"/>
      <border diagonalUp="0" diagonalDown="0">
        <left style="thin">
          <color rgb="FF231F20"/>
        </left>
        <right/>
        <top style="thin">
          <color rgb="FF231F20"/>
        </top>
        <bottom/>
        <vertical/>
        <horizontal/>
      </border>
    </dxf>
    <dxf>
      <alignment horizontal="center" vertical="top" textRotation="0" wrapText="1" indent="0" justifyLastLine="0" shrinkToFit="0" readingOrder="0"/>
      <border diagonalUp="0" diagonalDown="0">
        <left style="thin">
          <color rgb="FF231F20"/>
        </left>
        <right style="thin">
          <color rgb="FF231F20"/>
        </right>
        <top style="thin">
          <color rgb="FF231F20"/>
        </top>
        <bottom/>
        <vertical/>
        <horizontal/>
      </border>
    </dxf>
    <dxf>
      <alignment horizontal="left" vertical="top" textRotation="0" wrapText="1" indent="0" justifyLastLine="0" shrinkToFit="0" readingOrder="0"/>
      <border diagonalUp="0" diagonalDown="0">
        <left style="thin">
          <color rgb="FF231F20"/>
        </left>
        <right style="thin">
          <color rgb="FF231F20"/>
        </right>
        <top style="thin">
          <color rgb="FF231F20"/>
        </top>
        <bottom/>
        <vertical/>
        <horizontal/>
      </border>
    </dxf>
    <dxf>
      <font>
        <b val="0"/>
        <i val="0"/>
        <strike val="0"/>
        <condense val="0"/>
        <extend val="0"/>
        <outline val="0"/>
        <shadow val="0"/>
        <u val="none"/>
        <vertAlign val="baseline"/>
        <sz val="7"/>
        <color indexed="63"/>
        <name val="Arial"/>
        <family val="2"/>
        <scheme val="none"/>
      </font>
      <alignment horizontal="left" vertical="top" textRotation="0" wrapText="1" indent="0" justifyLastLine="0" shrinkToFit="0" readingOrder="0"/>
      <border diagonalUp="0" diagonalDown="0">
        <left/>
        <right style="thin">
          <color rgb="FF231F20"/>
        </right>
        <top style="thin">
          <color rgb="FF231F20"/>
        </top>
        <bottom/>
        <vertical/>
        <horizontal/>
      </border>
    </dxf>
    <dxf>
      <border outline="0">
        <top style="thin">
          <color rgb="FF231F20"/>
        </top>
      </border>
    </dxf>
    <dxf>
      <border outline="0">
        <left style="thin">
          <color rgb="FF231F20"/>
        </left>
        <right style="thin">
          <color rgb="FF231F20"/>
        </right>
        <top style="thin">
          <color rgb="FF231F20"/>
        </top>
        <bottom style="thin">
          <color rgb="FF231F20"/>
        </bottom>
      </border>
    </dxf>
    <dxf>
      <border outline="0">
        <bottom style="thin">
          <color rgb="FF231F20"/>
        </bottom>
      </border>
    </dxf>
    <dxf>
      <font>
        <b/>
        <i val="0"/>
        <strike val="0"/>
        <condense val="0"/>
        <extend val="0"/>
        <outline val="0"/>
        <shadow val="0"/>
        <u val="none"/>
        <vertAlign val="baseline"/>
        <sz val="7"/>
        <color auto="1"/>
        <name val="Arial"/>
        <family val="2"/>
        <scheme val="none"/>
      </font>
      <fill>
        <patternFill patternType="solid">
          <fgColor indexed="64"/>
          <bgColor rgb="FFF1F2F2"/>
        </patternFill>
      </fill>
      <alignment horizontal="left" vertical="top" textRotation="0" wrapText="1" indent="0" justifyLastLine="0" shrinkToFit="0" readingOrder="0"/>
      <border diagonalUp="0" diagonalDown="0" outline="0">
        <left style="thin">
          <color rgb="FF231F20"/>
        </left>
        <right style="thin">
          <color rgb="FF231F20"/>
        </right>
        <top/>
        <bottom/>
      </border>
    </dxf>
    <dxf>
      <alignment horizontal="center" vertical="top" textRotation="0" wrapText="1" indent="0" justifyLastLine="0" shrinkToFit="0" readingOrder="0"/>
      <border diagonalUp="0" diagonalDown="0">
        <left style="thin">
          <color rgb="FF231F20"/>
        </left>
        <right/>
        <top style="thin">
          <color rgb="FF231F20"/>
        </top>
        <bottom/>
        <vertical/>
        <horizontal/>
      </border>
    </dxf>
    <dxf>
      <alignment horizontal="center" vertical="top" textRotation="0" wrapText="1" indent="0" justifyLastLine="0" shrinkToFit="0" readingOrder="0"/>
      <border diagonalUp="0" diagonalDown="0">
        <left style="thin">
          <color rgb="FF231F20"/>
        </left>
        <right style="thin">
          <color rgb="FF231F20"/>
        </right>
        <top style="thin">
          <color rgb="FF231F20"/>
        </top>
        <bottom/>
        <vertical/>
        <horizontal/>
      </border>
    </dxf>
    <dxf>
      <font>
        <b val="0"/>
        <i val="0"/>
        <strike val="0"/>
        <condense val="0"/>
        <extend val="0"/>
        <outline val="0"/>
        <shadow val="0"/>
        <u val="none"/>
        <vertAlign val="baseline"/>
        <sz val="7"/>
        <color indexed="63"/>
        <name val="Arial"/>
        <family val="2"/>
        <scheme val="none"/>
      </font>
      <alignment horizontal="left" vertical="top" textRotation="0" wrapText="1" indent="0" justifyLastLine="0" shrinkToFit="0" readingOrder="0"/>
      <border diagonalUp="0" diagonalDown="0">
        <left style="thin">
          <color rgb="FF231F20"/>
        </left>
        <right style="thin">
          <color rgb="FF231F20"/>
        </right>
        <top style="thin">
          <color rgb="FF231F20"/>
        </top>
        <bottom/>
        <vertical/>
        <horizontal/>
      </border>
    </dxf>
    <dxf>
      <font>
        <b val="0"/>
        <i val="0"/>
        <strike val="0"/>
        <condense val="0"/>
        <extend val="0"/>
        <outline val="0"/>
        <shadow val="0"/>
        <u val="none"/>
        <vertAlign val="baseline"/>
        <sz val="7"/>
        <color indexed="63"/>
        <name val="Arial"/>
        <family val="2"/>
        <scheme val="none"/>
      </font>
      <alignment horizontal="left" vertical="top" textRotation="0" wrapText="1" indent="0" justifyLastLine="0" shrinkToFit="0" readingOrder="0"/>
      <border diagonalUp="0" diagonalDown="0">
        <left/>
        <right style="thin">
          <color rgb="FF231F20"/>
        </right>
        <top style="thin">
          <color rgb="FF231F20"/>
        </top>
        <bottom/>
        <vertical/>
        <horizontal/>
      </border>
    </dxf>
    <dxf>
      <border outline="0">
        <top style="thin">
          <color rgb="FF231F20"/>
        </top>
      </border>
    </dxf>
    <dxf>
      <border outline="0">
        <left style="thin">
          <color rgb="FF231F20"/>
        </left>
        <right style="thin">
          <color rgb="FF231F20"/>
        </right>
        <top style="thin">
          <color rgb="FF231F20"/>
        </top>
        <bottom style="thin">
          <color rgb="FF231F20"/>
        </bottom>
      </border>
    </dxf>
    <dxf>
      <border outline="0">
        <bottom style="thin">
          <color rgb="FF231F20"/>
        </bottom>
      </border>
    </dxf>
    <dxf>
      <font>
        <b/>
        <i val="0"/>
        <strike val="0"/>
        <condense val="0"/>
        <extend val="0"/>
        <outline val="0"/>
        <shadow val="0"/>
        <u val="none"/>
        <vertAlign val="baseline"/>
        <sz val="7"/>
        <color auto="1"/>
        <name val="Arial"/>
        <family val="2"/>
        <scheme val="none"/>
      </font>
      <fill>
        <patternFill patternType="solid">
          <fgColor indexed="64"/>
          <bgColor rgb="FFF1F2F2"/>
        </patternFill>
      </fill>
      <alignment horizontal="left" vertical="top" textRotation="0" wrapText="1" indent="0" justifyLastLine="0" shrinkToFit="0" readingOrder="0"/>
      <border diagonalUp="0" diagonalDown="0" outline="0">
        <left style="thin">
          <color rgb="FF231F20"/>
        </left>
        <right style="thin">
          <color rgb="FF231F20"/>
        </right>
        <top/>
        <bottom/>
      </border>
    </dxf>
    <dxf>
      <alignment horizontal="center" vertical="top" textRotation="0" wrapText="1" indent="0" justifyLastLine="0" shrinkToFit="0" readingOrder="0"/>
      <border diagonalUp="0" diagonalDown="0">
        <left style="thin">
          <color rgb="FF231F20"/>
        </left>
        <right/>
        <top style="thin">
          <color rgb="FF231F20"/>
        </top>
        <bottom/>
        <vertical/>
        <horizontal/>
      </border>
    </dxf>
    <dxf>
      <alignment horizontal="center" vertical="top" textRotation="0" wrapText="1" indent="0" justifyLastLine="0" shrinkToFit="0" readingOrder="0"/>
      <border diagonalUp="0" diagonalDown="0">
        <left style="thin">
          <color rgb="FF231F20"/>
        </left>
        <right style="thin">
          <color rgb="FF231F20"/>
        </right>
        <top style="thin">
          <color rgb="FF231F20"/>
        </top>
        <bottom/>
        <vertical/>
        <horizontal/>
      </border>
    </dxf>
    <dxf>
      <font>
        <b val="0"/>
        <i val="0"/>
        <strike val="0"/>
        <condense val="0"/>
        <extend val="0"/>
        <outline val="0"/>
        <shadow val="0"/>
        <u val="none"/>
        <vertAlign val="baseline"/>
        <sz val="7"/>
        <color indexed="63"/>
        <name val="Arial"/>
        <family val="2"/>
        <scheme val="none"/>
      </font>
      <alignment horizontal="left" vertical="top" textRotation="0" wrapText="1" indent="0" justifyLastLine="0" shrinkToFit="0" readingOrder="0"/>
      <border diagonalUp="0" diagonalDown="0">
        <left style="thin">
          <color rgb="FF231F20"/>
        </left>
        <right style="thin">
          <color rgb="FF231F20"/>
        </right>
        <top style="thin">
          <color rgb="FF231F20"/>
        </top>
        <bottom/>
        <vertical/>
        <horizontal/>
      </border>
    </dxf>
    <dxf>
      <font>
        <b val="0"/>
        <i val="0"/>
        <strike val="0"/>
        <condense val="0"/>
        <extend val="0"/>
        <outline val="0"/>
        <shadow val="0"/>
        <u val="none"/>
        <vertAlign val="baseline"/>
        <sz val="7"/>
        <color indexed="63"/>
        <name val="Arial"/>
        <family val="2"/>
        <scheme val="none"/>
      </font>
      <alignment horizontal="left" vertical="top" textRotation="0" wrapText="1" indent="0" justifyLastLine="0" shrinkToFit="0" readingOrder="0"/>
      <border diagonalUp="0" diagonalDown="0">
        <left/>
        <right style="thin">
          <color rgb="FF231F20"/>
        </right>
        <top style="thin">
          <color rgb="FF231F20"/>
        </top>
        <bottom/>
        <vertical/>
        <horizontal/>
      </border>
    </dxf>
    <dxf>
      <border outline="0">
        <top style="thin">
          <color rgb="FF231F20"/>
        </top>
      </border>
    </dxf>
    <dxf>
      <border outline="0">
        <left style="thin">
          <color rgb="FF231F20"/>
        </left>
        <right style="thin">
          <color rgb="FF231F20"/>
        </right>
        <top style="thin">
          <color rgb="FF231F20"/>
        </top>
        <bottom style="thin">
          <color rgb="FF231F20"/>
        </bottom>
      </border>
    </dxf>
    <dxf>
      <border outline="0">
        <bottom style="thin">
          <color rgb="FF231F20"/>
        </bottom>
      </border>
    </dxf>
    <dxf>
      <font>
        <b/>
        <i val="0"/>
        <strike val="0"/>
        <condense val="0"/>
        <extend val="0"/>
        <outline val="0"/>
        <shadow val="0"/>
        <u val="none"/>
        <vertAlign val="baseline"/>
        <sz val="7"/>
        <color auto="1"/>
        <name val="Arial"/>
        <family val="2"/>
        <scheme val="none"/>
      </font>
      <fill>
        <patternFill patternType="solid">
          <fgColor indexed="64"/>
          <bgColor rgb="FFF1F2F2"/>
        </patternFill>
      </fill>
      <alignment horizontal="left" vertical="top" textRotation="0" wrapText="1" indent="0" justifyLastLine="0" shrinkToFit="0" readingOrder="0"/>
      <border diagonalUp="0" diagonalDown="0" outline="0">
        <left style="thin">
          <color rgb="FF231F20"/>
        </left>
        <right style="thin">
          <color rgb="FF231F20"/>
        </right>
        <top/>
        <bottom/>
      </border>
    </dxf>
    <dxf>
      <alignment horizontal="center" vertical="top" textRotation="0" wrapText="1" indent="0" justifyLastLine="0" shrinkToFit="0" readingOrder="0"/>
      <border diagonalUp="0" diagonalDown="0">
        <left style="thin">
          <color rgb="FF231F20"/>
        </left>
        <right/>
        <top style="thin">
          <color rgb="FF231F20"/>
        </top>
        <bottom/>
        <vertical/>
        <horizontal/>
      </border>
    </dxf>
    <dxf>
      <alignment horizontal="center" vertical="top" textRotation="0" wrapText="1" indent="0" justifyLastLine="0" shrinkToFit="0" readingOrder="0"/>
      <border diagonalUp="0" diagonalDown="0">
        <left style="thin">
          <color rgb="FF231F20"/>
        </left>
        <right style="thin">
          <color rgb="FF231F20"/>
        </right>
        <top style="thin">
          <color rgb="FF231F20"/>
        </top>
        <bottom/>
        <vertical/>
        <horizontal/>
      </border>
    </dxf>
    <dxf>
      <font>
        <b val="0"/>
        <i val="0"/>
        <strike val="0"/>
        <condense val="0"/>
        <extend val="0"/>
        <outline val="0"/>
        <shadow val="0"/>
        <u val="none"/>
        <vertAlign val="baseline"/>
        <sz val="7"/>
        <color indexed="63"/>
        <name val="Arial"/>
        <family val="2"/>
        <scheme val="none"/>
      </font>
      <alignment horizontal="left" vertical="top" textRotation="0" wrapText="1" indent="0" justifyLastLine="0" shrinkToFit="0" readingOrder="0"/>
      <border diagonalUp="0" diagonalDown="0">
        <left style="thin">
          <color rgb="FF231F20"/>
        </left>
        <right style="thin">
          <color rgb="FF231F20"/>
        </right>
        <top style="thin">
          <color rgb="FF231F20"/>
        </top>
        <bottom/>
        <vertical/>
        <horizontal/>
      </border>
    </dxf>
    <dxf>
      <font>
        <b val="0"/>
        <i val="0"/>
        <strike val="0"/>
        <condense val="0"/>
        <extend val="0"/>
        <outline val="0"/>
        <shadow val="0"/>
        <u val="none"/>
        <vertAlign val="baseline"/>
        <sz val="7"/>
        <color indexed="63"/>
        <name val="Arial"/>
        <family val="2"/>
        <scheme val="none"/>
      </font>
      <alignment horizontal="left" vertical="top" textRotation="0" wrapText="1" indent="0" justifyLastLine="0" shrinkToFit="0" readingOrder="0"/>
      <border diagonalUp="0" diagonalDown="0">
        <left/>
        <right style="thin">
          <color rgb="FF231F20"/>
        </right>
        <top style="thin">
          <color rgb="FF231F20"/>
        </top>
        <bottom/>
        <vertical/>
        <horizontal/>
      </border>
    </dxf>
    <dxf>
      <border outline="0">
        <top style="thin">
          <color rgb="FF231F20"/>
        </top>
      </border>
    </dxf>
    <dxf>
      <border outline="0">
        <left style="thin">
          <color rgb="FF231F20"/>
        </left>
        <right style="thin">
          <color rgb="FF231F20"/>
        </right>
        <top style="thin">
          <color rgb="FF231F20"/>
        </top>
        <bottom style="thin">
          <color rgb="FF231F20"/>
        </bottom>
      </border>
    </dxf>
    <dxf>
      <border outline="0">
        <bottom style="thin">
          <color rgb="FF231F20"/>
        </bottom>
      </border>
    </dxf>
    <dxf>
      <font>
        <b/>
        <i val="0"/>
        <strike val="0"/>
        <condense val="0"/>
        <extend val="0"/>
        <outline val="0"/>
        <shadow val="0"/>
        <u val="none"/>
        <vertAlign val="baseline"/>
        <sz val="7"/>
        <color auto="1"/>
        <name val="Arial"/>
        <family val="2"/>
        <scheme val="none"/>
      </font>
      <fill>
        <patternFill patternType="solid">
          <fgColor indexed="64"/>
          <bgColor rgb="FFF1F2F2"/>
        </patternFill>
      </fill>
      <alignment horizontal="left" vertical="top" textRotation="0" wrapText="1" indent="0" justifyLastLine="0" shrinkToFit="0" readingOrder="0"/>
      <border diagonalUp="0" diagonalDown="0" outline="0">
        <left style="thin">
          <color rgb="FF231F20"/>
        </left>
        <right style="thin">
          <color rgb="FF231F20"/>
        </right>
        <top/>
        <bottom/>
      </border>
    </dxf>
    <dxf>
      <alignment horizontal="center" vertical="top" textRotation="0" wrapText="1" indent="0" justifyLastLine="0" shrinkToFit="0" readingOrder="0"/>
      <border diagonalUp="0" diagonalDown="0">
        <left style="thin">
          <color rgb="FF231F20"/>
        </left>
        <right/>
        <top style="thin">
          <color rgb="FF231F20"/>
        </top>
        <bottom/>
        <vertical/>
        <horizontal/>
      </border>
    </dxf>
    <dxf>
      <alignment horizontal="center" vertical="top" textRotation="0" wrapText="1" indent="0" justifyLastLine="0" shrinkToFit="0" readingOrder="0"/>
      <border diagonalUp="0" diagonalDown="0">
        <left style="thin">
          <color rgb="FF231F20"/>
        </left>
        <right style="thin">
          <color rgb="FF231F20"/>
        </right>
        <top style="thin">
          <color rgb="FF231F20"/>
        </top>
        <bottom/>
        <vertical/>
        <horizontal/>
      </border>
    </dxf>
    <dxf>
      <alignment horizontal="left" vertical="top" textRotation="0" wrapText="1" indent="0" justifyLastLine="0" shrinkToFit="0" readingOrder="0"/>
      <border diagonalUp="0" diagonalDown="0">
        <left style="thin">
          <color rgb="FF231F20"/>
        </left>
        <right style="thin">
          <color rgb="FF231F20"/>
        </right>
        <top style="thin">
          <color rgb="FF231F20"/>
        </top>
        <bottom/>
        <vertical/>
        <horizontal/>
      </border>
    </dxf>
    <dxf>
      <alignment horizontal="left" vertical="top" textRotation="0" wrapText="1" indent="0" justifyLastLine="0" shrinkToFit="0" readingOrder="0"/>
      <border diagonalUp="0" diagonalDown="0">
        <left/>
        <right style="thin">
          <color rgb="FF231F20"/>
        </right>
        <top style="thin">
          <color rgb="FF231F20"/>
        </top>
        <bottom/>
        <vertical/>
        <horizontal/>
      </border>
    </dxf>
    <dxf>
      <border outline="0">
        <top style="thin">
          <color rgb="FF231F20"/>
        </top>
      </border>
    </dxf>
    <dxf>
      <border outline="0">
        <left style="thin">
          <color rgb="FF231F20"/>
        </left>
        <right style="thin">
          <color rgb="FF231F20"/>
        </right>
        <top style="thin">
          <color rgb="FF231F20"/>
        </top>
        <bottom style="thin">
          <color rgb="FF231F20"/>
        </bottom>
      </border>
    </dxf>
    <dxf>
      <border outline="0">
        <bottom style="thin">
          <color rgb="FF231F20"/>
        </bottom>
      </border>
    </dxf>
    <dxf>
      <font>
        <b/>
        <i val="0"/>
        <strike val="0"/>
        <condense val="0"/>
        <extend val="0"/>
        <outline val="0"/>
        <shadow val="0"/>
        <u val="none"/>
        <vertAlign val="baseline"/>
        <sz val="7"/>
        <color auto="1"/>
        <name val="Arial"/>
        <family val="2"/>
        <scheme val="none"/>
      </font>
      <fill>
        <patternFill patternType="solid">
          <fgColor indexed="64"/>
          <bgColor rgb="FFF1F2F2"/>
        </patternFill>
      </fill>
      <alignment horizontal="left" vertical="top" textRotation="0" wrapText="1" indent="0" justifyLastLine="0" shrinkToFit="0" readingOrder="0"/>
      <border diagonalUp="0" diagonalDown="0" outline="0">
        <left style="thin">
          <color rgb="FF231F20"/>
        </left>
        <right style="thin">
          <color rgb="FF231F20"/>
        </right>
        <top/>
        <bottom/>
      </border>
    </dxf>
    <dxf>
      <alignment horizontal="center" vertical="top" textRotation="0" wrapText="1" indent="0" justifyLastLine="0" shrinkToFit="0" readingOrder="0"/>
      <border diagonalUp="0" diagonalDown="0">
        <left style="thin">
          <color rgb="FF231F20"/>
        </left>
        <right/>
        <top style="thin">
          <color rgb="FF231F20"/>
        </top>
        <bottom/>
        <vertical/>
        <horizontal/>
      </border>
    </dxf>
    <dxf>
      <alignment horizontal="center" vertical="top" textRotation="0" wrapText="1" indent="0" justifyLastLine="0" shrinkToFit="0" readingOrder="0"/>
      <border diagonalUp="0" diagonalDown="0">
        <left style="thin">
          <color rgb="FF231F20"/>
        </left>
        <right style="thin">
          <color rgb="FF231F20"/>
        </right>
        <top style="thin">
          <color rgb="FF231F20"/>
        </top>
        <bottom/>
        <vertical/>
        <horizontal/>
      </border>
    </dxf>
    <dxf>
      <alignment horizontal="left" vertical="top" textRotation="0" wrapText="1" indent="0" justifyLastLine="0" shrinkToFit="0" readingOrder="0"/>
      <border diagonalUp="0" diagonalDown="0">
        <left style="thin">
          <color rgb="FF231F20"/>
        </left>
        <right style="thin">
          <color rgb="FF231F20"/>
        </right>
        <top style="thin">
          <color rgb="FF231F20"/>
        </top>
        <bottom/>
        <vertical/>
        <horizontal/>
      </border>
    </dxf>
    <dxf>
      <alignment horizontal="left" vertical="top" textRotation="0" wrapText="1" indent="0" justifyLastLine="0" shrinkToFit="0" readingOrder="0"/>
      <border diagonalUp="0" diagonalDown="0">
        <left/>
        <right style="thin">
          <color rgb="FF231F20"/>
        </right>
        <top style="thin">
          <color rgb="FF231F20"/>
        </top>
        <bottom/>
        <vertical/>
        <horizontal/>
      </border>
    </dxf>
    <dxf>
      <border outline="0">
        <top style="thin">
          <color rgb="FF231F20"/>
        </top>
      </border>
    </dxf>
    <dxf>
      <border outline="0">
        <left style="thin">
          <color rgb="FF231F20"/>
        </left>
        <right style="thin">
          <color rgb="FF231F20"/>
        </right>
        <top style="thin">
          <color rgb="FF231F20"/>
        </top>
        <bottom style="thin">
          <color rgb="FF231F20"/>
        </bottom>
      </border>
    </dxf>
    <dxf>
      <border outline="0">
        <bottom style="thin">
          <color rgb="FF231F20"/>
        </bottom>
      </border>
    </dxf>
    <dxf>
      <font>
        <b/>
        <i val="0"/>
        <strike val="0"/>
        <condense val="0"/>
        <extend val="0"/>
        <outline val="0"/>
        <shadow val="0"/>
        <u val="none"/>
        <vertAlign val="baseline"/>
        <sz val="7"/>
        <color auto="1"/>
        <name val="Arial"/>
        <family val="2"/>
        <scheme val="none"/>
      </font>
      <fill>
        <patternFill patternType="solid">
          <fgColor indexed="64"/>
          <bgColor rgb="FFF1F2F2"/>
        </patternFill>
      </fill>
      <alignment horizontal="left" vertical="top" textRotation="0" wrapText="1" indent="0" justifyLastLine="0" shrinkToFit="0" readingOrder="0"/>
      <border diagonalUp="0" diagonalDown="0" outline="0">
        <left style="thin">
          <color rgb="FF231F20"/>
        </left>
        <right style="thin">
          <color rgb="FF231F20"/>
        </right>
        <top/>
        <bottom/>
      </border>
    </dxf>
    <dxf>
      <alignment horizontal="center" vertical="top" textRotation="0" wrapText="1" indent="0" justifyLastLine="0" shrinkToFit="0" readingOrder="0"/>
      <border diagonalUp="0" diagonalDown="0">
        <left style="thin">
          <color rgb="FF231F20"/>
        </left>
        <right/>
        <top style="thin">
          <color rgb="FF231F20"/>
        </top>
        <bottom/>
        <vertical/>
        <horizontal/>
      </border>
    </dxf>
    <dxf>
      <alignment horizontal="center" vertical="top" textRotation="0" wrapText="1" indent="0" justifyLastLine="0" shrinkToFit="0" readingOrder="0"/>
      <border diagonalUp="0" diagonalDown="0">
        <left style="thin">
          <color rgb="FF231F20"/>
        </left>
        <right style="thin">
          <color rgb="FF231F20"/>
        </right>
        <top style="thin">
          <color rgb="FF231F20"/>
        </top>
        <bottom/>
        <vertical/>
        <horizontal/>
      </border>
    </dxf>
    <dxf>
      <font>
        <b val="0"/>
        <i val="0"/>
        <strike val="0"/>
        <condense val="0"/>
        <extend val="0"/>
        <outline val="0"/>
        <shadow val="0"/>
        <u val="none"/>
        <vertAlign val="baseline"/>
        <sz val="7"/>
        <color indexed="63"/>
        <name val="Arial"/>
        <family val="2"/>
        <scheme val="none"/>
      </font>
      <alignment horizontal="left" vertical="top" textRotation="0" wrapText="1" indent="0" justifyLastLine="0" shrinkToFit="0" readingOrder="0"/>
      <border diagonalUp="0" diagonalDown="0">
        <left style="thin">
          <color rgb="FF231F20"/>
        </left>
        <right style="thin">
          <color rgb="FF231F20"/>
        </right>
        <top style="thin">
          <color rgb="FF231F20"/>
        </top>
        <bottom/>
        <vertical/>
        <horizontal/>
      </border>
    </dxf>
    <dxf>
      <font>
        <b val="0"/>
        <i val="0"/>
        <strike val="0"/>
        <condense val="0"/>
        <extend val="0"/>
        <outline val="0"/>
        <shadow val="0"/>
        <u val="none"/>
        <vertAlign val="baseline"/>
        <sz val="7"/>
        <color indexed="63"/>
        <name val="Arial"/>
        <family val="2"/>
        <scheme val="none"/>
      </font>
      <alignment horizontal="left" vertical="top" textRotation="0" wrapText="1" indent="0" justifyLastLine="0" shrinkToFit="0" readingOrder="0"/>
      <border diagonalUp="0" diagonalDown="0">
        <left/>
        <right style="thin">
          <color rgb="FF231F20"/>
        </right>
        <top style="thin">
          <color rgb="FF231F20"/>
        </top>
        <bottom/>
        <vertical/>
        <horizontal/>
      </border>
    </dxf>
    <dxf>
      <border outline="0">
        <top style="thin">
          <color rgb="FF231F20"/>
        </top>
      </border>
    </dxf>
    <dxf>
      <border outline="0">
        <left style="thin">
          <color rgb="FF231F20"/>
        </left>
        <right style="thin">
          <color rgb="FF231F20"/>
        </right>
        <top style="thin">
          <color rgb="FF231F20"/>
        </top>
        <bottom style="thin">
          <color rgb="FF231F20"/>
        </bottom>
      </border>
    </dxf>
    <dxf>
      <border outline="0">
        <bottom style="thin">
          <color rgb="FF231F20"/>
        </bottom>
      </border>
    </dxf>
    <dxf>
      <font>
        <b/>
        <i val="0"/>
        <strike val="0"/>
        <condense val="0"/>
        <extend val="0"/>
        <outline val="0"/>
        <shadow val="0"/>
        <u val="none"/>
        <vertAlign val="baseline"/>
        <sz val="7"/>
        <color auto="1"/>
        <name val="Arial"/>
        <family val="2"/>
        <scheme val="none"/>
      </font>
      <fill>
        <patternFill patternType="solid">
          <fgColor indexed="64"/>
          <bgColor rgb="FFF1F2F2"/>
        </patternFill>
      </fill>
      <alignment horizontal="left" vertical="top" textRotation="0" wrapText="1" indent="0" justifyLastLine="0" shrinkToFit="0" readingOrder="0"/>
      <border diagonalUp="0" diagonalDown="0" outline="0">
        <left style="thin">
          <color rgb="FF231F20"/>
        </left>
        <right style="thin">
          <color rgb="FF231F20"/>
        </right>
        <top/>
        <bottom/>
      </border>
    </dxf>
    <dxf>
      <alignment horizontal="center" vertical="top" textRotation="0" wrapText="1" indent="0" justifyLastLine="0" shrinkToFit="0" readingOrder="0"/>
      <border diagonalUp="0" diagonalDown="0">
        <left style="thin">
          <color rgb="FF231F20"/>
        </left>
        <right/>
        <top style="thin">
          <color rgb="FF231F20"/>
        </top>
        <bottom/>
        <vertical/>
        <horizontal/>
      </border>
    </dxf>
    <dxf>
      <alignment horizontal="center" vertical="top" textRotation="0" wrapText="1" indent="0" justifyLastLine="0" shrinkToFit="0" readingOrder="0"/>
      <border diagonalUp="0" diagonalDown="0">
        <left style="thin">
          <color rgb="FF231F20"/>
        </left>
        <right style="thin">
          <color rgb="FF231F20"/>
        </right>
        <top style="thin">
          <color rgb="FF231F20"/>
        </top>
        <bottom/>
        <vertical/>
        <horizontal/>
      </border>
    </dxf>
    <dxf>
      <font>
        <b val="0"/>
        <i val="0"/>
        <strike val="0"/>
        <condense val="0"/>
        <extend val="0"/>
        <outline val="0"/>
        <shadow val="0"/>
        <u val="none"/>
        <vertAlign val="baseline"/>
        <sz val="7"/>
        <color indexed="63"/>
        <name val="Arial"/>
        <family val="2"/>
        <scheme val="none"/>
      </font>
      <alignment horizontal="left" vertical="top" textRotation="0" wrapText="1" indent="0" justifyLastLine="0" shrinkToFit="0" readingOrder="0"/>
      <border diagonalUp="0" diagonalDown="0">
        <left style="thin">
          <color rgb="FF231F20"/>
        </left>
        <right style="thin">
          <color rgb="FF231F20"/>
        </right>
        <top style="thin">
          <color rgb="FF231F20"/>
        </top>
        <bottom/>
        <vertical/>
        <horizontal/>
      </border>
    </dxf>
    <dxf>
      <alignment horizontal="left" vertical="top" textRotation="0" wrapText="1" indent="0" justifyLastLine="0" shrinkToFit="0" readingOrder="0"/>
      <border diagonalUp="0" diagonalDown="0">
        <left/>
        <right style="thin">
          <color rgb="FF231F20"/>
        </right>
        <top style="thin">
          <color rgb="FF231F20"/>
        </top>
        <bottom/>
        <vertical/>
        <horizontal/>
      </border>
    </dxf>
    <dxf>
      <border outline="0">
        <top style="thin">
          <color rgb="FF231F20"/>
        </top>
      </border>
    </dxf>
    <dxf>
      <border outline="0">
        <left style="thin">
          <color rgb="FF231F20"/>
        </left>
        <right style="thin">
          <color rgb="FF231F20"/>
        </right>
        <top style="thin">
          <color rgb="FF231F20"/>
        </top>
        <bottom style="thin">
          <color rgb="FF231F20"/>
        </bottom>
      </border>
    </dxf>
    <dxf>
      <border outline="0">
        <bottom style="thin">
          <color rgb="FF231F20"/>
        </bottom>
      </border>
    </dxf>
    <dxf>
      <font>
        <b/>
        <i val="0"/>
        <strike val="0"/>
        <condense val="0"/>
        <extend val="0"/>
        <outline val="0"/>
        <shadow val="0"/>
        <u val="none"/>
        <vertAlign val="baseline"/>
        <sz val="7"/>
        <color auto="1"/>
        <name val="Arial"/>
        <family val="2"/>
        <scheme val="none"/>
      </font>
      <fill>
        <patternFill patternType="solid">
          <fgColor indexed="64"/>
          <bgColor rgb="FFF1F2F2"/>
        </patternFill>
      </fill>
      <alignment horizontal="left" vertical="top" textRotation="0" wrapText="1" indent="0" justifyLastLine="0" shrinkToFit="0" readingOrder="0"/>
      <border diagonalUp="0" diagonalDown="0" outline="0">
        <left style="thin">
          <color rgb="FF231F20"/>
        </left>
        <right style="thin">
          <color rgb="FF231F20"/>
        </right>
        <top/>
        <bottom/>
      </border>
    </dxf>
    <dxf>
      <alignment horizontal="center" vertical="top" textRotation="0" wrapText="1" indent="0" justifyLastLine="0" shrinkToFit="0" readingOrder="0"/>
      <border diagonalUp="0" diagonalDown="0">
        <left style="thin">
          <color rgb="FF231F20"/>
        </left>
        <right/>
        <top style="thin">
          <color rgb="FF231F20"/>
        </top>
        <bottom/>
        <vertical/>
        <horizontal/>
      </border>
    </dxf>
    <dxf>
      <alignment horizontal="center" vertical="top" textRotation="0" wrapText="1" indent="0" justifyLastLine="0" shrinkToFit="0" readingOrder="0"/>
      <border diagonalUp="0" diagonalDown="0">
        <left style="thin">
          <color rgb="FF231F20"/>
        </left>
        <right style="thin">
          <color rgb="FF231F20"/>
        </right>
        <top style="thin">
          <color rgb="FF231F20"/>
        </top>
        <bottom/>
        <vertical/>
        <horizontal/>
      </border>
    </dxf>
    <dxf>
      <font>
        <b val="0"/>
        <i val="0"/>
        <strike val="0"/>
        <condense val="0"/>
        <extend val="0"/>
        <outline val="0"/>
        <shadow val="0"/>
        <u val="none"/>
        <vertAlign val="baseline"/>
        <sz val="7"/>
        <color indexed="63"/>
        <name val="Arial"/>
        <family val="2"/>
        <scheme val="none"/>
      </font>
      <alignment horizontal="left" vertical="top" textRotation="0" wrapText="1" indent="0" justifyLastLine="0" shrinkToFit="0" readingOrder="0"/>
      <border diagonalUp="0" diagonalDown="0">
        <left style="thin">
          <color rgb="FF231F20"/>
        </left>
        <right style="thin">
          <color rgb="FF231F20"/>
        </right>
        <top style="thin">
          <color rgb="FF231F20"/>
        </top>
        <bottom/>
        <vertical/>
        <horizontal/>
      </border>
    </dxf>
    <dxf>
      <alignment horizontal="left" vertical="top" textRotation="0" wrapText="1" indent="0" justifyLastLine="0" shrinkToFit="0" readingOrder="0"/>
      <border diagonalUp="0" diagonalDown="0">
        <left/>
        <right style="thin">
          <color rgb="FF231F20"/>
        </right>
        <top style="thin">
          <color rgb="FF231F20"/>
        </top>
        <bottom/>
        <vertical/>
        <horizontal/>
      </border>
    </dxf>
    <dxf>
      <border outline="0">
        <top style="thin">
          <color rgb="FF231F20"/>
        </top>
      </border>
    </dxf>
    <dxf>
      <border outline="0">
        <left style="thin">
          <color rgb="FF231F20"/>
        </left>
        <right style="thin">
          <color rgb="FF231F20"/>
        </right>
        <top style="thin">
          <color rgb="FF231F20"/>
        </top>
        <bottom style="thin">
          <color rgb="FF231F20"/>
        </bottom>
      </border>
    </dxf>
    <dxf>
      <border outline="0">
        <bottom style="thin">
          <color rgb="FF231F20"/>
        </bottom>
      </border>
    </dxf>
    <dxf>
      <font>
        <b/>
        <i val="0"/>
        <strike val="0"/>
        <condense val="0"/>
        <extend val="0"/>
        <outline val="0"/>
        <shadow val="0"/>
        <u val="none"/>
        <vertAlign val="baseline"/>
        <sz val="7"/>
        <color auto="1"/>
        <name val="Arial"/>
        <family val="2"/>
        <scheme val="none"/>
      </font>
      <fill>
        <patternFill patternType="solid">
          <fgColor indexed="64"/>
          <bgColor rgb="FFF1F2F2"/>
        </patternFill>
      </fill>
      <alignment horizontal="left" vertical="top" textRotation="0" wrapText="1" indent="0" justifyLastLine="0" shrinkToFit="0" readingOrder="0"/>
      <border diagonalUp="0" diagonalDown="0" outline="0">
        <left style="thin">
          <color rgb="FF231F20"/>
        </left>
        <right style="thin">
          <color rgb="FF231F20"/>
        </right>
        <top/>
        <bottom/>
      </border>
    </dxf>
    <dxf>
      <alignment horizontal="center" vertical="top" textRotation="0" wrapText="1" indent="0" justifyLastLine="0" shrinkToFit="0" readingOrder="0"/>
      <border diagonalUp="0" diagonalDown="0">
        <left style="thin">
          <color rgb="FF231F20"/>
        </left>
        <right/>
        <top style="thin">
          <color rgb="FF231F20"/>
        </top>
        <bottom/>
        <vertical/>
        <horizontal/>
      </border>
    </dxf>
    <dxf>
      <alignment horizontal="center" vertical="top" textRotation="0" wrapText="1" indent="0" justifyLastLine="0" shrinkToFit="0" readingOrder="0"/>
      <border diagonalUp="0" diagonalDown="0">
        <left style="thin">
          <color rgb="FF231F20"/>
        </left>
        <right style="thin">
          <color rgb="FF231F20"/>
        </right>
        <top style="thin">
          <color rgb="FF231F20"/>
        </top>
        <bottom/>
        <vertical/>
        <horizontal/>
      </border>
    </dxf>
    <dxf>
      <alignment horizontal="left" vertical="top" textRotation="0" wrapText="1" indent="0" justifyLastLine="0" shrinkToFit="0" readingOrder="0"/>
      <border diagonalUp="0" diagonalDown="0">
        <left style="thin">
          <color rgb="FF231F20"/>
        </left>
        <right style="thin">
          <color rgb="FF231F20"/>
        </right>
        <top style="thin">
          <color rgb="FF231F20"/>
        </top>
        <bottom/>
        <vertical/>
        <horizontal/>
      </border>
    </dxf>
    <dxf>
      <alignment horizontal="left" vertical="top" textRotation="0" wrapText="1" indent="0" justifyLastLine="0" shrinkToFit="0" readingOrder="0"/>
      <border diagonalUp="0" diagonalDown="0">
        <left/>
        <right style="thin">
          <color rgb="FF231F20"/>
        </right>
        <top style="thin">
          <color rgb="FF231F20"/>
        </top>
        <bottom/>
        <vertical/>
        <horizontal/>
      </border>
    </dxf>
    <dxf>
      <border outline="0">
        <top style="thin">
          <color rgb="FF231F20"/>
        </top>
      </border>
    </dxf>
    <dxf>
      <border outline="0">
        <left style="thin">
          <color rgb="FF231F20"/>
        </left>
        <right style="thin">
          <color rgb="FF231F20"/>
        </right>
        <top style="thin">
          <color rgb="FF231F20"/>
        </top>
        <bottom style="thin">
          <color rgb="FF231F20"/>
        </bottom>
      </border>
    </dxf>
    <dxf>
      <border outline="0">
        <bottom style="thin">
          <color rgb="FF231F20"/>
        </bottom>
      </border>
    </dxf>
    <dxf>
      <font>
        <b/>
        <i val="0"/>
        <strike val="0"/>
        <condense val="0"/>
        <extend val="0"/>
        <outline val="0"/>
        <shadow val="0"/>
        <u val="none"/>
        <vertAlign val="baseline"/>
        <sz val="7"/>
        <color auto="1"/>
        <name val="Arial"/>
        <family val="2"/>
        <scheme val="none"/>
      </font>
      <fill>
        <patternFill patternType="solid">
          <fgColor indexed="64"/>
          <bgColor rgb="FFF1F2F2"/>
        </patternFill>
      </fill>
      <alignment horizontal="left" vertical="top" textRotation="0" wrapText="1" indent="0" justifyLastLine="0" shrinkToFit="0" readingOrder="0"/>
      <border diagonalUp="0" diagonalDown="0" outline="0">
        <left style="thin">
          <color rgb="FF231F20"/>
        </left>
        <right style="thin">
          <color rgb="FF231F20"/>
        </right>
        <top/>
        <bottom/>
      </border>
    </dxf>
    <dxf>
      <alignment horizontal="center" vertical="top" textRotation="0" wrapText="1" indent="0" justifyLastLine="0" shrinkToFit="0" readingOrder="0"/>
      <border diagonalUp="0" diagonalDown="0">
        <left style="thin">
          <color rgb="FF231F20"/>
        </left>
        <right/>
        <top style="thin">
          <color rgb="FF231F20"/>
        </top>
        <bottom/>
        <vertical/>
        <horizontal/>
      </border>
    </dxf>
    <dxf>
      <alignment horizontal="center" vertical="top" textRotation="0" wrapText="1" indent="0" justifyLastLine="0" shrinkToFit="0" readingOrder="0"/>
      <border diagonalUp="0" diagonalDown="0">
        <left style="thin">
          <color rgb="FF231F20"/>
        </left>
        <right style="thin">
          <color rgb="FF231F20"/>
        </right>
        <top style="thin">
          <color rgb="FF231F20"/>
        </top>
        <bottom/>
        <vertical/>
        <horizontal/>
      </border>
    </dxf>
    <dxf>
      <font>
        <b val="0"/>
        <i val="0"/>
        <strike val="0"/>
        <condense val="0"/>
        <extend val="0"/>
        <outline val="0"/>
        <shadow val="0"/>
        <u val="none"/>
        <vertAlign val="baseline"/>
        <sz val="7"/>
        <color indexed="63"/>
        <name val="Arial"/>
        <family val="2"/>
        <scheme val="none"/>
      </font>
      <alignment horizontal="left" vertical="top" textRotation="0" wrapText="1" indent="0" justifyLastLine="0" shrinkToFit="0" readingOrder="0"/>
      <border diagonalUp="0" diagonalDown="0">
        <left style="thin">
          <color rgb="FF231F20"/>
        </left>
        <right style="thin">
          <color rgb="FF231F20"/>
        </right>
        <top style="thin">
          <color rgb="FF231F20"/>
        </top>
        <bottom/>
        <vertical/>
        <horizontal/>
      </border>
    </dxf>
    <dxf>
      <font>
        <b val="0"/>
        <i val="0"/>
        <strike val="0"/>
        <condense val="0"/>
        <extend val="0"/>
        <outline val="0"/>
        <shadow val="0"/>
        <u val="none"/>
        <vertAlign val="baseline"/>
        <sz val="7"/>
        <color indexed="63"/>
        <name val="Arial"/>
        <family val="2"/>
        <scheme val="none"/>
      </font>
      <alignment horizontal="left" vertical="top" textRotation="0" wrapText="1" indent="0" justifyLastLine="0" shrinkToFit="0" readingOrder="0"/>
      <border diagonalUp="0" diagonalDown="0">
        <left/>
        <right style="thin">
          <color rgb="FF231F20"/>
        </right>
        <top style="thin">
          <color rgb="FF231F20"/>
        </top>
        <bottom/>
        <vertical/>
        <horizontal/>
      </border>
    </dxf>
    <dxf>
      <border outline="0">
        <top style="thin">
          <color rgb="FF231F20"/>
        </top>
      </border>
    </dxf>
    <dxf>
      <border outline="0">
        <left style="thin">
          <color rgb="FF231F20"/>
        </left>
        <right style="thin">
          <color rgb="FF231F20"/>
        </right>
        <top style="thin">
          <color rgb="FF231F20"/>
        </top>
        <bottom style="thin">
          <color rgb="FF231F20"/>
        </bottom>
      </border>
    </dxf>
    <dxf>
      <border outline="0">
        <bottom style="thin">
          <color rgb="FF231F20"/>
        </bottom>
      </border>
    </dxf>
    <dxf>
      <font>
        <b/>
        <i val="0"/>
        <strike val="0"/>
        <condense val="0"/>
        <extend val="0"/>
        <outline val="0"/>
        <shadow val="0"/>
        <u val="none"/>
        <vertAlign val="baseline"/>
        <sz val="7"/>
        <color auto="1"/>
        <name val="Arial"/>
        <family val="2"/>
        <scheme val="none"/>
      </font>
      <fill>
        <patternFill patternType="solid">
          <fgColor indexed="64"/>
          <bgColor rgb="FFF1F2F2"/>
        </patternFill>
      </fill>
      <alignment horizontal="left" vertical="top" textRotation="0" wrapText="1" indent="0" justifyLastLine="0" shrinkToFit="0" readingOrder="0"/>
      <border diagonalUp="0" diagonalDown="0" outline="0">
        <left style="thin">
          <color rgb="FF231F20"/>
        </left>
        <right style="thin">
          <color rgb="FF231F20"/>
        </right>
        <top/>
        <bottom/>
      </border>
    </dxf>
    <dxf>
      <alignment horizontal="center" vertical="top" textRotation="0" wrapText="1" indent="0" justifyLastLine="0" shrinkToFit="0" readingOrder="0"/>
      <border diagonalUp="0" diagonalDown="0">
        <left style="thin">
          <color rgb="FF231F20"/>
        </left>
        <right/>
        <top style="thin">
          <color rgb="FF231F20"/>
        </top>
        <bottom/>
        <vertical/>
        <horizontal/>
      </border>
    </dxf>
    <dxf>
      <alignment horizontal="center" vertical="top" textRotation="0" wrapText="1" indent="0" justifyLastLine="0" shrinkToFit="0" readingOrder="0"/>
      <border diagonalUp="0" diagonalDown="0">
        <left style="thin">
          <color rgb="FF231F20"/>
        </left>
        <right style="thin">
          <color rgb="FF231F20"/>
        </right>
        <top style="thin">
          <color rgb="FF231F20"/>
        </top>
        <bottom/>
        <vertical/>
        <horizontal/>
      </border>
    </dxf>
    <dxf>
      <font>
        <b val="0"/>
        <i val="0"/>
        <strike val="0"/>
        <condense val="0"/>
        <extend val="0"/>
        <outline val="0"/>
        <shadow val="0"/>
        <u val="none"/>
        <vertAlign val="baseline"/>
        <sz val="7"/>
        <color indexed="63"/>
        <name val="Arial"/>
        <family val="2"/>
        <scheme val="none"/>
      </font>
      <alignment horizontal="left" vertical="top" textRotation="0" wrapText="1" indent="0" justifyLastLine="0" shrinkToFit="0" readingOrder="0"/>
      <border diagonalUp="0" diagonalDown="0">
        <left style="thin">
          <color rgb="FF231F20"/>
        </left>
        <right style="thin">
          <color rgb="FF231F20"/>
        </right>
        <top style="thin">
          <color rgb="FF231F20"/>
        </top>
        <bottom/>
        <vertical/>
        <horizontal/>
      </border>
    </dxf>
    <dxf>
      <font>
        <b val="0"/>
        <i val="0"/>
        <strike val="0"/>
        <condense val="0"/>
        <extend val="0"/>
        <outline val="0"/>
        <shadow val="0"/>
        <u val="none"/>
        <vertAlign val="baseline"/>
        <sz val="7"/>
        <color indexed="63"/>
        <name val="Arial"/>
        <family val="2"/>
        <scheme val="none"/>
      </font>
      <alignment horizontal="left" vertical="top" textRotation="0" wrapText="1" indent="0" justifyLastLine="0" shrinkToFit="0" readingOrder="0"/>
      <border diagonalUp="0" diagonalDown="0">
        <left/>
        <right style="thin">
          <color rgb="FF231F20"/>
        </right>
        <top style="thin">
          <color rgb="FF231F20"/>
        </top>
        <bottom/>
        <vertical/>
        <horizontal/>
      </border>
    </dxf>
    <dxf>
      <border outline="0">
        <top style="thin">
          <color rgb="FF231F20"/>
        </top>
      </border>
    </dxf>
    <dxf>
      <border outline="0">
        <left style="thin">
          <color rgb="FF231F20"/>
        </left>
        <right style="thin">
          <color rgb="FF231F20"/>
        </right>
        <top style="thin">
          <color rgb="FF231F20"/>
        </top>
        <bottom style="thin">
          <color rgb="FF231F20"/>
        </bottom>
      </border>
    </dxf>
    <dxf>
      <border outline="0">
        <bottom style="thin">
          <color rgb="FF231F20"/>
        </bottom>
      </border>
    </dxf>
    <dxf>
      <font>
        <b/>
        <i val="0"/>
        <strike val="0"/>
        <condense val="0"/>
        <extend val="0"/>
        <outline val="0"/>
        <shadow val="0"/>
        <u val="none"/>
        <vertAlign val="baseline"/>
        <sz val="7"/>
        <color auto="1"/>
        <name val="Arial"/>
        <family val="2"/>
        <scheme val="none"/>
      </font>
      <fill>
        <patternFill patternType="solid">
          <fgColor indexed="64"/>
          <bgColor rgb="FFF1F2F2"/>
        </patternFill>
      </fill>
      <alignment horizontal="left" vertical="top" textRotation="0" wrapText="1" indent="0" justifyLastLine="0" shrinkToFit="0" readingOrder="0"/>
      <border diagonalUp="0" diagonalDown="0" outline="0">
        <left style="thin">
          <color rgb="FF231F20"/>
        </left>
        <right style="thin">
          <color rgb="FF231F20"/>
        </right>
        <top/>
        <bottom/>
      </border>
    </dxf>
    <dxf>
      <alignment horizontal="center" vertical="top" textRotation="0" wrapText="1" indent="0" justifyLastLine="0" shrinkToFit="0" readingOrder="0"/>
      <border diagonalUp="0" diagonalDown="0">
        <left style="thin">
          <color rgb="FF231F20"/>
        </left>
        <right/>
        <top style="thin">
          <color rgb="FF231F20"/>
        </top>
        <bottom/>
        <vertical/>
        <horizontal/>
      </border>
    </dxf>
    <dxf>
      <alignment horizontal="center" vertical="top" textRotation="0" wrapText="1" indent="0" justifyLastLine="0" shrinkToFit="0" readingOrder="0"/>
      <border diagonalUp="0" diagonalDown="0">
        <left style="thin">
          <color rgb="FF231F20"/>
        </left>
        <right style="thin">
          <color rgb="FF231F20"/>
        </right>
        <top style="thin">
          <color rgb="FF231F20"/>
        </top>
        <bottom/>
        <vertical/>
        <horizontal/>
      </border>
    </dxf>
    <dxf>
      <font>
        <b val="0"/>
        <i val="0"/>
        <strike val="0"/>
        <condense val="0"/>
        <extend val="0"/>
        <outline val="0"/>
        <shadow val="0"/>
        <u val="none"/>
        <vertAlign val="baseline"/>
        <sz val="7"/>
        <color indexed="63"/>
        <name val="Arial"/>
        <family val="2"/>
        <scheme val="none"/>
      </font>
      <alignment horizontal="left" vertical="top" textRotation="0" wrapText="1" indent="0" justifyLastLine="0" shrinkToFit="0" readingOrder="0"/>
      <border diagonalUp="0" diagonalDown="0">
        <left style="thin">
          <color rgb="FF231F20"/>
        </left>
        <right style="thin">
          <color rgb="FF231F20"/>
        </right>
        <top style="thin">
          <color rgb="FF231F20"/>
        </top>
        <bottom/>
        <vertical/>
        <horizontal/>
      </border>
    </dxf>
    <dxf>
      <font>
        <b val="0"/>
        <i val="0"/>
        <strike val="0"/>
        <condense val="0"/>
        <extend val="0"/>
        <outline val="0"/>
        <shadow val="0"/>
        <u val="none"/>
        <vertAlign val="baseline"/>
        <sz val="7"/>
        <color indexed="63"/>
        <name val="Arial"/>
        <family val="2"/>
        <scheme val="none"/>
      </font>
      <alignment horizontal="left" vertical="top" textRotation="0" wrapText="1" indent="0" justifyLastLine="0" shrinkToFit="0" readingOrder="0"/>
      <border diagonalUp="0" diagonalDown="0">
        <left/>
        <right style="thin">
          <color rgb="FF231F20"/>
        </right>
        <top style="thin">
          <color rgb="FF231F20"/>
        </top>
        <bottom/>
        <vertical/>
        <horizontal/>
      </border>
    </dxf>
    <dxf>
      <border outline="0">
        <top style="thin">
          <color rgb="FF231F20"/>
        </top>
      </border>
    </dxf>
    <dxf>
      <border outline="0">
        <left style="thin">
          <color rgb="FF231F20"/>
        </left>
        <right style="thin">
          <color rgb="FF231F20"/>
        </right>
        <top style="thin">
          <color rgb="FF231F20"/>
        </top>
        <bottom style="thin">
          <color rgb="FF231F20"/>
        </bottom>
      </border>
    </dxf>
    <dxf>
      <border outline="0">
        <bottom style="thin">
          <color rgb="FF231F20"/>
        </bottom>
      </border>
    </dxf>
    <dxf>
      <font>
        <b/>
        <i val="0"/>
        <strike val="0"/>
        <condense val="0"/>
        <extend val="0"/>
        <outline val="0"/>
        <shadow val="0"/>
        <u val="none"/>
        <vertAlign val="baseline"/>
        <sz val="7"/>
        <color auto="1"/>
        <name val="Arial"/>
        <family val="2"/>
        <scheme val="none"/>
      </font>
      <fill>
        <patternFill patternType="solid">
          <fgColor indexed="64"/>
          <bgColor rgb="FFF1F2F2"/>
        </patternFill>
      </fill>
      <alignment horizontal="left" vertical="top" textRotation="0" wrapText="1" indent="0" justifyLastLine="0" shrinkToFit="0" readingOrder="0"/>
      <border diagonalUp="0" diagonalDown="0" outline="0">
        <left style="thin">
          <color rgb="FF231F20"/>
        </left>
        <right style="thin">
          <color rgb="FF231F20"/>
        </right>
        <top/>
        <bottom/>
      </border>
    </dxf>
    <dxf>
      <alignment horizontal="center" vertical="top" textRotation="0" wrapText="1" indent="0" justifyLastLine="0" shrinkToFit="0" readingOrder="0"/>
      <border diagonalUp="0" diagonalDown="0">
        <left style="thin">
          <color rgb="FF231F20"/>
        </left>
        <right/>
        <top style="thin">
          <color rgb="FF231F20"/>
        </top>
        <bottom/>
        <vertical/>
        <horizontal/>
      </border>
    </dxf>
    <dxf>
      <alignment horizontal="center" vertical="top" textRotation="0" wrapText="1" indent="0" justifyLastLine="0" shrinkToFit="0" readingOrder="0"/>
      <border diagonalUp="0" diagonalDown="0">
        <left style="thin">
          <color rgb="FF231F20"/>
        </left>
        <right style="thin">
          <color rgb="FF231F20"/>
        </right>
        <top style="thin">
          <color rgb="FF231F20"/>
        </top>
        <bottom/>
        <vertical/>
        <horizontal/>
      </border>
    </dxf>
    <dxf>
      <alignment horizontal="left" vertical="top" textRotation="0" wrapText="1" indent="0" justifyLastLine="0" shrinkToFit="0" readingOrder="0"/>
      <border diagonalUp="0" diagonalDown="0">
        <left style="thin">
          <color rgb="FF231F20"/>
        </left>
        <right style="thin">
          <color rgb="FF231F20"/>
        </right>
        <top style="thin">
          <color rgb="FF231F20"/>
        </top>
        <bottom/>
        <vertical/>
        <horizontal/>
      </border>
    </dxf>
    <dxf>
      <font>
        <b val="0"/>
        <i val="0"/>
        <strike val="0"/>
        <condense val="0"/>
        <extend val="0"/>
        <outline val="0"/>
        <shadow val="0"/>
        <u val="none"/>
        <vertAlign val="baseline"/>
        <sz val="7"/>
        <color indexed="63"/>
        <name val="Arial"/>
        <family val="2"/>
        <scheme val="none"/>
      </font>
      <alignment horizontal="left" vertical="top" textRotation="0" wrapText="1" indent="0" justifyLastLine="0" shrinkToFit="0" readingOrder="0"/>
      <border diagonalUp="0" diagonalDown="0">
        <left/>
        <right style="thin">
          <color rgb="FF231F20"/>
        </right>
        <top style="thin">
          <color rgb="FF231F20"/>
        </top>
        <bottom/>
        <vertical/>
        <horizontal/>
      </border>
    </dxf>
    <dxf>
      <border outline="0">
        <top style="thin">
          <color rgb="FF231F20"/>
        </top>
      </border>
    </dxf>
    <dxf>
      <border outline="0">
        <left style="thin">
          <color rgb="FF231F20"/>
        </left>
        <right style="thin">
          <color rgb="FF231F20"/>
        </right>
        <top style="thin">
          <color rgb="FF231F20"/>
        </top>
        <bottom style="thin">
          <color rgb="FF231F20"/>
        </bottom>
      </border>
    </dxf>
    <dxf>
      <border outline="0">
        <bottom style="thin">
          <color rgb="FF231F20"/>
        </bottom>
      </border>
    </dxf>
    <dxf>
      <font>
        <b/>
        <i val="0"/>
        <strike val="0"/>
        <condense val="0"/>
        <extend val="0"/>
        <outline val="0"/>
        <shadow val="0"/>
        <u val="none"/>
        <vertAlign val="baseline"/>
        <sz val="7"/>
        <color auto="1"/>
        <name val="Arial"/>
        <family val="2"/>
        <scheme val="none"/>
      </font>
      <fill>
        <patternFill patternType="solid">
          <fgColor indexed="64"/>
          <bgColor rgb="FFF1F2F2"/>
        </patternFill>
      </fill>
      <alignment horizontal="left" vertical="top" textRotation="0" wrapText="1" indent="0" justifyLastLine="0" shrinkToFit="0" readingOrder="0"/>
      <border diagonalUp="0" diagonalDown="0" outline="0">
        <left style="thin">
          <color rgb="FF231F20"/>
        </left>
        <right style="thin">
          <color rgb="FF231F20"/>
        </right>
        <top/>
        <bottom/>
      </border>
    </dxf>
    <dxf>
      <alignment horizontal="center" vertical="top" textRotation="0" wrapText="1" indent="0" justifyLastLine="0" shrinkToFit="0" readingOrder="0"/>
      <border diagonalUp="0" diagonalDown="0">
        <left style="thin">
          <color rgb="FF231F20"/>
        </left>
        <right/>
        <top style="thin">
          <color rgb="FF231F20"/>
        </top>
        <bottom/>
        <vertical/>
        <horizontal/>
      </border>
    </dxf>
    <dxf>
      <alignment horizontal="center" vertical="top" textRotation="0" wrapText="1" indent="0" justifyLastLine="0" shrinkToFit="0" readingOrder="0"/>
      <border diagonalUp="0" diagonalDown="0">
        <left style="thin">
          <color rgb="FF231F20"/>
        </left>
        <right style="thin">
          <color rgb="FF231F20"/>
        </right>
        <top style="thin">
          <color rgb="FF231F20"/>
        </top>
        <bottom/>
        <vertical/>
        <horizontal/>
      </border>
    </dxf>
    <dxf>
      <alignment horizontal="left" vertical="top" textRotation="0" wrapText="1" indent="0" justifyLastLine="0" shrinkToFit="0" readingOrder="0"/>
      <border diagonalUp="0" diagonalDown="0">
        <left style="thin">
          <color rgb="FF231F20"/>
        </left>
        <right style="thin">
          <color rgb="FF231F20"/>
        </right>
        <top style="thin">
          <color rgb="FF231F20"/>
        </top>
        <bottom/>
        <vertical/>
        <horizontal/>
      </border>
    </dxf>
    <dxf>
      <font>
        <b val="0"/>
        <i val="0"/>
        <strike val="0"/>
        <condense val="0"/>
        <extend val="0"/>
        <outline val="0"/>
        <shadow val="0"/>
        <u val="none"/>
        <vertAlign val="baseline"/>
        <sz val="7"/>
        <color indexed="63"/>
        <name val="Arial"/>
        <family val="2"/>
        <scheme val="none"/>
      </font>
      <alignment horizontal="left" vertical="top" textRotation="0" wrapText="1" indent="0" justifyLastLine="0" shrinkToFit="0" readingOrder="0"/>
      <border diagonalUp="0" diagonalDown="0">
        <left/>
        <right style="thin">
          <color rgb="FF231F20"/>
        </right>
        <top style="thin">
          <color rgb="FF231F20"/>
        </top>
        <bottom/>
        <vertical/>
        <horizontal/>
      </border>
    </dxf>
    <dxf>
      <border outline="0">
        <top style="thin">
          <color rgb="FF231F20"/>
        </top>
      </border>
    </dxf>
    <dxf>
      <border outline="0">
        <left style="thin">
          <color rgb="FF231F20"/>
        </left>
        <right style="thin">
          <color rgb="FF231F20"/>
        </right>
        <top style="thin">
          <color rgb="FF231F20"/>
        </top>
        <bottom style="thin">
          <color rgb="FF231F20"/>
        </bottom>
      </border>
    </dxf>
    <dxf>
      <border outline="0">
        <bottom style="thin">
          <color rgb="FF231F20"/>
        </bottom>
      </border>
    </dxf>
    <dxf>
      <font>
        <b/>
        <i val="0"/>
        <strike val="0"/>
        <condense val="0"/>
        <extend val="0"/>
        <outline val="0"/>
        <shadow val="0"/>
        <u val="none"/>
        <vertAlign val="baseline"/>
        <sz val="7"/>
        <color auto="1"/>
        <name val="Arial"/>
        <family val="2"/>
        <scheme val="none"/>
      </font>
      <fill>
        <patternFill patternType="solid">
          <fgColor indexed="64"/>
          <bgColor rgb="FFF1F2F2"/>
        </patternFill>
      </fill>
      <alignment horizontal="left" vertical="top" textRotation="0" wrapText="1" indent="0" justifyLastLine="0" shrinkToFit="0" readingOrder="0"/>
      <border diagonalUp="0" diagonalDown="0" outline="0">
        <left style="thin">
          <color rgb="FF231F20"/>
        </left>
        <right style="thin">
          <color rgb="FF231F20"/>
        </right>
        <top/>
        <bottom/>
      </border>
    </dxf>
    <dxf>
      <alignment horizontal="center" vertical="top" textRotation="0" wrapText="1" indent="0" justifyLastLine="0" shrinkToFit="0" readingOrder="0"/>
      <border diagonalUp="0" diagonalDown="0">
        <left style="thin">
          <color rgb="FF231F20"/>
        </left>
        <right/>
        <top style="thin">
          <color rgb="FF231F20"/>
        </top>
        <bottom/>
        <vertical/>
        <horizontal/>
      </border>
    </dxf>
    <dxf>
      <alignment horizontal="center" vertical="top" textRotation="0" wrapText="1" indent="0" justifyLastLine="0" shrinkToFit="0" readingOrder="0"/>
      <border diagonalUp="0" diagonalDown="0">
        <left style="thin">
          <color rgb="FF231F20"/>
        </left>
        <right style="thin">
          <color rgb="FF231F20"/>
        </right>
        <top style="thin">
          <color rgb="FF231F20"/>
        </top>
        <bottom/>
        <vertical/>
        <horizontal/>
      </border>
    </dxf>
    <dxf>
      <font>
        <b val="0"/>
        <i val="0"/>
        <strike val="0"/>
        <condense val="0"/>
        <extend val="0"/>
        <outline val="0"/>
        <shadow val="0"/>
        <u val="none"/>
        <vertAlign val="baseline"/>
        <sz val="7"/>
        <color indexed="63"/>
        <name val="Arial"/>
        <family val="2"/>
        <scheme val="none"/>
      </font>
      <alignment horizontal="left" vertical="top" textRotation="0" wrapText="1" indent="0" justifyLastLine="0" shrinkToFit="0" readingOrder="0"/>
      <border diagonalUp="0" diagonalDown="0">
        <left style="thin">
          <color rgb="FF231F20"/>
        </left>
        <right style="thin">
          <color rgb="FF231F20"/>
        </right>
        <top style="thin">
          <color rgb="FF231F20"/>
        </top>
        <bottom/>
        <vertical/>
        <horizontal/>
      </border>
    </dxf>
    <dxf>
      <font>
        <b val="0"/>
        <i val="0"/>
        <strike val="0"/>
        <condense val="0"/>
        <extend val="0"/>
        <outline val="0"/>
        <shadow val="0"/>
        <u val="none"/>
        <vertAlign val="baseline"/>
        <sz val="7"/>
        <color indexed="63"/>
        <name val="Arial"/>
        <family val="2"/>
        <scheme val="none"/>
      </font>
      <alignment horizontal="left" vertical="top" textRotation="0" wrapText="1" indent="0" justifyLastLine="0" shrinkToFit="0" readingOrder="0"/>
      <border diagonalUp="0" diagonalDown="0">
        <left/>
        <right style="thin">
          <color rgb="FF231F20"/>
        </right>
        <top style="thin">
          <color rgb="FF231F20"/>
        </top>
        <bottom/>
        <vertical/>
        <horizontal/>
      </border>
    </dxf>
    <dxf>
      <border outline="0">
        <top style="thin">
          <color rgb="FF231F20"/>
        </top>
      </border>
    </dxf>
    <dxf>
      <border outline="0">
        <left style="thin">
          <color rgb="FF231F20"/>
        </left>
        <right style="thin">
          <color rgb="FF231F20"/>
        </right>
        <top style="thin">
          <color rgb="FF231F20"/>
        </top>
        <bottom style="thin">
          <color rgb="FF231F20"/>
        </bottom>
      </border>
    </dxf>
    <dxf>
      <border outline="0">
        <bottom style="thin">
          <color rgb="FF231F20"/>
        </bottom>
      </border>
    </dxf>
    <dxf>
      <font>
        <b/>
        <i val="0"/>
        <strike val="0"/>
        <condense val="0"/>
        <extend val="0"/>
        <outline val="0"/>
        <shadow val="0"/>
        <u val="none"/>
        <vertAlign val="baseline"/>
        <sz val="7"/>
        <color auto="1"/>
        <name val="Arial"/>
        <family val="2"/>
        <scheme val="none"/>
      </font>
      <fill>
        <patternFill patternType="solid">
          <fgColor indexed="64"/>
          <bgColor rgb="FFF1F2F2"/>
        </patternFill>
      </fill>
      <alignment horizontal="left" vertical="top" textRotation="0" wrapText="1" indent="0" justifyLastLine="0" shrinkToFit="0" readingOrder="0"/>
      <border diagonalUp="0" diagonalDown="0" outline="0">
        <left style="thin">
          <color rgb="FF231F20"/>
        </left>
        <right style="thin">
          <color rgb="FF231F20"/>
        </right>
        <top/>
        <bottom/>
      </border>
    </dxf>
    <dxf>
      <alignment horizontal="center" vertical="top" textRotation="0" wrapText="1" indent="0" justifyLastLine="0" shrinkToFit="0" readingOrder="0"/>
      <border diagonalUp="0" diagonalDown="0">
        <left style="thin">
          <color rgb="FF231F20"/>
        </left>
        <right/>
        <top style="thin">
          <color rgb="FF231F20"/>
        </top>
        <bottom/>
        <vertical/>
        <horizontal/>
      </border>
    </dxf>
    <dxf>
      <alignment horizontal="center" vertical="top" textRotation="0" wrapText="1" indent="0" justifyLastLine="0" shrinkToFit="0" readingOrder="0"/>
      <border diagonalUp="0" diagonalDown="0">
        <left style="thin">
          <color rgb="FF231F20"/>
        </left>
        <right style="thin">
          <color rgb="FF231F20"/>
        </right>
        <top style="thin">
          <color rgb="FF231F20"/>
        </top>
        <bottom/>
        <vertical/>
        <horizontal/>
      </border>
    </dxf>
    <dxf>
      <font>
        <b val="0"/>
        <i val="0"/>
        <strike val="0"/>
        <condense val="0"/>
        <extend val="0"/>
        <outline val="0"/>
        <shadow val="0"/>
        <u val="none"/>
        <vertAlign val="baseline"/>
        <sz val="7"/>
        <color indexed="63"/>
        <name val="Arial"/>
        <family val="2"/>
        <scheme val="none"/>
      </font>
      <alignment horizontal="left" vertical="top" textRotation="0" wrapText="1" indent="0" justifyLastLine="0" shrinkToFit="0" readingOrder="0"/>
      <border diagonalUp="0" diagonalDown="0">
        <left style="thin">
          <color rgb="FF231F20"/>
        </left>
        <right style="thin">
          <color rgb="FF231F20"/>
        </right>
        <top style="thin">
          <color rgb="FF231F20"/>
        </top>
        <bottom/>
        <vertical/>
        <horizontal/>
      </border>
    </dxf>
    <dxf>
      <font>
        <b val="0"/>
        <i val="0"/>
        <strike val="0"/>
        <condense val="0"/>
        <extend val="0"/>
        <outline val="0"/>
        <shadow val="0"/>
        <u val="none"/>
        <vertAlign val="baseline"/>
        <sz val="7"/>
        <color indexed="63"/>
        <name val="Arial"/>
        <family val="2"/>
        <scheme val="none"/>
      </font>
      <alignment horizontal="left" vertical="top" textRotation="0" wrapText="1" indent="0" justifyLastLine="0" shrinkToFit="0" readingOrder="0"/>
      <border diagonalUp="0" diagonalDown="0">
        <left/>
        <right style="thin">
          <color rgb="FF231F20"/>
        </right>
        <top style="thin">
          <color rgb="FF231F20"/>
        </top>
        <bottom/>
        <vertical/>
        <horizontal/>
      </border>
    </dxf>
    <dxf>
      <border outline="0">
        <top style="thin">
          <color rgb="FF231F20"/>
        </top>
      </border>
    </dxf>
    <dxf>
      <border outline="0">
        <left style="thin">
          <color rgb="FF231F20"/>
        </left>
        <right style="thin">
          <color rgb="FF231F20"/>
        </right>
        <top style="thin">
          <color rgb="FF231F20"/>
        </top>
        <bottom style="thin">
          <color rgb="FF231F20"/>
        </bottom>
      </border>
    </dxf>
    <dxf>
      <border outline="0">
        <bottom style="thin">
          <color rgb="FF231F20"/>
        </bottom>
      </border>
    </dxf>
    <dxf>
      <font>
        <b/>
        <i val="0"/>
        <strike val="0"/>
        <condense val="0"/>
        <extend val="0"/>
        <outline val="0"/>
        <shadow val="0"/>
        <u val="none"/>
        <vertAlign val="baseline"/>
        <sz val="7"/>
        <color auto="1"/>
        <name val="Arial"/>
        <family val="2"/>
        <scheme val="none"/>
      </font>
      <fill>
        <patternFill patternType="solid">
          <fgColor indexed="64"/>
          <bgColor rgb="FFF1F2F2"/>
        </patternFill>
      </fill>
      <alignment horizontal="left" vertical="top" textRotation="0" wrapText="1" indent="0" justifyLastLine="0" shrinkToFit="0" readingOrder="0"/>
      <border diagonalUp="0" diagonalDown="0" outline="0">
        <left style="thin">
          <color rgb="FF231F20"/>
        </left>
        <right style="thin">
          <color rgb="FF231F20"/>
        </right>
        <top/>
        <bottom/>
      </border>
    </dxf>
    <dxf>
      <alignment horizontal="center" vertical="top" textRotation="0" wrapText="1" indent="0" justifyLastLine="0" shrinkToFit="0" readingOrder="0"/>
      <border diagonalUp="0" diagonalDown="0">
        <left style="thin">
          <color rgb="FF231F20"/>
        </left>
        <right/>
        <top style="thin">
          <color rgb="FF231F20"/>
        </top>
        <bottom/>
        <vertical/>
        <horizontal/>
      </border>
    </dxf>
    <dxf>
      <alignment horizontal="center" vertical="top" textRotation="0" wrapText="1" indent="0" justifyLastLine="0" shrinkToFit="0" readingOrder="0"/>
      <border diagonalUp="0" diagonalDown="0">
        <left style="thin">
          <color rgb="FF231F20"/>
        </left>
        <right style="thin">
          <color rgb="FF231F20"/>
        </right>
        <top style="thin">
          <color rgb="FF231F20"/>
        </top>
        <bottom/>
        <vertical/>
        <horizontal/>
      </border>
    </dxf>
    <dxf>
      <font>
        <b val="0"/>
        <i val="0"/>
        <strike val="0"/>
        <condense val="0"/>
        <extend val="0"/>
        <outline val="0"/>
        <shadow val="0"/>
        <u val="none"/>
        <vertAlign val="baseline"/>
        <sz val="7"/>
        <color indexed="63"/>
        <name val="Arial"/>
        <family val="2"/>
        <scheme val="none"/>
      </font>
      <alignment horizontal="left" vertical="top" textRotation="0" wrapText="1" indent="0" justifyLastLine="0" shrinkToFit="0" readingOrder="0"/>
      <border diagonalUp="0" diagonalDown="0">
        <left style="thin">
          <color rgb="FF231F20"/>
        </left>
        <right style="thin">
          <color rgb="FF231F20"/>
        </right>
        <top style="thin">
          <color rgb="FF231F20"/>
        </top>
        <bottom/>
        <vertical/>
        <horizontal/>
      </border>
    </dxf>
    <dxf>
      <alignment horizontal="left" vertical="top" textRotation="0" wrapText="1" indent="0" justifyLastLine="0" shrinkToFit="0" readingOrder="0"/>
      <border diagonalUp="0" diagonalDown="0">
        <left/>
        <right style="thin">
          <color rgb="FF231F20"/>
        </right>
        <top style="thin">
          <color rgb="FF231F20"/>
        </top>
        <bottom/>
        <vertical/>
        <horizontal/>
      </border>
    </dxf>
    <dxf>
      <border outline="0">
        <top style="thin">
          <color rgb="FF231F20"/>
        </top>
      </border>
    </dxf>
    <dxf>
      <border outline="0">
        <left style="thin">
          <color rgb="FF231F20"/>
        </left>
        <right style="thin">
          <color rgb="FF231F20"/>
        </right>
        <top style="thin">
          <color rgb="FF231F20"/>
        </top>
        <bottom style="thin">
          <color rgb="FF231F20"/>
        </bottom>
      </border>
    </dxf>
    <dxf>
      <border outline="0">
        <bottom style="thin">
          <color rgb="FF231F20"/>
        </bottom>
      </border>
    </dxf>
    <dxf>
      <font>
        <b/>
        <i val="0"/>
        <strike val="0"/>
        <condense val="0"/>
        <extend val="0"/>
        <outline val="0"/>
        <shadow val="0"/>
        <u val="none"/>
        <vertAlign val="baseline"/>
        <sz val="7"/>
        <color auto="1"/>
        <name val="Arial"/>
        <family val="2"/>
        <scheme val="none"/>
      </font>
      <fill>
        <patternFill patternType="solid">
          <fgColor indexed="64"/>
          <bgColor rgb="FFF1F2F2"/>
        </patternFill>
      </fill>
      <alignment horizontal="center" vertical="center" textRotation="0" wrapText="1" indent="0" justifyLastLine="0" shrinkToFit="0" readingOrder="0"/>
      <border diagonalUp="0" diagonalDown="0" outline="0">
        <left style="thin">
          <color rgb="FF231F20"/>
        </left>
        <right style="thin">
          <color rgb="FF231F20"/>
        </right>
        <top/>
        <bottom/>
      </border>
    </dxf>
    <dxf>
      <font>
        <b val="0"/>
        <i val="0"/>
        <strike val="0"/>
        <condense val="0"/>
        <extend val="0"/>
        <outline val="0"/>
        <shadow val="0"/>
        <u val="none"/>
        <vertAlign val="baseline"/>
        <sz val="10"/>
        <color theme="1"/>
        <name val="Arial"/>
        <family val="2"/>
        <scheme val="none"/>
      </font>
      <numFmt numFmtId="2" formatCode="0.00"/>
      <fill>
        <patternFill patternType="solid">
          <fgColor indexed="64"/>
          <bgColor rgb="FFF2F2F2"/>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numFmt numFmtId="2" formatCode="0.00"/>
      <fill>
        <patternFill patternType="solid">
          <fgColor indexed="64"/>
          <bgColor rgb="FFF2F2F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numFmt numFmtId="2" formatCode="0.00"/>
      <fill>
        <patternFill patternType="solid">
          <fgColor indexed="64"/>
          <bgColor rgb="FFF2F2F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numFmt numFmtId="2" formatCode="0.00"/>
      <fill>
        <patternFill patternType="solid">
          <fgColor indexed="64"/>
          <bgColor rgb="FFF2F2F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numFmt numFmtId="2" formatCode="0.00"/>
      <fill>
        <patternFill patternType="solid">
          <fgColor indexed="64"/>
          <bgColor rgb="FFF2F2F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numFmt numFmtId="2" formatCode="0.00"/>
      <fill>
        <patternFill patternType="solid">
          <fgColor indexed="64"/>
          <bgColor rgb="FFF2F2F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numFmt numFmtId="2" formatCode="0.00"/>
      <fill>
        <patternFill patternType="solid">
          <fgColor indexed="64"/>
          <bgColor rgb="FFF2F2F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numFmt numFmtId="2" formatCode="0.00"/>
      <fill>
        <patternFill patternType="solid">
          <fgColor indexed="64"/>
          <bgColor rgb="FFF2F2F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numFmt numFmtId="2" formatCode="0.00"/>
      <fill>
        <patternFill patternType="solid">
          <fgColor indexed="64"/>
          <bgColor rgb="FFF2F2F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numFmt numFmtId="2" formatCode="0.00"/>
      <fill>
        <patternFill patternType="solid">
          <fgColor indexed="64"/>
          <bgColor rgb="FFF2F2F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rial"/>
        <family val="2"/>
        <scheme val="none"/>
      </font>
      <numFmt numFmtId="2" formatCode="0.00"/>
      <fill>
        <patternFill patternType="solid">
          <fgColor indexed="64"/>
          <bgColor rgb="FFF2F2F2"/>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numFmt numFmtId="2" formatCode="0.00"/>
      <fill>
        <patternFill patternType="solid">
          <fgColor indexed="64"/>
          <bgColor rgb="FFF2F2F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numFmt numFmtId="2" formatCode="0.00"/>
      <fill>
        <patternFill patternType="solid">
          <fgColor indexed="64"/>
          <bgColor rgb="FFF2F2F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numFmt numFmtId="2" formatCode="0.00"/>
      <fill>
        <patternFill patternType="solid">
          <fgColor indexed="64"/>
          <bgColor rgb="FFF2F2F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numFmt numFmtId="2" formatCode="0.00"/>
      <fill>
        <patternFill patternType="solid">
          <fgColor indexed="64"/>
          <bgColor rgb="FFF2F2F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rial"/>
        <family val="2"/>
        <scheme val="none"/>
      </font>
      <numFmt numFmtId="2" formatCode="0.00"/>
      <fill>
        <patternFill patternType="solid">
          <fgColor indexed="64"/>
          <bgColor rgb="FFF2F2F2"/>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numFmt numFmtId="2" formatCode="0.00"/>
      <fill>
        <patternFill patternType="solid">
          <fgColor indexed="64"/>
          <bgColor rgb="FFF2F2F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numFmt numFmtId="2" formatCode="0.00"/>
      <fill>
        <patternFill patternType="solid">
          <fgColor indexed="64"/>
          <bgColor rgb="FFF2F2F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numFmt numFmtId="2" formatCode="0.00"/>
      <fill>
        <patternFill patternType="solid">
          <fgColor indexed="64"/>
          <bgColor rgb="FFF2F2F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numFmt numFmtId="2" formatCode="0.00"/>
      <fill>
        <patternFill patternType="solid">
          <fgColor indexed="64"/>
          <bgColor rgb="FFF2F2F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rial"/>
        <family val="2"/>
        <scheme val="none"/>
      </font>
      <numFmt numFmtId="2" formatCode="0.00"/>
      <fill>
        <patternFill patternType="solid">
          <fgColor indexed="64"/>
          <bgColor rgb="FFF2F2F2"/>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numFmt numFmtId="2" formatCode="0.00"/>
      <fill>
        <patternFill patternType="solid">
          <fgColor indexed="64"/>
          <bgColor rgb="FFF2F2F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numFmt numFmtId="2" formatCode="0.00"/>
      <fill>
        <patternFill patternType="solid">
          <fgColor indexed="64"/>
          <bgColor rgb="FFF2F2F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numFmt numFmtId="2" formatCode="0.00"/>
      <fill>
        <patternFill patternType="solid">
          <fgColor indexed="64"/>
          <bgColor rgb="FFF2F2F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numFmt numFmtId="2" formatCode="0.00"/>
      <fill>
        <patternFill patternType="solid">
          <fgColor indexed="64"/>
          <bgColor rgb="FFF2F2F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top" textRotation="0" wrapText="1" indent="0" justifyLastLine="0" shrinkToFit="0" readingOrder="0"/>
      <border diagonalUp="0" diagonalDown="0" outline="0">
        <left style="thin">
          <color indexed="64"/>
        </left>
        <right style="thin">
          <color indexed="64"/>
        </right>
        <top/>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top" textRotation="0" wrapText="1" indent="0" justifyLastLine="0" shrinkToFit="0" readingOrder="0"/>
      <border diagonalUp="0" diagonalDown="0" outline="0">
        <left style="thin">
          <color indexed="64"/>
        </left>
        <right style="thin">
          <color indexed="64"/>
        </right>
        <top/>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top" textRotation="0" wrapText="1" indent="0" justifyLastLine="0" shrinkToFit="0" readingOrder="0"/>
      <border diagonalUp="0" diagonalDown="0" outline="0">
        <left style="thin">
          <color indexed="64"/>
        </left>
        <right style="thin">
          <color indexed="64"/>
        </right>
        <top/>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top" textRotation="0" wrapText="1" indent="0" justifyLastLine="0" shrinkToFit="0" readingOrder="0"/>
      <border diagonalUp="0" diagonalDown="0" outline="0">
        <left style="thin">
          <color indexed="64"/>
        </left>
        <right style="thin">
          <color indexed="64"/>
        </right>
        <top/>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top" textRotation="0" wrapText="1" indent="0" justifyLastLine="0" shrinkToFit="0" readingOrder="0"/>
      <border diagonalUp="0" diagonalDown="0" outline="0">
        <left style="thin">
          <color indexed="64"/>
        </left>
        <right style="thin">
          <color indexed="64"/>
        </right>
        <top/>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top" textRotation="0" wrapText="1" indent="0" justifyLastLine="0" shrinkToFit="0" readingOrder="0"/>
      <border diagonalUp="0" diagonalDown="0" outline="0">
        <left style="thin">
          <color indexed="64"/>
        </left>
        <right style="thin">
          <color indexed="64"/>
        </right>
        <top/>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top" textRotation="0" wrapText="1" indent="0" justifyLastLine="0" shrinkToFit="0" readingOrder="0"/>
      <border diagonalUp="0" diagonalDown="0" outline="0">
        <left style="thin">
          <color indexed="64"/>
        </left>
        <right style="thin">
          <color indexed="64"/>
        </right>
        <top/>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top" textRotation="0" wrapText="1" indent="0" justifyLastLine="0" shrinkToFit="0" readingOrder="0"/>
      <border diagonalUp="0" diagonalDown="0" outline="0">
        <left style="thin">
          <color indexed="64"/>
        </left>
        <right style="thin">
          <color indexed="64"/>
        </right>
        <top/>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top" textRotation="0" wrapText="1" indent="0" justifyLastLine="0" shrinkToFit="0" readingOrder="0"/>
      <border diagonalUp="0" diagonalDown="0" outline="0">
        <left style="thin">
          <color indexed="64"/>
        </left>
        <right style="thin">
          <color indexed="64"/>
        </right>
        <top/>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top" textRotation="0" wrapText="1" indent="0" justifyLastLine="0" shrinkToFit="0" readingOrder="0"/>
      <border diagonalUp="0" diagonalDown="0" outline="0">
        <left style="thin">
          <color indexed="64"/>
        </left>
        <right style="thin">
          <color indexed="64"/>
        </right>
        <top/>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top" textRotation="0" wrapText="1" indent="0" justifyLastLine="0" shrinkToFit="0" readingOrder="0"/>
      <border diagonalUp="0" diagonalDown="0" outline="0">
        <left style="thin">
          <color indexed="64"/>
        </left>
        <right style="thin">
          <color indexed="64"/>
        </right>
        <top/>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top" textRotation="0" wrapText="1" indent="0" justifyLastLine="0" shrinkToFit="0" readingOrder="0"/>
      <border diagonalUp="0" diagonalDown="0" outline="0">
        <left style="thin">
          <color indexed="64"/>
        </left>
        <right style="thin">
          <color indexed="64"/>
        </right>
        <top/>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top" textRotation="0" wrapText="1" indent="0" justifyLastLine="0" shrinkToFit="0" readingOrder="0"/>
      <border diagonalUp="0" diagonalDown="0" outline="0">
        <left style="thin">
          <color indexed="64"/>
        </left>
        <right style="thin">
          <color indexed="64"/>
        </right>
        <top/>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top" textRotation="0" wrapText="1" indent="0" justifyLastLine="0" shrinkToFit="0" readingOrder="0"/>
      <border diagonalUp="0" diagonalDown="0" outline="0">
        <left style="thin">
          <color indexed="64"/>
        </left>
        <right style="thin">
          <color indexed="64"/>
        </right>
        <top/>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top" textRotation="0" wrapText="1" indent="0" justifyLastLine="0" shrinkToFit="0" readingOrder="0"/>
      <border diagonalUp="0" diagonalDown="0" outline="0">
        <left style="thin">
          <color indexed="64"/>
        </left>
        <right style="thin">
          <color indexed="64"/>
        </right>
        <top/>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top" textRotation="0" wrapText="1" indent="0" justifyLastLine="0" shrinkToFit="0" readingOrder="0"/>
      <border diagonalUp="0" diagonalDown="0" outline="0">
        <left style="thin">
          <color indexed="64"/>
        </left>
        <right style="thin">
          <color indexed="64"/>
        </right>
        <top/>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top" textRotation="0" wrapText="1" indent="0" justifyLastLine="0" shrinkToFit="0" readingOrder="0"/>
      <border diagonalUp="0" diagonalDown="0" outline="0">
        <left style="thin">
          <color indexed="64"/>
        </left>
        <right style="thin">
          <color indexed="64"/>
        </right>
        <top/>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top" textRotation="0" wrapText="1" indent="0" justifyLastLine="0" shrinkToFit="0" readingOrder="0"/>
      <border diagonalUp="0" diagonalDown="0" outline="0">
        <left style="thin">
          <color indexed="64"/>
        </left>
        <right style="thin">
          <color indexed="64"/>
        </right>
        <top/>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top" textRotation="0" wrapText="1" indent="0" justifyLastLine="0" shrinkToFit="0" readingOrder="0"/>
      <border diagonalUp="0" diagonalDown="0" outline="0">
        <left style="thin">
          <color indexed="64"/>
        </left>
        <right style="thin">
          <color indexed="64"/>
        </right>
        <top/>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top" textRotation="0" wrapText="1" indent="0" justifyLastLine="0" shrinkToFit="0" readingOrder="0"/>
      <border diagonalUp="0" diagonalDown="0" outline="0">
        <left style="thin">
          <color indexed="64"/>
        </left>
        <right style="thin">
          <color indexed="64"/>
        </right>
        <top/>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top" textRotation="0" wrapText="1" indent="0" justifyLastLine="0" shrinkToFit="0" readingOrder="0"/>
      <border diagonalUp="0" diagonalDown="0" outline="0">
        <left style="thin">
          <color indexed="64"/>
        </left>
        <right style="thin">
          <color indexed="64"/>
        </right>
        <top/>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top" textRotation="0" wrapText="1" indent="0" justifyLastLine="0" shrinkToFit="0" readingOrder="0"/>
      <border diagonalUp="0" diagonalDown="0" outline="0">
        <left style="thin">
          <color indexed="64"/>
        </left>
        <right style="thin">
          <color indexed="64"/>
        </right>
        <top/>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top" textRotation="0" wrapText="1" indent="0" justifyLastLine="0" shrinkToFit="0" readingOrder="0"/>
      <border diagonalUp="0" diagonalDown="0" outline="0">
        <left style="thin">
          <color indexed="64"/>
        </left>
        <right style="thin">
          <color indexed="64"/>
        </right>
        <top/>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top" textRotation="0" wrapText="1" indent="0" justifyLastLine="0" shrinkToFit="0" readingOrder="0"/>
      <border diagonalUp="0" diagonalDown="0" outline="0">
        <left style="thin">
          <color indexed="64"/>
        </left>
        <right style="thin">
          <color indexed="64"/>
        </right>
        <top/>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top" textRotation="0" wrapText="1" indent="0" justifyLastLine="0" shrinkToFit="0" readingOrder="0"/>
      <border diagonalUp="0" diagonalDown="0" outline="0">
        <left style="thin">
          <color indexed="64"/>
        </left>
        <right style="thin">
          <color indexed="64"/>
        </right>
        <top/>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top" textRotation="0" wrapText="1" indent="0" justifyLastLine="0" shrinkToFit="0" readingOrder="0"/>
      <border diagonalUp="0" diagonalDown="0" outline="0">
        <left style="thin">
          <color indexed="64"/>
        </left>
        <right style="thin">
          <color indexed="64"/>
        </right>
        <top/>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top" textRotation="0" wrapText="1" indent="0" justifyLastLine="0" shrinkToFit="0" readingOrder="0"/>
      <border diagonalUp="0" diagonalDown="0" outline="0">
        <left style="thin">
          <color indexed="64"/>
        </left>
        <right style="thin">
          <color indexed="64"/>
        </right>
        <top/>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top" textRotation="0" wrapText="1" indent="0" justifyLastLine="0" shrinkToFit="0" readingOrder="0"/>
      <border diagonalUp="0" diagonalDown="0" outline="0">
        <left style="thin">
          <color indexed="64"/>
        </left>
        <right style="thin">
          <color indexed="64"/>
        </right>
        <top/>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top" textRotation="0" wrapText="1" indent="0" justifyLastLine="0" shrinkToFit="0" readingOrder="0"/>
      <border diagonalUp="0" diagonalDown="0" outline="0">
        <left style="thin">
          <color indexed="64"/>
        </left>
        <right style="thin">
          <color indexed="64"/>
        </right>
        <top/>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top" textRotation="0" wrapText="1" indent="0" justifyLastLine="0" shrinkToFit="0" readingOrder="0"/>
      <border diagonalUp="0" diagonalDown="0" outline="0">
        <left style="thin">
          <color indexed="64"/>
        </left>
        <right style="thin">
          <color indexed="64"/>
        </right>
        <top/>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top" textRotation="0" wrapText="1" indent="0" justifyLastLine="0" shrinkToFit="0" readingOrder="0"/>
      <border diagonalUp="0" diagonalDown="0" outline="0">
        <left style="thin">
          <color indexed="64"/>
        </left>
        <right style="thin">
          <color indexed="64"/>
        </right>
        <top/>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top" textRotation="0" wrapText="1" indent="0" justifyLastLine="0" shrinkToFit="0" readingOrder="0"/>
      <border diagonalUp="0" diagonalDown="0" outline="0">
        <left style="thin">
          <color indexed="64"/>
        </left>
        <right style="thin">
          <color indexed="64"/>
        </right>
        <top/>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top" textRotation="0" wrapText="1" indent="0" justifyLastLine="0" shrinkToFit="0" readingOrder="0"/>
      <border diagonalUp="0" diagonalDown="0" outline="0">
        <left style="thin">
          <color indexed="64"/>
        </left>
        <right style="thin">
          <color indexed="64"/>
        </right>
        <top/>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top" textRotation="0" wrapText="1" indent="0" justifyLastLine="0" shrinkToFit="0" readingOrder="0"/>
      <border diagonalUp="0" diagonalDown="0" outline="0">
        <left style="thin">
          <color indexed="64"/>
        </left>
        <right style="thin">
          <color indexed="64"/>
        </right>
        <top/>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top" textRotation="0" wrapText="1" indent="0" justifyLastLine="0" shrinkToFit="0" readingOrder="0"/>
      <border diagonalUp="0" diagonalDown="0" outline="0">
        <left style="thin">
          <color indexed="64"/>
        </left>
        <right style="thin">
          <color indexed="64"/>
        </right>
        <top/>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rial"/>
        <family val="2"/>
        <scheme val="none"/>
      </font>
      <numFmt numFmtId="2" formatCode="0.00"/>
      <fill>
        <patternFill patternType="solid">
          <fgColor indexed="64"/>
          <bgColor rgb="FFF2F2F2"/>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numFmt numFmtId="2" formatCode="0.00"/>
      <fill>
        <patternFill patternType="solid">
          <fgColor indexed="64"/>
          <bgColor rgb="FFF2F2F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numFmt numFmtId="2" formatCode="0.00"/>
      <fill>
        <patternFill patternType="solid">
          <fgColor indexed="64"/>
          <bgColor rgb="FFF2F2F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numFmt numFmtId="2" formatCode="0.00"/>
      <fill>
        <patternFill patternType="solid">
          <fgColor indexed="64"/>
          <bgColor rgb="FFF2F2F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numFmt numFmtId="2" formatCode="0.00"/>
      <fill>
        <patternFill patternType="solid">
          <fgColor indexed="64"/>
          <bgColor rgb="FFF2F2F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rial"/>
        <family val="2"/>
        <scheme val="none"/>
      </font>
      <numFmt numFmtId="2" formatCode="0.00"/>
      <fill>
        <patternFill patternType="solid">
          <fgColor indexed="64"/>
          <bgColor rgb="FFF2F2F2"/>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numFmt numFmtId="2" formatCode="0.00"/>
      <fill>
        <patternFill patternType="solid">
          <fgColor indexed="64"/>
          <bgColor rgb="FFF2F2F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numFmt numFmtId="2" formatCode="0.00"/>
      <fill>
        <patternFill patternType="solid">
          <fgColor indexed="64"/>
          <bgColor rgb="FFF2F2F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numFmt numFmtId="2" formatCode="0.00"/>
      <fill>
        <patternFill patternType="solid">
          <fgColor indexed="64"/>
          <bgColor rgb="FFF2F2F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numFmt numFmtId="2" formatCode="0.00"/>
      <fill>
        <patternFill patternType="solid">
          <fgColor indexed="64"/>
          <bgColor rgb="FFF2F2F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top" textRotation="0" wrapText="1" indent="0" justifyLastLine="0" shrinkToFit="0" readingOrder="0"/>
      <border diagonalUp="0" diagonalDown="0" outline="0">
        <left style="thin">
          <color indexed="64"/>
        </left>
        <right style="thin">
          <color indexed="64"/>
        </right>
        <top/>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top" textRotation="0" wrapText="1" indent="0" justifyLastLine="0" shrinkToFit="0" readingOrder="0"/>
      <border diagonalUp="0" diagonalDown="0" outline="0">
        <left style="thin">
          <color indexed="64"/>
        </left>
        <right style="thin">
          <color indexed="64"/>
        </right>
        <top/>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top" textRotation="0" wrapText="1" indent="0" justifyLastLine="0" shrinkToFit="0" readingOrder="0"/>
      <border diagonalUp="0" diagonalDown="0" outline="0">
        <left style="thin">
          <color indexed="64"/>
        </left>
        <right style="thin">
          <color indexed="64"/>
        </right>
        <top/>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top" textRotation="0" wrapText="1" indent="0" justifyLastLine="0" shrinkToFit="0" readingOrder="0"/>
      <border diagonalUp="0" diagonalDown="0" outline="0">
        <left style="thin">
          <color indexed="64"/>
        </left>
        <right style="thin">
          <color indexed="64"/>
        </right>
        <top/>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top" textRotation="0" wrapText="1" indent="0" justifyLastLine="0" shrinkToFit="0" readingOrder="0"/>
      <border diagonalUp="0" diagonalDown="0" outline="0">
        <left style="thin">
          <color indexed="64"/>
        </left>
        <right style="thin">
          <color indexed="64"/>
        </right>
        <top/>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top" textRotation="0" wrapText="1" indent="0" justifyLastLine="0" shrinkToFit="0" readingOrder="0"/>
      <border diagonalUp="0" diagonalDown="0" outline="0">
        <left style="thin">
          <color indexed="64"/>
        </left>
        <right style="thin">
          <color indexed="64"/>
        </right>
        <top/>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top" textRotation="0" wrapText="1" indent="0" justifyLastLine="0" shrinkToFit="0" readingOrder="0"/>
      <border diagonalUp="0" diagonalDown="0" outline="0">
        <left style="thin">
          <color indexed="64"/>
        </left>
        <right style="thin">
          <color indexed="64"/>
        </right>
        <top/>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top" textRotation="0" wrapText="1" indent="0" justifyLastLine="0" shrinkToFit="0" readingOrder="0"/>
      <border diagonalUp="0" diagonalDown="0" outline="0">
        <left style="thin">
          <color indexed="64"/>
        </left>
        <right style="thin">
          <color indexed="64"/>
        </right>
        <top/>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top" textRotation="0" wrapText="1" indent="0" justifyLastLine="0" shrinkToFit="0" readingOrder="0"/>
      <border diagonalUp="0" diagonalDown="0" outline="0">
        <left style="thin">
          <color indexed="64"/>
        </left>
        <right style="thin">
          <color indexed="64"/>
        </right>
        <top/>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top" textRotation="0" wrapText="1" indent="0" justifyLastLine="0" shrinkToFit="0" readingOrder="0"/>
      <border diagonalUp="0" diagonalDown="0" outline="0">
        <left style="thin">
          <color indexed="64"/>
        </left>
        <right style="thin">
          <color indexed="64"/>
        </right>
        <top/>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top" textRotation="0" wrapText="1" indent="0" justifyLastLine="0" shrinkToFit="0" readingOrder="0"/>
      <border diagonalUp="0" diagonalDown="0" outline="0">
        <left style="thin">
          <color indexed="64"/>
        </left>
        <right style="thin">
          <color indexed="64"/>
        </right>
        <top/>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top" textRotation="0" wrapText="1" indent="0" justifyLastLine="0" shrinkToFit="0" readingOrder="0"/>
      <border diagonalUp="0" diagonalDown="0" outline="0">
        <left style="thin">
          <color indexed="64"/>
        </left>
        <right style="thin">
          <color indexed="64"/>
        </right>
        <top/>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top" textRotation="0" wrapText="1" indent="0" justifyLastLine="0" shrinkToFit="0" readingOrder="0"/>
      <border diagonalUp="0" diagonalDown="0" outline="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top/>
        <bottom/>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top" textRotation="0" wrapText="1" indent="0" justifyLastLine="0" shrinkToFit="0" readingOrder="0"/>
      <border diagonalUp="0" diagonalDown="0" outline="0">
        <left style="thin">
          <color indexed="64"/>
        </left>
        <right style="thin">
          <color indexed="64"/>
        </right>
        <top/>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rial"/>
        <family val="2"/>
        <scheme val="none"/>
      </font>
      <numFmt numFmtId="2" formatCode="0.00"/>
      <fill>
        <patternFill patternType="solid">
          <fgColor indexed="64"/>
          <bgColor rgb="FFF2F2F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numFmt numFmtId="2" formatCode="0.00"/>
      <fill>
        <patternFill patternType="solid">
          <fgColor indexed="64"/>
          <bgColor rgb="FFF2F2F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numFmt numFmtId="2" formatCode="0.00"/>
      <fill>
        <patternFill patternType="solid">
          <fgColor indexed="64"/>
          <bgColor rgb="FFF2F2F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numFmt numFmtId="2" formatCode="0.00"/>
      <fill>
        <patternFill patternType="solid">
          <fgColor indexed="64"/>
          <bgColor rgb="FFF2F2F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numFmt numFmtId="2" formatCode="0.00"/>
      <fill>
        <patternFill patternType="solid">
          <fgColor indexed="64"/>
          <bgColor rgb="FFF2F2F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numFmt numFmtId="2" formatCode="0.00"/>
      <fill>
        <patternFill patternType="solid">
          <fgColor indexed="64"/>
          <bgColor rgb="FFF2F2F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numFmt numFmtId="2" formatCode="0.00"/>
      <fill>
        <patternFill patternType="solid">
          <fgColor indexed="64"/>
          <bgColor rgb="FFF2F2F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numFmt numFmtId="2" formatCode="0.00"/>
      <fill>
        <patternFill patternType="solid">
          <fgColor indexed="64"/>
          <bgColor rgb="FFF2F2F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numFmt numFmtId="2" formatCode="0.00"/>
      <fill>
        <patternFill patternType="solid">
          <fgColor indexed="64"/>
          <bgColor rgb="FFF2F2F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numFmt numFmtId="2" formatCode="0.00"/>
      <fill>
        <patternFill patternType="solid">
          <fgColor indexed="64"/>
          <bgColor rgb="FFF2F2F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center" textRotation="0" wrapText="1" indent="0" justifyLastLine="0" shrinkToFit="0" readingOrder="0"/>
      <border diagonalUp="0" diagonalDown="0" outline="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top/>
        <bottom/>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top" textRotation="0" wrapText="1" indent="0" justifyLastLine="0" shrinkToFit="0" readingOrder="0"/>
      <border diagonalUp="0" diagonalDown="0" outline="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center" textRotation="0" wrapText="1" indent="0" justifyLastLine="0" shrinkToFit="0" readingOrder="0"/>
      <border diagonalUp="0" diagonalDown="0" outline="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top/>
        <bottom/>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center" textRotation="0" wrapText="1" indent="0" justifyLastLine="0" shrinkToFit="0" readingOrder="0"/>
      <border diagonalUp="0" diagonalDown="0" outline="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top/>
        <bottom/>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center" textRotation="0" wrapText="1" indent="0" justifyLastLine="0" shrinkToFit="0" readingOrder="0"/>
      <border diagonalUp="0" diagonalDown="0" outline="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top/>
        <bottom/>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top" textRotation="0" wrapText="1" indent="0" justifyLastLine="0" shrinkToFit="0" readingOrder="0"/>
      <border diagonalUp="0" diagonalDown="0" outline="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top" textRotation="0" wrapText="1" indent="0" justifyLastLine="0" shrinkToFit="0" readingOrder="0"/>
      <border diagonalUp="0" diagonalDown="0" outline="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top/>
        <bottom/>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top" textRotation="0" wrapText="1" indent="0" justifyLastLine="0" shrinkToFit="0" readingOrder="0"/>
      <border diagonalUp="0" diagonalDown="0" outline="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top/>
        <bottom/>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top" textRotation="0" wrapText="1" indent="0" justifyLastLine="0" shrinkToFit="0" readingOrder="0"/>
      <border diagonalUp="0" diagonalDown="0" outline="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top/>
        <bottom/>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top" textRotation="0" wrapText="1" indent="0" justifyLastLine="0" shrinkToFit="0" readingOrder="0"/>
      <border diagonalUp="0" diagonalDown="0" outline="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top/>
        <bottom/>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top" textRotation="0" wrapText="1" indent="0" justifyLastLine="0" shrinkToFit="0" readingOrder="0"/>
      <border diagonalUp="0" diagonalDown="0" outline="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top/>
        <bottom/>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top" textRotation="0" wrapText="1" indent="0" justifyLastLine="0" shrinkToFit="0" readingOrder="0"/>
      <border diagonalUp="0" diagonalDown="0" outline="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top/>
        <bottom/>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top" textRotation="0" wrapText="1" indent="0" justifyLastLine="0" shrinkToFit="0" readingOrder="0"/>
      <border diagonalUp="0" diagonalDown="0" outline="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top/>
        <bottom/>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top" textRotation="0" wrapText="1" indent="0" justifyLastLine="0" shrinkToFit="0" readingOrder="0"/>
      <border diagonalUp="0" diagonalDown="0" outline="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top/>
        <bottom/>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top" textRotation="0" wrapText="1" indent="0" justifyLastLine="0" shrinkToFit="0" readingOrder="0"/>
      <border diagonalUp="0" diagonalDown="0" outline="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top/>
        <bottom/>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top" textRotation="0" wrapText="1" indent="0" justifyLastLine="0" shrinkToFit="0" readingOrder="0"/>
      <border diagonalUp="0" diagonalDown="0" outline="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top/>
        <bottom/>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top" textRotation="0" wrapText="1" indent="0" justifyLastLine="0" shrinkToFit="0" readingOrder="0"/>
      <border diagonalUp="0" diagonalDown="0" outline="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top/>
        <bottom/>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top" textRotation="0" wrapText="1" indent="0" justifyLastLine="0" shrinkToFit="0" readingOrder="0"/>
      <border diagonalUp="0" diagonalDown="0" outline="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top/>
        <bottom/>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top" textRotation="0" wrapText="1" indent="0" justifyLastLine="0" shrinkToFit="0" readingOrder="0"/>
      <border diagonalUp="0" diagonalDown="0" outline="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top/>
        <bottom/>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top" textRotation="0" wrapText="1" indent="0" justifyLastLine="0" shrinkToFit="0" readingOrder="0"/>
      <border diagonalUp="0" diagonalDown="0" outline="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top/>
        <bottom/>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top" textRotation="0" wrapText="1" indent="0" justifyLastLine="0" shrinkToFit="0" readingOrder="0"/>
      <border diagonalUp="0" diagonalDown="0" outline="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top/>
        <bottom/>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top" textRotation="0" wrapText="1" indent="0" justifyLastLine="0" shrinkToFit="0" readingOrder="0"/>
      <border diagonalUp="0" diagonalDown="0" outline="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top/>
        <bottom/>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top" textRotation="0" wrapText="1" indent="0" justifyLastLine="0" shrinkToFit="0" readingOrder="0"/>
      <border diagonalUp="0" diagonalDown="0" outline="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top" textRotation="0" wrapText="1" indent="0" justifyLastLine="0" shrinkToFit="0" readingOrder="0"/>
      <border diagonalUp="0" diagonalDown="0" outline="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top" textRotation="0" wrapText="1" indent="0" justifyLastLine="0" shrinkToFit="0" readingOrder="0"/>
      <border diagonalUp="0" diagonalDown="0" outline="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11"/>
        <color theme="1"/>
        <name val="Arial"/>
        <family val="2"/>
        <scheme val="none"/>
      </font>
      <fill>
        <patternFill patternType="solid">
          <fgColor indexed="64"/>
          <bgColor theme="2"/>
        </patternFill>
      </fill>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dxf>
    <dxf>
      <border>
        <bottom style="thin">
          <color indexed="64"/>
        </bottom>
      </border>
    </dxf>
    <dxf>
      <font>
        <b/>
        <i val="0"/>
        <strike val="0"/>
        <condense val="0"/>
        <extend val="0"/>
        <outline val="0"/>
        <shadow val="0"/>
        <u val="none"/>
        <vertAlign val="baseline"/>
        <sz val="11"/>
        <color theme="1"/>
        <name val="Arial"/>
        <family val="2"/>
        <scheme val="none"/>
      </font>
      <fill>
        <patternFill>
          <fgColor indexed="64"/>
          <bgColor theme="2"/>
        </patternFill>
      </fill>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11"/>
        <color theme="1"/>
        <name val="Arial"/>
        <family val="2"/>
        <scheme val="none"/>
      </font>
      <fill>
        <patternFill patternType="solid">
          <fgColor indexed="64"/>
          <bgColor theme="2"/>
        </patternFill>
      </fill>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dxf>
    <dxf>
      <border>
        <bottom style="thin">
          <color indexed="64"/>
        </bottom>
      </border>
    </dxf>
    <dxf>
      <font>
        <b/>
        <i val="0"/>
        <strike val="0"/>
        <condense val="0"/>
        <extend val="0"/>
        <outline val="0"/>
        <shadow val="0"/>
        <u val="none"/>
        <vertAlign val="baseline"/>
        <sz val="11"/>
        <color theme="1"/>
        <name val="Arial"/>
        <family val="2"/>
        <scheme val="none"/>
      </font>
      <fill>
        <patternFill>
          <fgColor indexed="64"/>
          <bgColor theme="2"/>
        </patternFill>
      </fill>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11"/>
        <color theme="1"/>
        <name val="Arial"/>
        <family val="2"/>
        <scheme val="none"/>
      </font>
      <fill>
        <patternFill patternType="solid">
          <fgColor indexed="64"/>
          <bgColor theme="2"/>
        </patternFill>
      </fill>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dxf>
    <dxf>
      <border>
        <bottom style="thin">
          <color indexed="64"/>
        </bottom>
      </border>
    </dxf>
    <dxf>
      <font>
        <b/>
        <i val="0"/>
        <strike val="0"/>
        <condense val="0"/>
        <extend val="0"/>
        <outline val="0"/>
        <shadow val="0"/>
        <u val="none"/>
        <vertAlign val="baseline"/>
        <sz val="11"/>
        <color theme="1"/>
        <name val="Arial"/>
        <family val="2"/>
        <scheme val="none"/>
      </font>
      <fill>
        <patternFill>
          <fgColor indexed="64"/>
          <bgColor theme="2"/>
        </patternFill>
      </fill>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11"/>
        <color theme="1"/>
        <name val="Arial"/>
        <family val="2"/>
        <scheme val="none"/>
      </font>
      <fill>
        <patternFill patternType="solid">
          <fgColor indexed="64"/>
          <bgColor theme="2"/>
        </patternFill>
      </fill>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dxf>
    <dxf>
      <border>
        <bottom style="thin">
          <color indexed="64"/>
        </bottom>
      </border>
    </dxf>
    <dxf>
      <font>
        <b/>
        <i val="0"/>
        <strike val="0"/>
        <condense val="0"/>
        <extend val="0"/>
        <outline val="0"/>
        <shadow val="0"/>
        <u val="none"/>
        <vertAlign val="baseline"/>
        <sz val="11"/>
        <color theme="1"/>
        <name val="Arial"/>
        <family val="2"/>
        <scheme val="none"/>
      </font>
      <fill>
        <patternFill>
          <fgColor indexed="64"/>
          <bgColor theme="2"/>
        </patternFill>
      </fill>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11"/>
        <color theme="1"/>
        <name val="Arial"/>
        <family val="2"/>
        <scheme val="none"/>
      </font>
      <fill>
        <patternFill patternType="solid">
          <fgColor indexed="64"/>
          <bgColor theme="2"/>
        </patternFill>
      </fill>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dxf>
    <dxf>
      <border>
        <bottom style="thin">
          <color indexed="64"/>
        </bottom>
      </border>
    </dxf>
    <dxf>
      <font>
        <b/>
        <i val="0"/>
        <strike val="0"/>
        <condense val="0"/>
        <extend val="0"/>
        <outline val="0"/>
        <shadow val="0"/>
        <u val="none"/>
        <vertAlign val="baseline"/>
        <sz val="11"/>
        <color theme="1"/>
        <name val="Arial"/>
        <family val="2"/>
        <scheme val="none"/>
      </font>
      <fill>
        <patternFill>
          <fgColor indexed="64"/>
          <bgColor theme="2"/>
        </patternFill>
      </fill>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11"/>
        <color theme="1"/>
        <name val="Arial"/>
        <family val="2"/>
        <scheme val="none"/>
      </font>
      <fill>
        <patternFill patternType="solid">
          <fgColor indexed="64"/>
          <bgColor theme="2"/>
        </patternFill>
      </fill>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dxf>
    <dxf>
      <border>
        <bottom style="thin">
          <color indexed="64"/>
        </bottom>
      </border>
    </dxf>
    <dxf>
      <font>
        <b/>
        <i val="0"/>
        <strike val="0"/>
        <condense val="0"/>
        <extend val="0"/>
        <outline val="0"/>
        <shadow val="0"/>
        <u val="none"/>
        <vertAlign val="baseline"/>
        <sz val="11"/>
        <color theme="1"/>
        <name val="Arial"/>
        <family val="2"/>
        <scheme val="none"/>
      </font>
      <fill>
        <patternFill>
          <fgColor indexed="64"/>
          <bgColor theme="2"/>
        </patternFill>
      </fill>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11"/>
        <color theme="1"/>
        <name val="Arial"/>
        <family val="2"/>
        <scheme val="none"/>
      </font>
      <fill>
        <patternFill patternType="solid">
          <fgColor indexed="64"/>
          <bgColor theme="2"/>
        </patternFill>
      </fill>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dxf>
    <dxf>
      <border>
        <bottom style="thin">
          <color indexed="64"/>
        </bottom>
      </border>
    </dxf>
    <dxf>
      <font>
        <b/>
        <i val="0"/>
        <strike val="0"/>
        <condense val="0"/>
        <extend val="0"/>
        <outline val="0"/>
        <shadow val="0"/>
        <u val="none"/>
        <vertAlign val="baseline"/>
        <sz val="11"/>
        <color theme="1"/>
        <name val="Arial"/>
        <family val="2"/>
        <scheme val="none"/>
      </font>
      <fill>
        <patternFill>
          <fgColor indexed="64"/>
          <bgColor theme="2"/>
        </patternFill>
      </fill>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11"/>
        <color theme="1"/>
        <name val="Arial"/>
        <family val="2"/>
        <scheme val="none"/>
      </font>
      <fill>
        <patternFill patternType="solid">
          <fgColor indexed="64"/>
          <bgColor theme="2"/>
        </patternFill>
      </fill>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dxf>
    <dxf>
      <border>
        <bottom style="thin">
          <color indexed="64"/>
        </bottom>
      </border>
    </dxf>
    <dxf>
      <font>
        <b/>
        <i val="0"/>
        <strike val="0"/>
        <condense val="0"/>
        <extend val="0"/>
        <outline val="0"/>
        <shadow val="0"/>
        <u val="none"/>
        <vertAlign val="baseline"/>
        <sz val="11"/>
        <color theme="1"/>
        <name val="Arial"/>
        <family val="2"/>
        <scheme val="none"/>
      </font>
      <fill>
        <patternFill>
          <fgColor indexed="64"/>
          <bgColor theme="2"/>
        </patternFill>
      </fill>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11"/>
        <color theme="1"/>
        <name val="Arial"/>
        <family val="2"/>
        <scheme val="none"/>
      </font>
      <fill>
        <patternFill patternType="solid">
          <fgColor indexed="64"/>
          <bgColor theme="2"/>
        </patternFill>
      </fill>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dxf>
    <dxf>
      <border>
        <bottom style="thin">
          <color indexed="64"/>
        </bottom>
      </border>
    </dxf>
    <dxf>
      <font>
        <b/>
        <i val="0"/>
        <strike val="0"/>
        <condense val="0"/>
        <extend val="0"/>
        <outline val="0"/>
        <shadow val="0"/>
        <u val="none"/>
        <vertAlign val="baseline"/>
        <sz val="11"/>
        <color theme="1"/>
        <name val="Arial"/>
        <family val="2"/>
        <scheme val="none"/>
      </font>
      <fill>
        <patternFill>
          <fgColor indexed="64"/>
          <bgColor theme="2"/>
        </patternFill>
      </fill>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11"/>
        <color theme="1"/>
        <name val="Arial"/>
        <family val="2"/>
        <scheme val="none"/>
      </font>
      <fill>
        <patternFill patternType="solid">
          <fgColor indexed="64"/>
          <bgColor theme="2"/>
        </patternFill>
      </fill>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dxf>
    <dxf>
      <border>
        <bottom style="thin">
          <color indexed="64"/>
        </bottom>
      </border>
    </dxf>
    <dxf>
      <font>
        <b/>
        <i val="0"/>
        <strike val="0"/>
        <condense val="0"/>
        <extend val="0"/>
        <outline val="0"/>
        <shadow val="0"/>
        <u val="none"/>
        <vertAlign val="baseline"/>
        <sz val="11"/>
        <color theme="1"/>
        <name val="Arial"/>
        <family val="2"/>
        <scheme val="none"/>
      </font>
      <fill>
        <patternFill>
          <fgColor indexed="64"/>
          <bgColor theme="2"/>
        </patternFill>
      </fill>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11"/>
        <color theme="1"/>
        <name val="Arial"/>
        <family val="2"/>
        <scheme val="none"/>
      </font>
      <fill>
        <patternFill patternType="solid">
          <fgColor indexed="64"/>
          <bgColor theme="2"/>
        </patternFill>
      </fill>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dxf>
    <dxf>
      <border>
        <bottom style="thin">
          <color indexed="64"/>
        </bottom>
      </border>
    </dxf>
    <dxf>
      <font>
        <b/>
        <i val="0"/>
        <strike val="0"/>
        <condense val="0"/>
        <extend val="0"/>
        <outline val="0"/>
        <shadow val="0"/>
        <u val="none"/>
        <vertAlign val="baseline"/>
        <sz val="11"/>
        <color theme="1"/>
        <name val="Arial"/>
        <family val="2"/>
        <scheme val="none"/>
      </font>
      <fill>
        <patternFill>
          <fgColor indexed="64"/>
          <bgColor theme="2"/>
        </patternFill>
      </fill>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right style="thin">
          <color indexed="64"/>
        </right>
        <top style="thin">
          <color indexed="64"/>
        </top>
        <bottom style="thin">
          <color indexed="64"/>
        </bottom>
      </border>
    </dxf>
    <dxf>
      <font>
        <b/>
        <i val="0"/>
        <strike val="0"/>
        <condense val="0"/>
        <extend val="0"/>
        <outline val="0"/>
        <shadow val="0"/>
        <u val="none"/>
        <vertAlign val="baseline"/>
        <sz val="11"/>
        <color theme="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s>
</file>

<file path=xl/drawings/drawing1.xml><?xml version="1.0" encoding="utf-8"?>
<xdr:wsDr xmlns:xdr="http://schemas.openxmlformats.org/drawingml/2006/spreadsheetDrawing" xmlns:a="http://schemas.openxmlformats.org/drawingml/2006/main">
  <xdr:oneCellAnchor>
    <xdr:from>
      <xdr:col>3</xdr:col>
      <xdr:colOff>11043</xdr:colOff>
      <xdr:row>78</xdr:row>
      <xdr:rowOff>0</xdr:rowOff>
    </xdr:from>
    <xdr:ext cx="1794565" cy="1336261"/>
    <xdr:pic>
      <xdr:nvPicPr>
        <xdr:cNvPr id="2" name="Picture 1" descr="The risk of the benchmark is moderate risk">
          <a:extLst>
            <a:ext uri="{FF2B5EF4-FFF2-40B4-BE49-F238E27FC236}">
              <a16:creationId xmlns:a16="http://schemas.microsoft.com/office/drawing/2014/main" id="{FD94B74A-FCEF-4DC0-8393-C3E7EB55AF95}"/>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839843" y="14363700"/>
          <a:ext cx="1794565" cy="1336261"/>
        </a:xfrm>
        <a:prstGeom prst="rect">
          <a:avLst/>
        </a:prstGeom>
      </xdr:spPr>
    </xdr:pic>
    <xdr:clientData/>
  </xdr:oneCellAnchor>
  <xdr:oneCellAnchor>
    <xdr:from>
      <xdr:col>2</xdr:col>
      <xdr:colOff>55218</xdr:colOff>
      <xdr:row>84</xdr:row>
      <xdr:rowOff>38651</xdr:rowOff>
    </xdr:from>
    <xdr:ext cx="1573695" cy="1369391"/>
    <xdr:pic>
      <xdr:nvPicPr>
        <xdr:cNvPr id="3" name="Picture 2" descr="The risk of the scheme is Moderately High">
          <a:extLst>
            <a:ext uri="{FF2B5EF4-FFF2-40B4-BE49-F238E27FC236}">
              <a16:creationId xmlns:a16="http://schemas.microsoft.com/office/drawing/2014/main" id="{65455C1A-19C4-4A89-B148-C742DD69AAB3}"/>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274418" y="15507251"/>
          <a:ext cx="1573695" cy="1369391"/>
        </a:xfrm>
        <a:prstGeom prst="rect">
          <a:avLst/>
        </a:prstGeom>
      </xdr:spPr>
    </xdr:pic>
    <xdr:clientData/>
  </xdr:oneCellAnchor>
  <xdr:oneCellAnchor>
    <xdr:from>
      <xdr:col>3</xdr:col>
      <xdr:colOff>95885</xdr:colOff>
      <xdr:row>84</xdr:row>
      <xdr:rowOff>12399</xdr:rowOff>
    </xdr:from>
    <xdr:ext cx="1910522" cy="1363870"/>
    <xdr:pic>
      <xdr:nvPicPr>
        <xdr:cNvPr id="4" name="Picture 3" descr="The risk of the benchmark is Moderately High risk">
          <a:extLst>
            <a:ext uri="{FF2B5EF4-FFF2-40B4-BE49-F238E27FC236}">
              <a16:creationId xmlns:a16="http://schemas.microsoft.com/office/drawing/2014/main" id="{BA3A4FCA-E179-4328-A754-533726B2CCCB}"/>
            </a:ext>
          </a:extLst>
        </xdr:cNvPr>
        <xdr:cNvPicPr>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8164568" y="65877489"/>
          <a:ext cx="1910522" cy="1363870"/>
        </a:xfrm>
        <a:prstGeom prst="rect">
          <a:avLst/>
        </a:prstGeom>
      </xdr:spPr>
    </xdr:pic>
    <xdr:clientData/>
  </xdr:oneCellAnchor>
  <xdr:oneCellAnchor>
    <xdr:from>
      <xdr:col>2</xdr:col>
      <xdr:colOff>33131</xdr:colOff>
      <xdr:row>76</xdr:row>
      <xdr:rowOff>115958</xdr:rowOff>
    </xdr:from>
    <xdr:ext cx="1943652" cy="1181652"/>
    <xdr:pic>
      <xdr:nvPicPr>
        <xdr:cNvPr id="5" name="Picture 4" descr="the risk of the scheme is Moderate Risk">
          <a:extLst>
            <a:ext uri="{FF2B5EF4-FFF2-40B4-BE49-F238E27FC236}">
              <a16:creationId xmlns:a16="http://schemas.microsoft.com/office/drawing/2014/main" id="{A5448B5D-F477-4B50-A5BC-32274C8BE304}"/>
            </a:ext>
          </a:extLst>
        </xdr:cNvPr>
        <xdr:cNvPicPr>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6084957" y="59662393"/>
          <a:ext cx="1943652" cy="1181652"/>
        </a:xfrm>
        <a:prstGeom prst="rect">
          <a:avLst/>
        </a:prstGeom>
      </xdr:spPr>
    </xdr:pic>
    <xdr:clientData/>
  </xdr:oneCellAnchor>
  <xdr:oneCellAnchor>
    <xdr:from>
      <xdr:col>2</xdr:col>
      <xdr:colOff>69402</xdr:colOff>
      <xdr:row>80</xdr:row>
      <xdr:rowOff>97936</xdr:rowOff>
    </xdr:from>
    <xdr:ext cx="1971261" cy="1154043"/>
    <xdr:pic>
      <xdr:nvPicPr>
        <xdr:cNvPr id="6" name="Picture 5" descr="The risk of the scheme is Moderately High Risk">
          <a:extLst>
            <a:ext uri="{FF2B5EF4-FFF2-40B4-BE49-F238E27FC236}">
              <a16:creationId xmlns:a16="http://schemas.microsoft.com/office/drawing/2014/main" id="{9F71B2A7-2368-4E75-9914-F197856624E6}"/>
            </a:ext>
          </a:extLst>
        </xdr:cNvPr>
        <xdr:cNvPicPr>
          <a:picLocks/>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6115210" y="62776619"/>
          <a:ext cx="1971261" cy="1154043"/>
        </a:xfrm>
        <a:prstGeom prst="rect">
          <a:avLst/>
        </a:prstGeom>
      </xdr:spPr>
    </xdr:pic>
    <xdr:clientData/>
  </xdr:oneCellAnchor>
  <xdr:oneCellAnchor>
    <xdr:from>
      <xdr:col>3</xdr:col>
      <xdr:colOff>5523</xdr:colOff>
      <xdr:row>80</xdr:row>
      <xdr:rowOff>182216</xdr:rowOff>
    </xdr:from>
    <xdr:ext cx="1833217" cy="1038087"/>
    <xdr:pic>
      <xdr:nvPicPr>
        <xdr:cNvPr id="7" name="Picture 6" descr="The risk of the benchmark is Moderately High Risk">
          <a:extLst>
            <a:ext uri="{FF2B5EF4-FFF2-40B4-BE49-F238E27FC236}">
              <a16:creationId xmlns:a16="http://schemas.microsoft.com/office/drawing/2014/main" id="{55FDCA09-3528-4A9C-B1CD-B46CC80000FD}"/>
            </a:ext>
          </a:extLst>
        </xdr:cNvPr>
        <xdr:cNvPicPr>
          <a:picLocks/>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1834323" y="14914216"/>
          <a:ext cx="1833217" cy="1038087"/>
        </a:xfrm>
        <a:prstGeom prst="rect">
          <a:avLst/>
        </a:prstGeom>
      </xdr:spPr>
    </xdr:pic>
    <xdr:clientData/>
  </xdr:oneCellAnchor>
  <xdr:oneCellAnchor>
    <xdr:from>
      <xdr:col>3</xdr:col>
      <xdr:colOff>249338</xdr:colOff>
      <xdr:row>88</xdr:row>
      <xdr:rowOff>39181</xdr:rowOff>
    </xdr:from>
    <xdr:ext cx="1750390" cy="1165087"/>
    <xdr:pic>
      <xdr:nvPicPr>
        <xdr:cNvPr id="8" name="Picture 7" descr="The risk of the benchmark is Low to Moderate Risk">
          <a:extLst>
            <a:ext uri="{FF2B5EF4-FFF2-40B4-BE49-F238E27FC236}">
              <a16:creationId xmlns:a16="http://schemas.microsoft.com/office/drawing/2014/main" id="{D6CECC52-71E9-4BBD-9E8B-F78E3C0BAA95}"/>
            </a:ext>
          </a:extLst>
        </xdr:cNvPr>
        <xdr:cNvPicPr>
          <a:picLocks/>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8318021" y="69417684"/>
          <a:ext cx="1750390" cy="1165087"/>
        </a:xfrm>
        <a:prstGeom prst="rect">
          <a:avLst/>
        </a:prstGeom>
      </xdr:spPr>
    </xdr:pic>
    <xdr:clientData/>
  </xdr:oneCellAnchor>
  <xdr:oneCellAnchor>
    <xdr:from>
      <xdr:col>2</xdr:col>
      <xdr:colOff>15442</xdr:colOff>
      <xdr:row>86</xdr:row>
      <xdr:rowOff>113146</xdr:rowOff>
    </xdr:from>
    <xdr:ext cx="1893957" cy="1330740"/>
    <xdr:pic>
      <xdr:nvPicPr>
        <xdr:cNvPr id="9" name="Picture 8" descr="The risk of the scheme is Low to Moderate Risk">
          <a:extLst>
            <a:ext uri="{FF2B5EF4-FFF2-40B4-BE49-F238E27FC236}">
              <a16:creationId xmlns:a16="http://schemas.microsoft.com/office/drawing/2014/main" id="{285F2E98-B867-4252-B38D-B67034CA263E}"/>
            </a:ext>
          </a:extLst>
        </xdr:cNvPr>
        <xdr:cNvPicPr>
          <a:picLocks/>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6061250" y="67598056"/>
          <a:ext cx="1893957" cy="1330740"/>
        </a:xfrm>
        <a:prstGeom prst="rect">
          <a:avLst/>
        </a:prstGeom>
      </xdr:spPr>
    </xdr:pic>
    <xdr:clientData/>
  </xdr:oneCellAnchor>
  <xdr:oneCellAnchor>
    <xdr:from>
      <xdr:col>3</xdr:col>
      <xdr:colOff>67550</xdr:colOff>
      <xdr:row>86</xdr:row>
      <xdr:rowOff>118669</xdr:rowOff>
    </xdr:from>
    <xdr:ext cx="1816651" cy="1308652"/>
    <xdr:pic>
      <xdr:nvPicPr>
        <xdr:cNvPr id="10" name="Picture 9" descr="The risk of the benchmark is Low to moderate Risk">
          <a:extLst>
            <a:ext uri="{FF2B5EF4-FFF2-40B4-BE49-F238E27FC236}">
              <a16:creationId xmlns:a16="http://schemas.microsoft.com/office/drawing/2014/main" id="{7CBEEA4A-433C-4F77-8888-559BAF43E256}"/>
            </a:ext>
          </a:extLst>
        </xdr:cNvPr>
        <xdr:cNvPicPr>
          <a:picLocks/>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8136233" y="67603579"/>
          <a:ext cx="1816651" cy="1308652"/>
        </a:xfrm>
        <a:prstGeom prst="rect">
          <a:avLst/>
        </a:prstGeom>
      </xdr:spPr>
    </xdr:pic>
    <xdr:clientData/>
  </xdr:oneCellAnchor>
  <xdr:oneCellAnchor>
    <xdr:from>
      <xdr:col>2</xdr:col>
      <xdr:colOff>11042</xdr:colOff>
      <xdr:row>74</xdr:row>
      <xdr:rowOff>27609</xdr:rowOff>
    </xdr:from>
    <xdr:ext cx="1739349" cy="1187173"/>
    <xdr:pic>
      <xdr:nvPicPr>
        <xdr:cNvPr id="11" name="Picture 10" descr="The risk of the scheme is Moderat Risk">
          <a:extLst>
            <a:ext uri="{FF2B5EF4-FFF2-40B4-BE49-F238E27FC236}">
              <a16:creationId xmlns:a16="http://schemas.microsoft.com/office/drawing/2014/main" id="{70339990-2155-40A1-BB86-FDA8E9953FBE}"/>
            </a:ext>
          </a:extLst>
        </xdr:cNvPr>
        <xdr:cNvPicPr>
          <a:picLocks/>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1230242" y="13654709"/>
          <a:ext cx="1739349" cy="1187173"/>
        </a:xfrm>
        <a:prstGeom prst="rect">
          <a:avLst/>
        </a:prstGeom>
      </xdr:spPr>
    </xdr:pic>
    <xdr:clientData/>
  </xdr:oneCellAnchor>
  <xdr:oneCellAnchor>
    <xdr:from>
      <xdr:col>3</xdr:col>
      <xdr:colOff>44173</xdr:colOff>
      <xdr:row>73</xdr:row>
      <xdr:rowOff>143565</xdr:rowOff>
    </xdr:from>
    <xdr:ext cx="1733827" cy="1270000"/>
    <xdr:pic>
      <xdr:nvPicPr>
        <xdr:cNvPr id="12" name="Picture 11" descr="The risk of the benchmark is Moderate Risk">
          <a:extLst>
            <a:ext uri="{FF2B5EF4-FFF2-40B4-BE49-F238E27FC236}">
              <a16:creationId xmlns:a16="http://schemas.microsoft.com/office/drawing/2014/main" id="{B9EEECB2-0DE1-4B85-936B-A136990ABA2E}"/>
            </a:ext>
          </a:extLst>
        </xdr:cNvPr>
        <xdr:cNvPicPr>
          <a:picLocks/>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1872973" y="13586515"/>
          <a:ext cx="1733827" cy="1270000"/>
        </a:xfrm>
        <a:prstGeom prst="rect">
          <a:avLst/>
        </a:prstGeom>
      </xdr:spPr>
    </xdr:pic>
    <xdr:clientData/>
  </xdr:oneCellAnchor>
  <xdr:oneCellAnchor>
    <xdr:from>
      <xdr:col>2</xdr:col>
      <xdr:colOff>3044</xdr:colOff>
      <xdr:row>82</xdr:row>
      <xdr:rowOff>167206</xdr:rowOff>
    </xdr:from>
    <xdr:ext cx="2026478" cy="1032566"/>
    <xdr:pic>
      <xdr:nvPicPr>
        <xdr:cNvPr id="13" name="Picture 12" descr="The risk of the scheme is Moderate risk">
          <a:extLst>
            <a:ext uri="{FF2B5EF4-FFF2-40B4-BE49-F238E27FC236}">
              <a16:creationId xmlns:a16="http://schemas.microsoft.com/office/drawing/2014/main" id="{1893CAD7-5965-4CA5-B89A-19C768AC6F48}"/>
            </a:ext>
          </a:extLst>
        </xdr:cNvPr>
        <xdr:cNvPicPr>
          <a:picLocks/>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6048852" y="64458104"/>
          <a:ext cx="2026478" cy="1032566"/>
        </a:xfrm>
        <a:prstGeom prst="rect">
          <a:avLst/>
        </a:prstGeom>
      </xdr:spPr>
    </xdr:pic>
    <xdr:clientData/>
  </xdr:oneCellAnchor>
  <xdr:oneCellAnchor>
    <xdr:from>
      <xdr:col>3</xdr:col>
      <xdr:colOff>11044</xdr:colOff>
      <xdr:row>81</xdr:row>
      <xdr:rowOff>127000</xdr:rowOff>
    </xdr:from>
    <xdr:ext cx="1899478" cy="1203739"/>
    <xdr:pic>
      <xdr:nvPicPr>
        <xdr:cNvPr id="14" name="Picture 13" descr="The risk of the benchmark is Moderate Risk">
          <a:extLst>
            <a:ext uri="{FF2B5EF4-FFF2-40B4-BE49-F238E27FC236}">
              <a16:creationId xmlns:a16="http://schemas.microsoft.com/office/drawing/2014/main" id="{5F2EB8D3-6E42-4DC3-9A6B-8D44BE536570}"/>
            </a:ext>
          </a:extLst>
        </xdr:cNvPr>
        <xdr:cNvPicPr>
          <a:picLocks/>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1839844" y="15043150"/>
          <a:ext cx="1899478" cy="1203739"/>
        </a:xfrm>
        <a:prstGeom prst="rect">
          <a:avLst/>
        </a:prstGeom>
      </xdr:spPr>
    </xdr:pic>
    <xdr:clientData/>
  </xdr:oneCellAnchor>
  <xdr:oneCellAnchor>
    <xdr:from>
      <xdr:col>2</xdr:col>
      <xdr:colOff>77304</xdr:colOff>
      <xdr:row>59</xdr:row>
      <xdr:rowOff>171173</xdr:rowOff>
    </xdr:from>
    <xdr:ext cx="1755342" cy="1231349"/>
    <xdr:pic>
      <xdr:nvPicPr>
        <xdr:cNvPr id="15" name="Picture 14" descr="The risk of the scheme is Low to Moderate Risk ">
          <a:extLst>
            <a:ext uri="{FF2B5EF4-FFF2-40B4-BE49-F238E27FC236}">
              <a16:creationId xmlns:a16="http://schemas.microsoft.com/office/drawing/2014/main" id="{DF9C27A7-9D66-4082-A3AE-D70C139B1577}"/>
            </a:ext>
          </a:extLst>
        </xdr:cNvPr>
        <xdr:cNvPicPr>
          <a:picLocks/>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1296504" y="11036023"/>
          <a:ext cx="1755342" cy="1231349"/>
        </a:xfrm>
        <a:prstGeom prst="rect">
          <a:avLst/>
        </a:prstGeom>
      </xdr:spPr>
    </xdr:pic>
    <xdr:clientData/>
  </xdr:oneCellAnchor>
  <xdr:oneCellAnchor>
    <xdr:from>
      <xdr:col>3</xdr:col>
      <xdr:colOff>138044</xdr:colOff>
      <xdr:row>60</xdr:row>
      <xdr:rowOff>33131</xdr:rowOff>
    </xdr:from>
    <xdr:ext cx="1584740" cy="1104348"/>
    <xdr:pic>
      <xdr:nvPicPr>
        <xdr:cNvPr id="16" name="Picture 15" descr="The risk of the benchmark is Low to Moderate Risk">
          <a:extLst>
            <a:ext uri="{FF2B5EF4-FFF2-40B4-BE49-F238E27FC236}">
              <a16:creationId xmlns:a16="http://schemas.microsoft.com/office/drawing/2014/main" id="{6821672C-AB7E-4641-B1BD-4F269DEEFB69}"/>
            </a:ext>
          </a:extLst>
        </xdr:cNvPr>
        <xdr:cNvPicPr>
          <a:picLocks/>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1966844" y="11082131"/>
          <a:ext cx="1584740" cy="1104348"/>
        </a:xfrm>
        <a:prstGeom prst="rect">
          <a:avLst/>
        </a:prstGeom>
      </xdr:spPr>
    </xdr:pic>
    <xdr:clientData/>
  </xdr:oneCellAnchor>
  <xdr:oneCellAnchor>
    <xdr:from>
      <xdr:col>3</xdr:col>
      <xdr:colOff>71783</xdr:colOff>
      <xdr:row>64</xdr:row>
      <xdr:rowOff>132522</xdr:rowOff>
    </xdr:from>
    <xdr:ext cx="1584740" cy="1104348"/>
    <xdr:pic>
      <xdr:nvPicPr>
        <xdr:cNvPr id="17" name="Picture 16" descr="The risk of the benchmark is Low to Moderate Risk">
          <a:extLst>
            <a:ext uri="{FF2B5EF4-FFF2-40B4-BE49-F238E27FC236}">
              <a16:creationId xmlns:a16="http://schemas.microsoft.com/office/drawing/2014/main" id="{AA51F62D-2E02-44E7-AF96-CD74D48BBC1F}"/>
            </a:ext>
          </a:extLst>
        </xdr:cNvPr>
        <xdr:cNvPicPr>
          <a:picLocks/>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1900583" y="11918122"/>
          <a:ext cx="1584740" cy="1104348"/>
        </a:xfrm>
        <a:prstGeom prst="rect">
          <a:avLst/>
        </a:prstGeom>
      </xdr:spPr>
    </xdr:pic>
    <xdr:clientData/>
  </xdr:oneCellAnchor>
  <xdr:oneCellAnchor>
    <xdr:from>
      <xdr:col>3</xdr:col>
      <xdr:colOff>16566</xdr:colOff>
      <xdr:row>70</xdr:row>
      <xdr:rowOff>126999</xdr:rowOff>
    </xdr:from>
    <xdr:ext cx="1783522" cy="1159566"/>
    <xdr:pic>
      <xdr:nvPicPr>
        <xdr:cNvPr id="18" name="Picture 17" descr="The risk of the benchmark is Moderate Risk">
          <a:extLst>
            <a:ext uri="{FF2B5EF4-FFF2-40B4-BE49-F238E27FC236}">
              <a16:creationId xmlns:a16="http://schemas.microsoft.com/office/drawing/2014/main" id="{4F42CEEE-BB9E-4AA3-BBBA-D320E3CF9378}"/>
            </a:ext>
          </a:extLst>
        </xdr:cNvPr>
        <xdr:cNvPicPr>
          <a:picLocks/>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1845366" y="13017499"/>
          <a:ext cx="1783522" cy="1159566"/>
        </a:xfrm>
        <a:prstGeom prst="rect">
          <a:avLst/>
        </a:prstGeom>
      </xdr:spPr>
    </xdr:pic>
    <xdr:clientData/>
  </xdr:oneCellAnchor>
  <xdr:oneCellAnchor>
    <xdr:from>
      <xdr:col>2</xdr:col>
      <xdr:colOff>55218</xdr:colOff>
      <xdr:row>72</xdr:row>
      <xdr:rowOff>115957</xdr:rowOff>
    </xdr:from>
    <xdr:ext cx="1943652" cy="1181652"/>
    <xdr:pic>
      <xdr:nvPicPr>
        <xdr:cNvPr id="19" name="Picture 18" descr="The risk of the scheme is Moderate risk">
          <a:extLst>
            <a:ext uri="{FF2B5EF4-FFF2-40B4-BE49-F238E27FC236}">
              <a16:creationId xmlns:a16="http://schemas.microsoft.com/office/drawing/2014/main" id="{D56E847B-EFE9-463E-8A83-C60439B1E79B}"/>
            </a:ext>
          </a:extLst>
        </xdr:cNvPr>
        <xdr:cNvPicPr>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6107044" y="56459783"/>
          <a:ext cx="1943652" cy="1181652"/>
        </a:xfrm>
        <a:prstGeom prst="rect">
          <a:avLst/>
        </a:prstGeom>
      </xdr:spPr>
    </xdr:pic>
    <xdr:clientData/>
  </xdr:oneCellAnchor>
  <xdr:oneCellAnchor>
    <xdr:from>
      <xdr:col>3</xdr:col>
      <xdr:colOff>66262</xdr:colOff>
      <xdr:row>72</xdr:row>
      <xdr:rowOff>121478</xdr:rowOff>
    </xdr:from>
    <xdr:ext cx="1783522" cy="1159566"/>
    <xdr:pic>
      <xdr:nvPicPr>
        <xdr:cNvPr id="20" name="Picture 19" descr="The risk of the benchmark is Moderat Risk">
          <a:extLst>
            <a:ext uri="{FF2B5EF4-FFF2-40B4-BE49-F238E27FC236}">
              <a16:creationId xmlns:a16="http://schemas.microsoft.com/office/drawing/2014/main" id="{73E88500-FE73-4F43-BCDE-A434C1A8A4ED}"/>
            </a:ext>
          </a:extLst>
        </xdr:cNvPr>
        <xdr:cNvPicPr>
          <a:picLocks/>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1895062" y="13380278"/>
          <a:ext cx="1783522" cy="1159566"/>
        </a:xfrm>
        <a:prstGeom prst="rect">
          <a:avLst/>
        </a:prstGeom>
      </xdr:spPr>
    </xdr:pic>
    <xdr:clientData/>
  </xdr:oneCellAnchor>
  <xdr:oneCellAnchor>
    <xdr:from>
      <xdr:col>2</xdr:col>
      <xdr:colOff>105971</xdr:colOff>
      <xdr:row>62</xdr:row>
      <xdr:rowOff>73866</xdr:rowOff>
    </xdr:from>
    <xdr:ext cx="1755342" cy="1231349"/>
    <xdr:pic>
      <xdr:nvPicPr>
        <xdr:cNvPr id="21" name="Picture 20" descr="The risk of the scheme is Low to Moderate Risk">
          <a:extLst>
            <a:ext uri="{FF2B5EF4-FFF2-40B4-BE49-F238E27FC236}">
              <a16:creationId xmlns:a16="http://schemas.microsoft.com/office/drawing/2014/main" id="{DEC01FB7-ED20-4D73-9927-405714F6C57D}"/>
            </a:ext>
          </a:extLst>
        </xdr:cNvPr>
        <xdr:cNvPicPr>
          <a:picLocks/>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6151779" y="47991650"/>
          <a:ext cx="1755342" cy="1231349"/>
        </a:xfrm>
        <a:prstGeom prst="rect">
          <a:avLst/>
        </a:prstGeom>
      </xdr:spPr>
    </xdr:pic>
    <xdr:clientData/>
  </xdr:oneCellAnchor>
  <xdr:oneCellAnchor>
    <xdr:from>
      <xdr:col>3</xdr:col>
      <xdr:colOff>55218</xdr:colOff>
      <xdr:row>62</xdr:row>
      <xdr:rowOff>104914</xdr:rowOff>
    </xdr:from>
    <xdr:ext cx="1584740" cy="1104348"/>
    <xdr:pic>
      <xdr:nvPicPr>
        <xdr:cNvPr id="22" name="Picture 21" descr="The risk of the benchmark is Low to Moderate Risk">
          <a:extLst>
            <a:ext uri="{FF2B5EF4-FFF2-40B4-BE49-F238E27FC236}">
              <a16:creationId xmlns:a16="http://schemas.microsoft.com/office/drawing/2014/main" id="{9757A7AD-F1A7-4C41-9E42-EA809D11F7EE}"/>
            </a:ext>
          </a:extLst>
        </xdr:cNvPr>
        <xdr:cNvPicPr>
          <a:picLocks/>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1884018" y="11522214"/>
          <a:ext cx="1584740" cy="1104348"/>
        </a:xfrm>
        <a:prstGeom prst="rect">
          <a:avLst/>
        </a:prstGeom>
      </xdr:spPr>
    </xdr:pic>
    <xdr:clientData/>
  </xdr:oneCellAnchor>
  <xdr:oneCellAnchor>
    <xdr:from>
      <xdr:col>2</xdr:col>
      <xdr:colOff>49696</xdr:colOff>
      <xdr:row>66</xdr:row>
      <xdr:rowOff>60739</xdr:rowOff>
    </xdr:from>
    <xdr:ext cx="1755342" cy="1231349"/>
    <xdr:pic>
      <xdr:nvPicPr>
        <xdr:cNvPr id="23" name="Picture 22" descr="The risk of the scheme is Low to Moderate Risk">
          <a:extLst>
            <a:ext uri="{FF2B5EF4-FFF2-40B4-BE49-F238E27FC236}">
              <a16:creationId xmlns:a16="http://schemas.microsoft.com/office/drawing/2014/main" id="{5999B320-F407-47E7-BC55-FA3951D1754F}"/>
            </a:ext>
          </a:extLst>
        </xdr:cNvPr>
        <xdr:cNvPicPr>
          <a:picLocks/>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1268896" y="12214639"/>
          <a:ext cx="1755342" cy="1231349"/>
        </a:xfrm>
        <a:prstGeom prst="rect">
          <a:avLst/>
        </a:prstGeom>
      </xdr:spPr>
    </xdr:pic>
    <xdr:clientData/>
  </xdr:oneCellAnchor>
  <xdr:oneCellAnchor>
    <xdr:from>
      <xdr:col>3</xdr:col>
      <xdr:colOff>110436</xdr:colOff>
      <xdr:row>66</xdr:row>
      <xdr:rowOff>99392</xdr:rowOff>
    </xdr:from>
    <xdr:ext cx="1584740" cy="1104348"/>
    <xdr:pic>
      <xdr:nvPicPr>
        <xdr:cNvPr id="24" name="Picture 23" descr="The risk of the benchmark is Low to moderate Risk">
          <a:extLst>
            <a:ext uri="{FF2B5EF4-FFF2-40B4-BE49-F238E27FC236}">
              <a16:creationId xmlns:a16="http://schemas.microsoft.com/office/drawing/2014/main" id="{8B2AA531-4887-40B0-94FC-55A28A8EFF89}"/>
            </a:ext>
          </a:extLst>
        </xdr:cNvPr>
        <xdr:cNvPicPr>
          <a:picLocks/>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1939236" y="12253292"/>
          <a:ext cx="1584740" cy="1104348"/>
        </a:xfrm>
        <a:prstGeom prst="rect">
          <a:avLst/>
        </a:prstGeom>
      </xdr:spPr>
    </xdr:pic>
    <xdr:clientData/>
  </xdr:oneCellAnchor>
  <xdr:oneCellAnchor>
    <xdr:from>
      <xdr:col>2</xdr:col>
      <xdr:colOff>71783</xdr:colOff>
      <xdr:row>68</xdr:row>
      <xdr:rowOff>176695</xdr:rowOff>
    </xdr:from>
    <xdr:ext cx="1943652" cy="1181652"/>
    <xdr:pic>
      <xdr:nvPicPr>
        <xdr:cNvPr id="25" name="Picture 24" descr="The risk of the scheme is Moderate Risk">
          <a:extLst>
            <a:ext uri="{FF2B5EF4-FFF2-40B4-BE49-F238E27FC236}">
              <a16:creationId xmlns:a16="http://schemas.microsoft.com/office/drawing/2014/main" id="{2CC95C65-1306-44AA-9CB2-DD59BE92F3B4}"/>
            </a:ext>
          </a:extLst>
        </xdr:cNvPr>
        <xdr:cNvPicPr>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6123609" y="53174347"/>
          <a:ext cx="1943652" cy="1181652"/>
        </a:xfrm>
        <a:prstGeom prst="rect">
          <a:avLst/>
        </a:prstGeom>
      </xdr:spPr>
    </xdr:pic>
    <xdr:clientData/>
  </xdr:oneCellAnchor>
  <xdr:oneCellAnchor>
    <xdr:from>
      <xdr:col>2</xdr:col>
      <xdr:colOff>77304</xdr:colOff>
      <xdr:row>58</xdr:row>
      <xdr:rowOff>44175</xdr:rowOff>
    </xdr:from>
    <xdr:ext cx="1706218" cy="1209261"/>
    <xdr:pic>
      <xdr:nvPicPr>
        <xdr:cNvPr id="26" name="Picture 25">
          <a:extLst>
            <a:ext uri="{FF2B5EF4-FFF2-40B4-BE49-F238E27FC236}">
              <a16:creationId xmlns:a16="http://schemas.microsoft.com/office/drawing/2014/main" id="{7D1AAF8F-DF49-40CF-AE1B-D853FBD7BC41}"/>
            </a:ext>
          </a:extLst>
        </xdr:cNvPr>
        <xdr:cNvPicPr>
          <a:picLocks/>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1296504" y="10724875"/>
          <a:ext cx="1706218" cy="1209261"/>
        </a:xfrm>
        <a:prstGeom prst="rect">
          <a:avLst/>
        </a:prstGeom>
      </xdr:spPr>
    </xdr:pic>
    <xdr:clientData/>
  </xdr:oneCellAnchor>
  <xdr:oneCellAnchor>
    <xdr:from>
      <xdr:col>3</xdr:col>
      <xdr:colOff>102762</xdr:colOff>
      <xdr:row>57</xdr:row>
      <xdr:rowOff>167307</xdr:rowOff>
    </xdr:from>
    <xdr:ext cx="1876820" cy="1286565"/>
    <xdr:pic>
      <xdr:nvPicPr>
        <xdr:cNvPr id="27" name="Picture 26" descr="The risk of the benchmark is Low Risk">
          <a:extLst>
            <a:ext uri="{FF2B5EF4-FFF2-40B4-BE49-F238E27FC236}">
              <a16:creationId xmlns:a16="http://schemas.microsoft.com/office/drawing/2014/main" id="{5AA14873-A147-4136-BB0E-0DF19047F181}"/>
            </a:ext>
          </a:extLst>
        </xdr:cNvPr>
        <xdr:cNvPicPr>
          <a:picLocks/>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a:off x="8171445" y="44891079"/>
          <a:ext cx="1876820" cy="1286565"/>
        </a:xfrm>
        <a:prstGeom prst="rect">
          <a:avLst/>
        </a:prstGeom>
      </xdr:spPr>
    </xdr:pic>
    <xdr:clientData/>
  </xdr:oneCellAnchor>
  <xdr:oneCellAnchor>
    <xdr:from>
      <xdr:col>2</xdr:col>
      <xdr:colOff>77305</xdr:colOff>
      <xdr:row>2</xdr:row>
      <xdr:rowOff>27609</xdr:rowOff>
    </xdr:from>
    <xdr:ext cx="1789044" cy="1154043"/>
    <xdr:pic>
      <xdr:nvPicPr>
        <xdr:cNvPr id="28" name="Picture 27" descr="The risk of the scheme is Very High risk">
          <a:extLst>
            <a:ext uri="{FF2B5EF4-FFF2-40B4-BE49-F238E27FC236}">
              <a16:creationId xmlns:a16="http://schemas.microsoft.com/office/drawing/2014/main" id="{A85A389B-855A-44C5-AD91-8F3A8ACD5E41}"/>
            </a:ext>
          </a:extLst>
        </xdr:cNvPr>
        <xdr:cNvPicPr>
          <a:picLocks/>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1296505" y="395909"/>
          <a:ext cx="1789044" cy="1154043"/>
        </a:xfrm>
        <a:prstGeom prst="rect">
          <a:avLst/>
        </a:prstGeom>
      </xdr:spPr>
    </xdr:pic>
    <xdr:clientData/>
  </xdr:oneCellAnchor>
  <xdr:oneCellAnchor>
    <xdr:from>
      <xdr:col>3</xdr:col>
      <xdr:colOff>143564</xdr:colOff>
      <xdr:row>2</xdr:row>
      <xdr:rowOff>38652</xdr:rowOff>
    </xdr:from>
    <xdr:ext cx="1700697" cy="1148523"/>
    <xdr:pic>
      <xdr:nvPicPr>
        <xdr:cNvPr id="29" name="Picture 28" descr="The risk of the benchmark is Very High risk">
          <a:extLst>
            <a:ext uri="{FF2B5EF4-FFF2-40B4-BE49-F238E27FC236}">
              <a16:creationId xmlns:a16="http://schemas.microsoft.com/office/drawing/2014/main" id="{365B035E-7DDC-45D8-84BF-E57C7383F100}"/>
            </a:ext>
          </a:extLst>
        </xdr:cNvPr>
        <xdr:cNvPicPr>
          <a:picLocks/>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xdr:blipFill>
      <xdr:spPr>
        <a:xfrm>
          <a:off x="1972364" y="406952"/>
          <a:ext cx="1700697" cy="1148523"/>
        </a:xfrm>
        <a:prstGeom prst="rect">
          <a:avLst/>
        </a:prstGeom>
      </xdr:spPr>
    </xdr:pic>
    <xdr:clientData/>
  </xdr:oneCellAnchor>
  <xdr:oneCellAnchor>
    <xdr:from>
      <xdr:col>2</xdr:col>
      <xdr:colOff>0</xdr:colOff>
      <xdr:row>3</xdr:row>
      <xdr:rowOff>176695</xdr:rowOff>
    </xdr:from>
    <xdr:ext cx="1789044" cy="1154043"/>
    <xdr:pic>
      <xdr:nvPicPr>
        <xdr:cNvPr id="30" name="Picture 29" descr="The risk of the scheme is Very High risk">
          <a:extLst>
            <a:ext uri="{FF2B5EF4-FFF2-40B4-BE49-F238E27FC236}">
              <a16:creationId xmlns:a16="http://schemas.microsoft.com/office/drawing/2014/main" id="{437875F3-48F1-4A99-8BF5-39C79E2774CC}"/>
            </a:ext>
          </a:extLst>
        </xdr:cNvPr>
        <xdr:cNvPicPr>
          <a:picLocks/>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1219200" y="729145"/>
          <a:ext cx="1789044" cy="1154043"/>
        </a:xfrm>
        <a:prstGeom prst="rect">
          <a:avLst/>
        </a:prstGeom>
      </xdr:spPr>
    </xdr:pic>
    <xdr:clientData/>
  </xdr:oneCellAnchor>
  <xdr:oneCellAnchor>
    <xdr:from>
      <xdr:col>3</xdr:col>
      <xdr:colOff>66259</xdr:colOff>
      <xdr:row>4</xdr:row>
      <xdr:rowOff>11043</xdr:rowOff>
    </xdr:from>
    <xdr:ext cx="1700697" cy="1148523"/>
    <xdr:pic>
      <xdr:nvPicPr>
        <xdr:cNvPr id="31" name="Picture 30" descr="The risk of the benchmark is Very High risk">
          <a:extLst>
            <a:ext uri="{FF2B5EF4-FFF2-40B4-BE49-F238E27FC236}">
              <a16:creationId xmlns:a16="http://schemas.microsoft.com/office/drawing/2014/main" id="{3E69F2A8-02E6-4871-AA5B-0862531EC023}"/>
            </a:ext>
          </a:extLst>
        </xdr:cNvPr>
        <xdr:cNvPicPr>
          <a:picLocks/>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xdr:blipFill>
      <xdr:spPr>
        <a:xfrm>
          <a:off x="1895059" y="747643"/>
          <a:ext cx="1700697" cy="1148523"/>
        </a:xfrm>
        <a:prstGeom prst="rect">
          <a:avLst/>
        </a:prstGeom>
      </xdr:spPr>
    </xdr:pic>
    <xdr:clientData/>
  </xdr:oneCellAnchor>
  <xdr:oneCellAnchor>
    <xdr:from>
      <xdr:col>2</xdr:col>
      <xdr:colOff>0</xdr:colOff>
      <xdr:row>6</xdr:row>
      <xdr:rowOff>0</xdr:rowOff>
    </xdr:from>
    <xdr:ext cx="1789044" cy="1154043"/>
    <xdr:pic>
      <xdr:nvPicPr>
        <xdr:cNvPr id="32" name="Picture 31" descr="The risk of the scheme is Very High risk">
          <a:extLst>
            <a:ext uri="{FF2B5EF4-FFF2-40B4-BE49-F238E27FC236}">
              <a16:creationId xmlns:a16="http://schemas.microsoft.com/office/drawing/2014/main" id="{8CA34042-742C-4DAA-A511-B286C687A974}"/>
            </a:ext>
          </a:extLst>
        </xdr:cNvPr>
        <xdr:cNvPicPr>
          <a:picLocks/>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1219200" y="1104900"/>
          <a:ext cx="1789044" cy="1154043"/>
        </a:xfrm>
        <a:prstGeom prst="rect">
          <a:avLst/>
        </a:prstGeom>
      </xdr:spPr>
    </xdr:pic>
    <xdr:clientData/>
  </xdr:oneCellAnchor>
  <xdr:oneCellAnchor>
    <xdr:from>
      <xdr:col>3</xdr:col>
      <xdr:colOff>66259</xdr:colOff>
      <xdr:row>6</xdr:row>
      <xdr:rowOff>11043</xdr:rowOff>
    </xdr:from>
    <xdr:ext cx="1700697" cy="1148523"/>
    <xdr:pic>
      <xdr:nvPicPr>
        <xdr:cNvPr id="33" name="Picture 32" descr="The risk of the benchmark is Very High risk">
          <a:extLst>
            <a:ext uri="{FF2B5EF4-FFF2-40B4-BE49-F238E27FC236}">
              <a16:creationId xmlns:a16="http://schemas.microsoft.com/office/drawing/2014/main" id="{5F051133-7A00-4DF7-B6C3-51B87A6A18CF}"/>
            </a:ext>
          </a:extLst>
        </xdr:cNvPr>
        <xdr:cNvPicPr>
          <a:picLocks/>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xdr:blipFill>
      <xdr:spPr>
        <a:xfrm>
          <a:off x="1895059" y="1115943"/>
          <a:ext cx="1700697" cy="1148523"/>
        </a:xfrm>
        <a:prstGeom prst="rect">
          <a:avLst/>
        </a:prstGeom>
      </xdr:spPr>
    </xdr:pic>
    <xdr:clientData/>
  </xdr:oneCellAnchor>
  <xdr:oneCellAnchor>
    <xdr:from>
      <xdr:col>2</xdr:col>
      <xdr:colOff>0</xdr:colOff>
      <xdr:row>8</xdr:row>
      <xdr:rowOff>0</xdr:rowOff>
    </xdr:from>
    <xdr:ext cx="1789044" cy="1154043"/>
    <xdr:pic>
      <xdr:nvPicPr>
        <xdr:cNvPr id="34" name="Picture 33" descr="The risk of the scheme is Very High risk">
          <a:extLst>
            <a:ext uri="{FF2B5EF4-FFF2-40B4-BE49-F238E27FC236}">
              <a16:creationId xmlns:a16="http://schemas.microsoft.com/office/drawing/2014/main" id="{F604C1DF-832E-492A-BA65-122E089E1616}"/>
            </a:ext>
          </a:extLst>
        </xdr:cNvPr>
        <xdr:cNvPicPr>
          <a:picLocks/>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1219200" y="1473200"/>
          <a:ext cx="1789044" cy="1154043"/>
        </a:xfrm>
        <a:prstGeom prst="rect">
          <a:avLst/>
        </a:prstGeom>
      </xdr:spPr>
    </xdr:pic>
    <xdr:clientData/>
  </xdr:oneCellAnchor>
  <xdr:oneCellAnchor>
    <xdr:from>
      <xdr:col>3</xdr:col>
      <xdr:colOff>66259</xdr:colOff>
      <xdr:row>8</xdr:row>
      <xdr:rowOff>11043</xdr:rowOff>
    </xdr:from>
    <xdr:ext cx="1700697" cy="1148523"/>
    <xdr:pic>
      <xdr:nvPicPr>
        <xdr:cNvPr id="35" name="Picture 34" descr="The risk of the benchmark is Very High risk">
          <a:extLst>
            <a:ext uri="{FF2B5EF4-FFF2-40B4-BE49-F238E27FC236}">
              <a16:creationId xmlns:a16="http://schemas.microsoft.com/office/drawing/2014/main" id="{4BF6959A-CF1A-40A5-BDC8-4C6422B1DB16}"/>
            </a:ext>
          </a:extLst>
        </xdr:cNvPr>
        <xdr:cNvPicPr>
          <a:picLocks/>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xdr:blipFill>
      <xdr:spPr>
        <a:xfrm>
          <a:off x="1895059" y="1484243"/>
          <a:ext cx="1700697" cy="1148523"/>
        </a:xfrm>
        <a:prstGeom prst="rect">
          <a:avLst/>
        </a:prstGeom>
      </xdr:spPr>
    </xdr:pic>
    <xdr:clientData/>
  </xdr:oneCellAnchor>
  <xdr:oneCellAnchor>
    <xdr:from>
      <xdr:col>2</xdr:col>
      <xdr:colOff>0</xdr:colOff>
      <xdr:row>10</xdr:row>
      <xdr:rowOff>0</xdr:rowOff>
    </xdr:from>
    <xdr:ext cx="1789044" cy="1154043"/>
    <xdr:pic>
      <xdr:nvPicPr>
        <xdr:cNvPr id="36" name="Picture 35" descr="The risk of the scheme is Very High risk">
          <a:extLst>
            <a:ext uri="{FF2B5EF4-FFF2-40B4-BE49-F238E27FC236}">
              <a16:creationId xmlns:a16="http://schemas.microsoft.com/office/drawing/2014/main" id="{BA8B1E04-3A07-43D6-99EB-8D95B4ADB11E}"/>
            </a:ext>
          </a:extLst>
        </xdr:cNvPr>
        <xdr:cNvPicPr>
          <a:picLocks/>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1219200" y="1841500"/>
          <a:ext cx="1789044" cy="1154043"/>
        </a:xfrm>
        <a:prstGeom prst="rect">
          <a:avLst/>
        </a:prstGeom>
      </xdr:spPr>
    </xdr:pic>
    <xdr:clientData/>
  </xdr:oneCellAnchor>
  <xdr:oneCellAnchor>
    <xdr:from>
      <xdr:col>3</xdr:col>
      <xdr:colOff>66259</xdr:colOff>
      <xdr:row>10</xdr:row>
      <xdr:rowOff>11043</xdr:rowOff>
    </xdr:from>
    <xdr:ext cx="1700697" cy="1148523"/>
    <xdr:pic>
      <xdr:nvPicPr>
        <xdr:cNvPr id="37" name="Picture 36" descr="The risk of the benchmark is Very High risk">
          <a:extLst>
            <a:ext uri="{FF2B5EF4-FFF2-40B4-BE49-F238E27FC236}">
              <a16:creationId xmlns:a16="http://schemas.microsoft.com/office/drawing/2014/main" id="{D36212A7-BEC5-4B2E-87C6-A3E8B002857A}"/>
            </a:ext>
          </a:extLst>
        </xdr:cNvPr>
        <xdr:cNvPicPr>
          <a:picLocks/>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xdr:blipFill>
      <xdr:spPr>
        <a:xfrm>
          <a:off x="1895059" y="1852543"/>
          <a:ext cx="1700697" cy="1148523"/>
        </a:xfrm>
        <a:prstGeom prst="rect">
          <a:avLst/>
        </a:prstGeom>
      </xdr:spPr>
    </xdr:pic>
    <xdr:clientData/>
  </xdr:oneCellAnchor>
  <xdr:oneCellAnchor>
    <xdr:from>
      <xdr:col>2</xdr:col>
      <xdr:colOff>0</xdr:colOff>
      <xdr:row>11</xdr:row>
      <xdr:rowOff>176695</xdr:rowOff>
    </xdr:from>
    <xdr:ext cx="1789044" cy="1154043"/>
    <xdr:pic>
      <xdr:nvPicPr>
        <xdr:cNvPr id="38" name="Picture 37" descr="The risk of the scheme is Very High risk">
          <a:extLst>
            <a:ext uri="{FF2B5EF4-FFF2-40B4-BE49-F238E27FC236}">
              <a16:creationId xmlns:a16="http://schemas.microsoft.com/office/drawing/2014/main" id="{24FA143C-C2ED-439E-B829-B36E2A76B180}"/>
            </a:ext>
          </a:extLst>
        </xdr:cNvPr>
        <xdr:cNvPicPr>
          <a:picLocks/>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1219200" y="2202345"/>
          <a:ext cx="1789044" cy="1154043"/>
        </a:xfrm>
        <a:prstGeom prst="rect">
          <a:avLst/>
        </a:prstGeom>
      </xdr:spPr>
    </xdr:pic>
    <xdr:clientData/>
  </xdr:oneCellAnchor>
  <xdr:oneCellAnchor>
    <xdr:from>
      <xdr:col>3</xdr:col>
      <xdr:colOff>66259</xdr:colOff>
      <xdr:row>12</xdr:row>
      <xdr:rowOff>11043</xdr:rowOff>
    </xdr:from>
    <xdr:ext cx="1700697" cy="1148523"/>
    <xdr:pic>
      <xdr:nvPicPr>
        <xdr:cNvPr id="39" name="Picture 38" descr="The risk of the benchmark is Very High risk">
          <a:extLst>
            <a:ext uri="{FF2B5EF4-FFF2-40B4-BE49-F238E27FC236}">
              <a16:creationId xmlns:a16="http://schemas.microsoft.com/office/drawing/2014/main" id="{5BEF5FD4-0726-46E9-BF95-75B68EF16D83}"/>
            </a:ext>
          </a:extLst>
        </xdr:cNvPr>
        <xdr:cNvPicPr>
          <a:picLocks/>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xdr:blipFill>
      <xdr:spPr>
        <a:xfrm>
          <a:off x="1895059" y="2220843"/>
          <a:ext cx="1700697" cy="1148523"/>
        </a:xfrm>
        <a:prstGeom prst="rect">
          <a:avLst/>
        </a:prstGeom>
      </xdr:spPr>
    </xdr:pic>
    <xdr:clientData/>
  </xdr:oneCellAnchor>
  <xdr:oneCellAnchor>
    <xdr:from>
      <xdr:col>2</xdr:col>
      <xdr:colOff>0</xdr:colOff>
      <xdr:row>14</xdr:row>
      <xdr:rowOff>0</xdr:rowOff>
    </xdr:from>
    <xdr:ext cx="1789044" cy="1154043"/>
    <xdr:pic>
      <xdr:nvPicPr>
        <xdr:cNvPr id="40" name="Picture 39" descr="The risk of the scheme is Very High risk">
          <a:extLst>
            <a:ext uri="{FF2B5EF4-FFF2-40B4-BE49-F238E27FC236}">
              <a16:creationId xmlns:a16="http://schemas.microsoft.com/office/drawing/2014/main" id="{BE604EFC-A948-4D6D-B488-F948AF2C9341}"/>
            </a:ext>
          </a:extLst>
        </xdr:cNvPr>
        <xdr:cNvPicPr>
          <a:picLocks/>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1219200" y="2578100"/>
          <a:ext cx="1789044" cy="1154043"/>
        </a:xfrm>
        <a:prstGeom prst="rect">
          <a:avLst/>
        </a:prstGeom>
      </xdr:spPr>
    </xdr:pic>
    <xdr:clientData/>
  </xdr:oneCellAnchor>
  <xdr:oneCellAnchor>
    <xdr:from>
      <xdr:col>3</xdr:col>
      <xdr:colOff>66259</xdr:colOff>
      <xdr:row>14</xdr:row>
      <xdr:rowOff>11043</xdr:rowOff>
    </xdr:from>
    <xdr:ext cx="1700697" cy="1148523"/>
    <xdr:pic>
      <xdr:nvPicPr>
        <xdr:cNvPr id="41" name="Picture 40" descr="The risk of the benchmark is Very High risk">
          <a:extLst>
            <a:ext uri="{FF2B5EF4-FFF2-40B4-BE49-F238E27FC236}">
              <a16:creationId xmlns:a16="http://schemas.microsoft.com/office/drawing/2014/main" id="{6449D912-7C3D-4483-9636-7F459352CAC8}"/>
            </a:ext>
          </a:extLst>
        </xdr:cNvPr>
        <xdr:cNvPicPr>
          <a:picLocks/>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xdr:blipFill>
      <xdr:spPr>
        <a:xfrm>
          <a:off x="1895059" y="2589143"/>
          <a:ext cx="1700697" cy="1148523"/>
        </a:xfrm>
        <a:prstGeom prst="rect">
          <a:avLst/>
        </a:prstGeom>
      </xdr:spPr>
    </xdr:pic>
    <xdr:clientData/>
  </xdr:oneCellAnchor>
  <xdr:oneCellAnchor>
    <xdr:from>
      <xdr:col>2</xdr:col>
      <xdr:colOff>0</xdr:colOff>
      <xdr:row>16</xdr:row>
      <xdr:rowOff>0</xdr:rowOff>
    </xdr:from>
    <xdr:ext cx="1789044" cy="1154043"/>
    <xdr:pic>
      <xdr:nvPicPr>
        <xdr:cNvPr id="42" name="Picture 41" descr="The risk of the scheme is Very High risk">
          <a:extLst>
            <a:ext uri="{FF2B5EF4-FFF2-40B4-BE49-F238E27FC236}">
              <a16:creationId xmlns:a16="http://schemas.microsoft.com/office/drawing/2014/main" id="{9D905C4D-FDB0-4BCF-BF01-52E148E180E1}"/>
            </a:ext>
          </a:extLst>
        </xdr:cNvPr>
        <xdr:cNvPicPr>
          <a:picLocks/>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1219200" y="2946400"/>
          <a:ext cx="1789044" cy="1154043"/>
        </a:xfrm>
        <a:prstGeom prst="rect">
          <a:avLst/>
        </a:prstGeom>
      </xdr:spPr>
    </xdr:pic>
    <xdr:clientData/>
  </xdr:oneCellAnchor>
  <xdr:oneCellAnchor>
    <xdr:from>
      <xdr:col>3</xdr:col>
      <xdr:colOff>66259</xdr:colOff>
      <xdr:row>16</xdr:row>
      <xdr:rowOff>11043</xdr:rowOff>
    </xdr:from>
    <xdr:ext cx="1700697" cy="1148523"/>
    <xdr:pic>
      <xdr:nvPicPr>
        <xdr:cNvPr id="43" name="Picture 42" descr="The risk of the benchmark is Very High risk">
          <a:extLst>
            <a:ext uri="{FF2B5EF4-FFF2-40B4-BE49-F238E27FC236}">
              <a16:creationId xmlns:a16="http://schemas.microsoft.com/office/drawing/2014/main" id="{56F3F1F4-43E9-465B-B143-65AD94E89C98}"/>
            </a:ext>
          </a:extLst>
        </xdr:cNvPr>
        <xdr:cNvPicPr>
          <a:picLocks/>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xdr:blipFill>
      <xdr:spPr>
        <a:xfrm>
          <a:off x="1895059" y="2957443"/>
          <a:ext cx="1700697" cy="1148523"/>
        </a:xfrm>
        <a:prstGeom prst="rect">
          <a:avLst/>
        </a:prstGeom>
      </xdr:spPr>
    </xdr:pic>
    <xdr:clientData/>
  </xdr:oneCellAnchor>
  <xdr:oneCellAnchor>
    <xdr:from>
      <xdr:col>2</xdr:col>
      <xdr:colOff>0</xdr:colOff>
      <xdr:row>18</xdr:row>
      <xdr:rowOff>0</xdr:rowOff>
    </xdr:from>
    <xdr:ext cx="1789044" cy="1154043"/>
    <xdr:pic>
      <xdr:nvPicPr>
        <xdr:cNvPr id="44" name="Picture 43" descr="The risk of the scheme is Very High risk">
          <a:extLst>
            <a:ext uri="{FF2B5EF4-FFF2-40B4-BE49-F238E27FC236}">
              <a16:creationId xmlns:a16="http://schemas.microsoft.com/office/drawing/2014/main" id="{F0711229-04A1-42B0-A1A7-9E88F2B2BE78}"/>
            </a:ext>
          </a:extLst>
        </xdr:cNvPr>
        <xdr:cNvPicPr>
          <a:picLocks/>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1219200" y="3314700"/>
          <a:ext cx="1789044" cy="1154043"/>
        </a:xfrm>
        <a:prstGeom prst="rect">
          <a:avLst/>
        </a:prstGeom>
      </xdr:spPr>
    </xdr:pic>
    <xdr:clientData/>
  </xdr:oneCellAnchor>
  <xdr:oneCellAnchor>
    <xdr:from>
      <xdr:col>3</xdr:col>
      <xdr:colOff>66259</xdr:colOff>
      <xdr:row>18</xdr:row>
      <xdr:rowOff>11043</xdr:rowOff>
    </xdr:from>
    <xdr:ext cx="1700697" cy="1148523"/>
    <xdr:pic>
      <xdr:nvPicPr>
        <xdr:cNvPr id="45" name="Picture 44" descr="The risk of the benchmark is Very High risk">
          <a:extLst>
            <a:ext uri="{FF2B5EF4-FFF2-40B4-BE49-F238E27FC236}">
              <a16:creationId xmlns:a16="http://schemas.microsoft.com/office/drawing/2014/main" id="{F67DBCFE-F49A-42AC-9321-211A14B64AB8}"/>
            </a:ext>
          </a:extLst>
        </xdr:cNvPr>
        <xdr:cNvPicPr>
          <a:picLocks/>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xdr:blipFill>
      <xdr:spPr>
        <a:xfrm>
          <a:off x="1895059" y="3325743"/>
          <a:ext cx="1700697" cy="1148523"/>
        </a:xfrm>
        <a:prstGeom prst="rect">
          <a:avLst/>
        </a:prstGeom>
      </xdr:spPr>
    </xdr:pic>
    <xdr:clientData/>
  </xdr:oneCellAnchor>
  <xdr:oneCellAnchor>
    <xdr:from>
      <xdr:col>2</xdr:col>
      <xdr:colOff>0</xdr:colOff>
      <xdr:row>20</xdr:row>
      <xdr:rowOff>0</xdr:rowOff>
    </xdr:from>
    <xdr:ext cx="1789044" cy="1154043"/>
    <xdr:pic>
      <xdr:nvPicPr>
        <xdr:cNvPr id="46" name="Picture 45" descr="The risk of the scheme is Very High risk">
          <a:extLst>
            <a:ext uri="{FF2B5EF4-FFF2-40B4-BE49-F238E27FC236}">
              <a16:creationId xmlns:a16="http://schemas.microsoft.com/office/drawing/2014/main" id="{DBD63EC0-7D58-4BD1-BDCB-FB17040A90EC}"/>
            </a:ext>
          </a:extLst>
        </xdr:cNvPr>
        <xdr:cNvPicPr>
          <a:picLocks/>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1219200" y="3683000"/>
          <a:ext cx="1789044" cy="1154043"/>
        </a:xfrm>
        <a:prstGeom prst="rect">
          <a:avLst/>
        </a:prstGeom>
      </xdr:spPr>
    </xdr:pic>
    <xdr:clientData/>
  </xdr:oneCellAnchor>
  <xdr:oneCellAnchor>
    <xdr:from>
      <xdr:col>3</xdr:col>
      <xdr:colOff>66259</xdr:colOff>
      <xdr:row>20</xdr:row>
      <xdr:rowOff>11043</xdr:rowOff>
    </xdr:from>
    <xdr:ext cx="1700697" cy="1148523"/>
    <xdr:pic>
      <xdr:nvPicPr>
        <xdr:cNvPr id="47" name="Picture 46" descr="The risk of the benhcmark is Very High risk">
          <a:extLst>
            <a:ext uri="{FF2B5EF4-FFF2-40B4-BE49-F238E27FC236}">
              <a16:creationId xmlns:a16="http://schemas.microsoft.com/office/drawing/2014/main" id="{233246C1-D697-4641-A56F-9B36370A4E72}"/>
            </a:ext>
          </a:extLst>
        </xdr:cNvPr>
        <xdr:cNvPicPr>
          <a:picLocks/>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xdr:blipFill>
      <xdr:spPr>
        <a:xfrm>
          <a:off x="1895059" y="3694043"/>
          <a:ext cx="1700697" cy="1148523"/>
        </a:xfrm>
        <a:prstGeom prst="rect">
          <a:avLst/>
        </a:prstGeom>
      </xdr:spPr>
    </xdr:pic>
    <xdr:clientData/>
  </xdr:oneCellAnchor>
  <xdr:oneCellAnchor>
    <xdr:from>
      <xdr:col>2</xdr:col>
      <xdr:colOff>0</xdr:colOff>
      <xdr:row>22</xdr:row>
      <xdr:rowOff>0</xdr:rowOff>
    </xdr:from>
    <xdr:ext cx="1789044" cy="1154043"/>
    <xdr:pic>
      <xdr:nvPicPr>
        <xdr:cNvPr id="48" name="Picture 47" descr="The risk of the scheme is Very High risk">
          <a:extLst>
            <a:ext uri="{FF2B5EF4-FFF2-40B4-BE49-F238E27FC236}">
              <a16:creationId xmlns:a16="http://schemas.microsoft.com/office/drawing/2014/main" id="{3F618A11-5D22-4A5B-AC6C-F3AF544343AD}"/>
            </a:ext>
          </a:extLst>
        </xdr:cNvPr>
        <xdr:cNvPicPr>
          <a:picLocks/>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1219200" y="4051300"/>
          <a:ext cx="1789044" cy="1154043"/>
        </a:xfrm>
        <a:prstGeom prst="rect">
          <a:avLst/>
        </a:prstGeom>
      </xdr:spPr>
    </xdr:pic>
    <xdr:clientData/>
  </xdr:oneCellAnchor>
  <xdr:oneCellAnchor>
    <xdr:from>
      <xdr:col>3</xdr:col>
      <xdr:colOff>66259</xdr:colOff>
      <xdr:row>22</xdr:row>
      <xdr:rowOff>11043</xdr:rowOff>
    </xdr:from>
    <xdr:ext cx="1700697" cy="1148523"/>
    <xdr:pic>
      <xdr:nvPicPr>
        <xdr:cNvPr id="49" name="Picture 48" descr="The risk of the benchmark is Very High risk">
          <a:extLst>
            <a:ext uri="{FF2B5EF4-FFF2-40B4-BE49-F238E27FC236}">
              <a16:creationId xmlns:a16="http://schemas.microsoft.com/office/drawing/2014/main" id="{E22B9550-94B5-46AD-B6B1-F13C095C5C8E}"/>
            </a:ext>
          </a:extLst>
        </xdr:cNvPr>
        <xdr:cNvPicPr>
          <a:picLocks/>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xdr:blipFill>
      <xdr:spPr>
        <a:xfrm>
          <a:off x="1895059" y="4062343"/>
          <a:ext cx="1700697" cy="1148523"/>
        </a:xfrm>
        <a:prstGeom prst="rect">
          <a:avLst/>
        </a:prstGeom>
      </xdr:spPr>
    </xdr:pic>
    <xdr:clientData/>
  </xdr:oneCellAnchor>
  <xdr:oneCellAnchor>
    <xdr:from>
      <xdr:col>2</xdr:col>
      <xdr:colOff>0</xdr:colOff>
      <xdr:row>23</xdr:row>
      <xdr:rowOff>176695</xdr:rowOff>
    </xdr:from>
    <xdr:ext cx="1789044" cy="1154043"/>
    <xdr:pic>
      <xdr:nvPicPr>
        <xdr:cNvPr id="50" name="Picture 49" descr="The risk of the scheme is Very High risk">
          <a:extLst>
            <a:ext uri="{FF2B5EF4-FFF2-40B4-BE49-F238E27FC236}">
              <a16:creationId xmlns:a16="http://schemas.microsoft.com/office/drawing/2014/main" id="{361A9F12-61EF-4D02-B4BD-C79A8B8F191D}"/>
            </a:ext>
          </a:extLst>
        </xdr:cNvPr>
        <xdr:cNvPicPr>
          <a:picLocks/>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1219200" y="4412145"/>
          <a:ext cx="1789044" cy="1154043"/>
        </a:xfrm>
        <a:prstGeom prst="rect">
          <a:avLst/>
        </a:prstGeom>
      </xdr:spPr>
    </xdr:pic>
    <xdr:clientData/>
  </xdr:oneCellAnchor>
  <xdr:oneCellAnchor>
    <xdr:from>
      <xdr:col>3</xdr:col>
      <xdr:colOff>66259</xdr:colOff>
      <xdr:row>24</xdr:row>
      <xdr:rowOff>11043</xdr:rowOff>
    </xdr:from>
    <xdr:ext cx="1700697" cy="1148523"/>
    <xdr:pic>
      <xdr:nvPicPr>
        <xdr:cNvPr id="51" name="Picture 50" descr="The risk of the benchmark is Very High risk">
          <a:extLst>
            <a:ext uri="{FF2B5EF4-FFF2-40B4-BE49-F238E27FC236}">
              <a16:creationId xmlns:a16="http://schemas.microsoft.com/office/drawing/2014/main" id="{1DA4E29B-A065-40B6-9B83-A6C000CF6617}"/>
            </a:ext>
          </a:extLst>
        </xdr:cNvPr>
        <xdr:cNvPicPr>
          <a:picLocks/>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xdr:blipFill>
      <xdr:spPr>
        <a:xfrm>
          <a:off x="1895059" y="4430643"/>
          <a:ext cx="1700697" cy="1148523"/>
        </a:xfrm>
        <a:prstGeom prst="rect">
          <a:avLst/>
        </a:prstGeom>
      </xdr:spPr>
    </xdr:pic>
    <xdr:clientData/>
  </xdr:oneCellAnchor>
  <xdr:oneCellAnchor>
    <xdr:from>
      <xdr:col>2</xdr:col>
      <xdr:colOff>0</xdr:colOff>
      <xdr:row>26</xdr:row>
      <xdr:rowOff>0</xdr:rowOff>
    </xdr:from>
    <xdr:ext cx="1789044" cy="1154043"/>
    <xdr:pic>
      <xdr:nvPicPr>
        <xdr:cNvPr id="52" name="Picture 51" descr="The risk of the scheme is Very High risk">
          <a:extLst>
            <a:ext uri="{FF2B5EF4-FFF2-40B4-BE49-F238E27FC236}">
              <a16:creationId xmlns:a16="http://schemas.microsoft.com/office/drawing/2014/main" id="{65ADFB36-AF31-4A36-872F-5E2FDA39E1F5}"/>
            </a:ext>
          </a:extLst>
        </xdr:cNvPr>
        <xdr:cNvPicPr>
          <a:picLocks/>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1219200" y="4787900"/>
          <a:ext cx="1789044" cy="1154043"/>
        </a:xfrm>
        <a:prstGeom prst="rect">
          <a:avLst/>
        </a:prstGeom>
      </xdr:spPr>
    </xdr:pic>
    <xdr:clientData/>
  </xdr:oneCellAnchor>
  <xdr:oneCellAnchor>
    <xdr:from>
      <xdr:col>3</xdr:col>
      <xdr:colOff>66259</xdr:colOff>
      <xdr:row>26</xdr:row>
      <xdr:rowOff>11043</xdr:rowOff>
    </xdr:from>
    <xdr:ext cx="1700697" cy="1148523"/>
    <xdr:pic>
      <xdr:nvPicPr>
        <xdr:cNvPr id="53" name="Picture 52" descr="The risk of the benchmark is Very High risk">
          <a:extLst>
            <a:ext uri="{FF2B5EF4-FFF2-40B4-BE49-F238E27FC236}">
              <a16:creationId xmlns:a16="http://schemas.microsoft.com/office/drawing/2014/main" id="{86E20D3B-E46B-4475-AE37-9EF98FFC4461}"/>
            </a:ext>
          </a:extLst>
        </xdr:cNvPr>
        <xdr:cNvPicPr>
          <a:picLocks/>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xdr:blipFill>
      <xdr:spPr>
        <a:xfrm>
          <a:off x="1895059" y="4798943"/>
          <a:ext cx="1700697" cy="1148523"/>
        </a:xfrm>
        <a:prstGeom prst="rect">
          <a:avLst/>
        </a:prstGeom>
      </xdr:spPr>
    </xdr:pic>
    <xdr:clientData/>
  </xdr:oneCellAnchor>
  <xdr:oneCellAnchor>
    <xdr:from>
      <xdr:col>2</xdr:col>
      <xdr:colOff>0</xdr:colOff>
      <xdr:row>28</xdr:row>
      <xdr:rowOff>0</xdr:rowOff>
    </xdr:from>
    <xdr:ext cx="1789044" cy="1154043"/>
    <xdr:pic>
      <xdr:nvPicPr>
        <xdr:cNvPr id="54" name="Picture 53" descr="The risk of the scheme is Very High risk">
          <a:extLst>
            <a:ext uri="{FF2B5EF4-FFF2-40B4-BE49-F238E27FC236}">
              <a16:creationId xmlns:a16="http://schemas.microsoft.com/office/drawing/2014/main" id="{7C568E0D-D9F9-41B2-9069-9ACDC2AAA719}"/>
            </a:ext>
          </a:extLst>
        </xdr:cNvPr>
        <xdr:cNvPicPr>
          <a:picLocks/>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1219200" y="5156200"/>
          <a:ext cx="1789044" cy="1154043"/>
        </a:xfrm>
        <a:prstGeom prst="rect">
          <a:avLst/>
        </a:prstGeom>
      </xdr:spPr>
    </xdr:pic>
    <xdr:clientData/>
  </xdr:oneCellAnchor>
  <xdr:oneCellAnchor>
    <xdr:from>
      <xdr:col>3</xdr:col>
      <xdr:colOff>66259</xdr:colOff>
      <xdr:row>28</xdr:row>
      <xdr:rowOff>11043</xdr:rowOff>
    </xdr:from>
    <xdr:ext cx="1700697" cy="1148523"/>
    <xdr:pic>
      <xdr:nvPicPr>
        <xdr:cNvPr id="55" name="Picture 54" descr="The risk of the benchmark is Very High risk">
          <a:extLst>
            <a:ext uri="{FF2B5EF4-FFF2-40B4-BE49-F238E27FC236}">
              <a16:creationId xmlns:a16="http://schemas.microsoft.com/office/drawing/2014/main" id="{99CA7F98-9914-4858-9135-A221FE5EEE56}"/>
            </a:ext>
          </a:extLst>
        </xdr:cNvPr>
        <xdr:cNvPicPr>
          <a:picLocks/>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xdr:blipFill>
      <xdr:spPr>
        <a:xfrm>
          <a:off x="1895059" y="5167243"/>
          <a:ext cx="1700697" cy="1148523"/>
        </a:xfrm>
        <a:prstGeom prst="rect">
          <a:avLst/>
        </a:prstGeom>
      </xdr:spPr>
    </xdr:pic>
    <xdr:clientData/>
  </xdr:oneCellAnchor>
  <xdr:oneCellAnchor>
    <xdr:from>
      <xdr:col>2</xdr:col>
      <xdr:colOff>0</xdr:colOff>
      <xdr:row>30</xdr:row>
      <xdr:rowOff>0</xdr:rowOff>
    </xdr:from>
    <xdr:ext cx="1789044" cy="1154043"/>
    <xdr:pic>
      <xdr:nvPicPr>
        <xdr:cNvPr id="56" name="Picture 55" descr="The risk of the scheme is Very High risk">
          <a:extLst>
            <a:ext uri="{FF2B5EF4-FFF2-40B4-BE49-F238E27FC236}">
              <a16:creationId xmlns:a16="http://schemas.microsoft.com/office/drawing/2014/main" id="{99125007-A21B-4BBF-A1D8-A36D1990EB0C}"/>
            </a:ext>
          </a:extLst>
        </xdr:cNvPr>
        <xdr:cNvPicPr>
          <a:picLocks/>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1219200" y="5524500"/>
          <a:ext cx="1789044" cy="1154043"/>
        </a:xfrm>
        <a:prstGeom prst="rect">
          <a:avLst/>
        </a:prstGeom>
      </xdr:spPr>
    </xdr:pic>
    <xdr:clientData/>
  </xdr:oneCellAnchor>
  <xdr:oneCellAnchor>
    <xdr:from>
      <xdr:col>3</xdr:col>
      <xdr:colOff>66259</xdr:colOff>
      <xdr:row>30</xdr:row>
      <xdr:rowOff>11043</xdr:rowOff>
    </xdr:from>
    <xdr:ext cx="1700697" cy="1148523"/>
    <xdr:pic>
      <xdr:nvPicPr>
        <xdr:cNvPr id="57" name="Picture 56" descr="The risk of the benchmark is Very High risk">
          <a:extLst>
            <a:ext uri="{FF2B5EF4-FFF2-40B4-BE49-F238E27FC236}">
              <a16:creationId xmlns:a16="http://schemas.microsoft.com/office/drawing/2014/main" id="{22F4F14D-59CB-406E-91F6-1AAF336A7BED}"/>
            </a:ext>
          </a:extLst>
        </xdr:cNvPr>
        <xdr:cNvPicPr>
          <a:picLocks/>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xdr:blipFill>
      <xdr:spPr>
        <a:xfrm>
          <a:off x="1895059" y="5535543"/>
          <a:ext cx="1700697" cy="1148523"/>
        </a:xfrm>
        <a:prstGeom prst="rect">
          <a:avLst/>
        </a:prstGeom>
      </xdr:spPr>
    </xdr:pic>
    <xdr:clientData/>
  </xdr:oneCellAnchor>
  <xdr:oneCellAnchor>
    <xdr:from>
      <xdr:col>2</xdr:col>
      <xdr:colOff>0</xdr:colOff>
      <xdr:row>34</xdr:row>
      <xdr:rowOff>0</xdr:rowOff>
    </xdr:from>
    <xdr:ext cx="1789044" cy="1154043"/>
    <xdr:pic>
      <xdr:nvPicPr>
        <xdr:cNvPr id="58" name="Picture 57" descr="The risk of the scheme is Very High risk">
          <a:extLst>
            <a:ext uri="{FF2B5EF4-FFF2-40B4-BE49-F238E27FC236}">
              <a16:creationId xmlns:a16="http://schemas.microsoft.com/office/drawing/2014/main" id="{C4F7A4A3-42B6-4931-9E54-29254604E6A6}"/>
            </a:ext>
          </a:extLst>
        </xdr:cNvPr>
        <xdr:cNvPicPr>
          <a:picLocks/>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1219200" y="6261100"/>
          <a:ext cx="1789044" cy="1154043"/>
        </a:xfrm>
        <a:prstGeom prst="rect">
          <a:avLst/>
        </a:prstGeom>
      </xdr:spPr>
    </xdr:pic>
    <xdr:clientData/>
  </xdr:oneCellAnchor>
  <xdr:oneCellAnchor>
    <xdr:from>
      <xdr:col>2</xdr:col>
      <xdr:colOff>0</xdr:colOff>
      <xdr:row>36</xdr:row>
      <xdr:rowOff>0</xdr:rowOff>
    </xdr:from>
    <xdr:ext cx="1789044" cy="1154043"/>
    <xdr:pic>
      <xdr:nvPicPr>
        <xdr:cNvPr id="59" name="Picture 58" descr="The risk of the scheme is Very High risk">
          <a:extLst>
            <a:ext uri="{FF2B5EF4-FFF2-40B4-BE49-F238E27FC236}">
              <a16:creationId xmlns:a16="http://schemas.microsoft.com/office/drawing/2014/main" id="{BE79342B-0405-4196-B908-B8FB69E1D51A}"/>
            </a:ext>
          </a:extLst>
        </xdr:cNvPr>
        <xdr:cNvPicPr>
          <a:picLocks/>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1219200" y="6629400"/>
          <a:ext cx="1789044" cy="1154043"/>
        </a:xfrm>
        <a:prstGeom prst="rect">
          <a:avLst/>
        </a:prstGeom>
      </xdr:spPr>
    </xdr:pic>
    <xdr:clientData/>
  </xdr:oneCellAnchor>
  <xdr:oneCellAnchor>
    <xdr:from>
      <xdr:col>2</xdr:col>
      <xdr:colOff>0</xdr:colOff>
      <xdr:row>44</xdr:row>
      <xdr:rowOff>0</xdr:rowOff>
    </xdr:from>
    <xdr:ext cx="1789044" cy="1154043"/>
    <xdr:pic>
      <xdr:nvPicPr>
        <xdr:cNvPr id="60" name="Picture 59" descr="The risk of the scheme is Very High Risk">
          <a:extLst>
            <a:ext uri="{FF2B5EF4-FFF2-40B4-BE49-F238E27FC236}">
              <a16:creationId xmlns:a16="http://schemas.microsoft.com/office/drawing/2014/main" id="{47E1177E-0307-4F14-8DF4-4949B939B795}"/>
            </a:ext>
          </a:extLst>
        </xdr:cNvPr>
        <xdr:cNvPicPr>
          <a:picLocks/>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1219200" y="8102600"/>
          <a:ext cx="1789044" cy="1154043"/>
        </a:xfrm>
        <a:prstGeom prst="rect">
          <a:avLst/>
        </a:prstGeom>
      </xdr:spPr>
    </xdr:pic>
    <xdr:clientData/>
  </xdr:oneCellAnchor>
  <xdr:oneCellAnchor>
    <xdr:from>
      <xdr:col>2</xdr:col>
      <xdr:colOff>0</xdr:colOff>
      <xdr:row>46</xdr:row>
      <xdr:rowOff>0</xdr:rowOff>
    </xdr:from>
    <xdr:ext cx="1789044" cy="1154043"/>
    <xdr:pic>
      <xdr:nvPicPr>
        <xdr:cNvPr id="61" name="Picture 60" descr="The risk of the scheme is very high risk">
          <a:extLst>
            <a:ext uri="{FF2B5EF4-FFF2-40B4-BE49-F238E27FC236}">
              <a16:creationId xmlns:a16="http://schemas.microsoft.com/office/drawing/2014/main" id="{44DF50C6-4798-424A-8751-6F5D85DC45AD}"/>
            </a:ext>
          </a:extLst>
        </xdr:cNvPr>
        <xdr:cNvPicPr>
          <a:picLocks/>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1219200" y="8470900"/>
          <a:ext cx="1789044" cy="1154043"/>
        </a:xfrm>
        <a:prstGeom prst="rect">
          <a:avLst/>
        </a:prstGeom>
      </xdr:spPr>
    </xdr:pic>
    <xdr:clientData/>
  </xdr:oneCellAnchor>
  <xdr:oneCellAnchor>
    <xdr:from>
      <xdr:col>2</xdr:col>
      <xdr:colOff>0</xdr:colOff>
      <xdr:row>48</xdr:row>
      <xdr:rowOff>0</xdr:rowOff>
    </xdr:from>
    <xdr:ext cx="1789044" cy="1154043"/>
    <xdr:pic>
      <xdr:nvPicPr>
        <xdr:cNvPr id="62" name="Picture 61" descr="The risk of the scheme is Very High risk">
          <a:extLst>
            <a:ext uri="{FF2B5EF4-FFF2-40B4-BE49-F238E27FC236}">
              <a16:creationId xmlns:a16="http://schemas.microsoft.com/office/drawing/2014/main" id="{9AB5F53A-AE89-477D-98F9-6925EF091799}"/>
            </a:ext>
          </a:extLst>
        </xdr:cNvPr>
        <xdr:cNvPicPr>
          <a:picLocks/>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1219200" y="8839200"/>
          <a:ext cx="1789044" cy="1154043"/>
        </a:xfrm>
        <a:prstGeom prst="rect">
          <a:avLst/>
        </a:prstGeom>
      </xdr:spPr>
    </xdr:pic>
    <xdr:clientData/>
  </xdr:oneCellAnchor>
  <xdr:oneCellAnchor>
    <xdr:from>
      <xdr:col>2</xdr:col>
      <xdr:colOff>11043</xdr:colOff>
      <xdr:row>50</xdr:row>
      <xdr:rowOff>121478</xdr:rowOff>
    </xdr:from>
    <xdr:ext cx="1789044" cy="1154043"/>
    <xdr:pic>
      <xdr:nvPicPr>
        <xdr:cNvPr id="63" name="Picture 62" descr="The risk of the scheme is Very High risk">
          <a:extLst>
            <a:ext uri="{FF2B5EF4-FFF2-40B4-BE49-F238E27FC236}">
              <a16:creationId xmlns:a16="http://schemas.microsoft.com/office/drawing/2014/main" id="{441DE045-B7E2-4EDF-97CF-5275038EF766}"/>
            </a:ext>
          </a:extLst>
        </xdr:cNvPr>
        <xdr:cNvPicPr>
          <a:picLocks/>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1230243" y="9328978"/>
          <a:ext cx="1789044" cy="1154043"/>
        </a:xfrm>
        <a:prstGeom prst="rect">
          <a:avLst/>
        </a:prstGeom>
      </xdr:spPr>
    </xdr:pic>
    <xdr:clientData/>
  </xdr:oneCellAnchor>
  <xdr:twoCellAnchor>
    <xdr:from>
      <xdr:col>2</xdr:col>
      <xdr:colOff>1739348</xdr:colOff>
      <xdr:row>55</xdr:row>
      <xdr:rowOff>71782</xdr:rowOff>
    </xdr:from>
    <xdr:to>
      <xdr:col>4</xdr:col>
      <xdr:colOff>38652</xdr:colOff>
      <xdr:row>56</xdr:row>
      <xdr:rowOff>242955</xdr:rowOff>
    </xdr:to>
    <xdr:grpSp>
      <xdr:nvGrpSpPr>
        <xdr:cNvPr id="64" name="Group 63">
          <a:extLst>
            <a:ext uri="{FF2B5EF4-FFF2-40B4-BE49-F238E27FC236}">
              <a16:creationId xmlns:a16="http://schemas.microsoft.com/office/drawing/2014/main" id="{D607B229-6517-4772-BC4F-AB6835B28C01}"/>
            </a:ext>
          </a:extLst>
        </xdr:cNvPr>
        <xdr:cNvGrpSpPr/>
      </xdr:nvGrpSpPr>
      <xdr:grpSpPr>
        <a:xfrm>
          <a:off x="7169456" y="43004647"/>
          <a:ext cx="1923953" cy="1125389"/>
          <a:chOff x="-560876" y="0"/>
          <a:chExt cx="3691591" cy="3206848"/>
        </a:xfrm>
      </xdr:grpSpPr>
      <xdr:sp macro="" textlink="">
        <xdr:nvSpPr>
          <xdr:cNvPr id="65" name="TextBox 64">
            <a:extLst>
              <a:ext uri="{FF2B5EF4-FFF2-40B4-BE49-F238E27FC236}">
                <a16:creationId xmlns:a16="http://schemas.microsoft.com/office/drawing/2014/main" id="{0CF9F77D-9A52-003E-3A99-ED41C1F58198}"/>
              </a:ext>
            </a:extLst>
          </xdr:cNvPr>
          <xdr:cNvSpPr txBox="1"/>
        </xdr:nvSpPr>
        <xdr:spPr>
          <a:xfrm>
            <a:off x="-2" y="0"/>
            <a:ext cx="2865573" cy="880314"/>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ctr"/>
            <a:r>
              <a:rPr lang="en-IN" sz="700" b="1">
                <a:latin typeface="Arial" panose="020B0604020202020204" pitchFamily="34" charset="0"/>
              </a:rPr>
              <a:t>65% of  NIFTY Short Duration Debt</a:t>
            </a:r>
          </a:p>
          <a:p>
            <a:pPr algn="ctr"/>
            <a:r>
              <a:rPr lang="en-IN" sz="700" b="1">
                <a:latin typeface="Arial" panose="020B0604020202020204" pitchFamily="34" charset="0"/>
              </a:rPr>
              <a:t>IndexIndex</a:t>
            </a:r>
          </a:p>
        </xdr:txBody>
      </xdr:sp>
      <xdr:sp macro="" textlink="">
        <xdr:nvSpPr>
          <xdr:cNvPr id="66" name="TextBox 65">
            <a:extLst>
              <a:ext uri="{FF2B5EF4-FFF2-40B4-BE49-F238E27FC236}">
                <a16:creationId xmlns:a16="http://schemas.microsoft.com/office/drawing/2014/main" id="{D8BC47FA-FBE3-A461-5FEA-C71A02634717}"/>
              </a:ext>
            </a:extLst>
          </xdr:cNvPr>
          <xdr:cNvSpPr txBox="1"/>
        </xdr:nvSpPr>
        <xdr:spPr>
          <a:xfrm>
            <a:off x="-560876" y="2490353"/>
            <a:ext cx="3691591" cy="71649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ctr"/>
            <a:r>
              <a:rPr lang="en-IN" sz="700" b="1">
                <a:latin typeface="Arial" panose="020B0604020202020204" pitchFamily="34" charset="0"/>
              </a:rPr>
              <a:t>35% NIFTY 50 Arbitrage Index</a:t>
            </a:r>
          </a:p>
        </xdr:txBody>
      </xdr:sp>
    </xdr:grpSp>
    <xdr:clientData/>
  </xdr:twoCellAnchor>
  <xdr:oneCellAnchor>
    <xdr:from>
      <xdr:col>3</xdr:col>
      <xdr:colOff>0</xdr:colOff>
      <xdr:row>44</xdr:row>
      <xdr:rowOff>0</xdr:rowOff>
    </xdr:from>
    <xdr:ext cx="1700697" cy="1148523"/>
    <xdr:pic>
      <xdr:nvPicPr>
        <xdr:cNvPr id="67" name="Picture 66" descr="The risk of the benchmark is Very High risk">
          <a:extLst>
            <a:ext uri="{FF2B5EF4-FFF2-40B4-BE49-F238E27FC236}">
              <a16:creationId xmlns:a16="http://schemas.microsoft.com/office/drawing/2014/main" id="{0CE90B6A-7B72-4AC6-9438-8DDB28D2CE38}"/>
            </a:ext>
          </a:extLst>
        </xdr:cNvPr>
        <xdr:cNvPicPr>
          <a:picLocks/>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xdr:blipFill>
      <xdr:spPr>
        <a:xfrm>
          <a:off x="1828800" y="8102600"/>
          <a:ext cx="1700697" cy="1148523"/>
        </a:xfrm>
        <a:prstGeom prst="rect">
          <a:avLst/>
        </a:prstGeom>
      </xdr:spPr>
    </xdr:pic>
    <xdr:clientData/>
  </xdr:oneCellAnchor>
  <xdr:oneCellAnchor>
    <xdr:from>
      <xdr:col>3</xdr:col>
      <xdr:colOff>0</xdr:colOff>
      <xdr:row>46</xdr:row>
      <xdr:rowOff>0</xdr:rowOff>
    </xdr:from>
    <xdr:ext cx="1700697" cy="1148523"/>
    <xdr:pic>
      <xdr:nvPicPr>
        <xdr:cNvPr id="68" name="Picture 67" descr="The risk of the benchmark is Very High risk">
          <a:extLst>
            <a:ext uri="{FF2B5EF4-FFF2-40B4-BE49-F238E27FC236}">
              <a16:creationId xmlns:a16="http://schemas.microsoft.com/office/drawing/2014/main" id="{C826F5ED-5092-4AC2-BB62-8AF0AA34A481}"/>
            </a:ext>
          </a:extLst>
        </xdr:cNvPr>
        <xdr:cNvPicPr>
          <a:picLocks/>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xdr:blipFill>
      <xdr:spPr>
        <a:xfrm>
          <a:off x="1828800" y="8470900"/>
          <a:ext cx="1700697" cy="1148523"/>
        </a:xfrm>
        <a:prstGeom prst="rect">
          <a:avLst/>
        </a:prstGeom>
      </xdr:spPr>
    </xdr:pic>
    <xdr:clientData/>
  </xdr:oneCellAnchor>
  <xdr:oneCellAnchor>
    <xdr:from>
      <xdr:col>3</xdr:col>
      <xdr:colOff>0</xdr:colOff>
      <xdr:row>48</xdr:row>
      <xdr:rowOff>0</xdr:rowOff>
    </xdr:from>
    <xdr:ext cx="1700697" cy="1148523"/>
    <xdr:pic>
      <xdr:nvPicPr>
        <xdr:cNvPr id="69" name="Picture 68" descr="The risk of the benchmark is Very High risk">
          <a:extLst>
            <a:ext uri="{FF2B5EF4-FFF2-40B4-BE49-F238E27FC236}">
              <a16:creationId xmlns:a16="http://schemas.microsoft.com/office/drawing/2014/main" id="{2673B855-18BF-45A5-AF1B-0423B1CE67B1}"/>
            </a:ext>
          </a:extLst>
        </xdr:cNvPr>
        <xdr:cNvPicPr>
          <a:picLocks/>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xdr:blipFill>
      <xdr:spPr>
        <a:xfrm>
          <a:off x="1828800" y="8839200"/>
          <a:ext cx="1700697" cy="1148523"/>
        </a:xfrm>
        <a:prstGeom prst="rect">
          <a:avLst/>
        </a:prstGeom>
      </xdr:spPr>
    </xdr:pic>
    <xdr:clientData/>
  </xdr:oneCellAnchor>
  <xdr:oneCellAnchor>
    <xdr:from>
      <xdr:col>3</xdr:col>
      <xdr:colOff>65467</xdr:colOff>
      <xdr:row>36</xdr:row>
      <xdr:rowOff>111791</xdr:rowOff>
    </xdr:from>
    <xdr:ext cx="1916043" cy="967960"/>
    <xdr:pic>
      <xdr:nvPicPr>
        <xdr:cNvPr id="70" name="Picture 69" descr="The risk of the benchmark is Very High risk">
          <a:extLst>
            <a:ext uri="{FF2B5EF4-FFF2-40B4-BE49-F238E27FC236}">
              <a16:creationId xmlns:a16="http://schemas.microsoft.com/office/drawing/2014/main" id="{9A8090B7-B252-4CA5-9009-6B1C3F54E5D8}"/>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8134150" y="27542270"/>
          <a:ext cx="1916043" cy="96796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55216</xdr:colOff>
      <xdr:row>38</xdr:row>
      <xdr:rowOff>187739</xdr:rowOff>
    </xdr:from>
    <xdr:ext cx="1684131" cy="1181652"/>
    <xdr:pic>
      <xdr:nvPicPr>
        <xdr:cNvPr id="71" name="Picture 70" descr="The risk of the scheme is Low Risk">
          <a:extLst>
            <a:ext uri="{FF2B5EF4-FFF2-40B4-BE49-F238E27FC236}">
              <a16:creationId xmlns:a16="http://schemas.microsoft.com/office/drawing/2014/main" id="{AF9538DF-F3DB-485F-B89B-2706192CB612}"/>
            </a:ext>
          </a:extLst>
        </xdr:cNvPr>
        <xdr:cNvPicPr>
          <a:picLocks/>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xdr:blipFill>
      <xdr:spPr>
        <a:xfrm>
          <a:off x="1274416" y="7179089"/>
          <a:ext cx="1684131" cy="1181652"/>
        </a:xfrm>
        <a:prstGeom prst="rect">
          <a:avLst/>
        </a:prstGeom>
      </xdr:spPr>
    </xdr:pic>
    <xdr:clientData/>
  </xdr:oneCellAnchor>
  <xdr:oneCellAnchor>
    <xdr:from>
      <xdr:col>3</xdr:col>
      <xdr:colOff>22086</xdr:colOff>
      <xdr:row>38</xdr:row>
      <xdr:rowOff>176695</xdr:rowOff>
    </xdr:from>
    <xdr:ext cx="1744871" cy="1137478"/>
    <xdr:pic>
      <xdr:nvPicPr>
        <xdr:cNvPr id="72" name="Picture 71" descr="The risk of the benchmark is Low risk">
          <a:extLst>
            <a:ext uri="{FF2B5EF4-FFF2-40B4-BE49-F238E27FC236}">
              <a16:creationId xmlns:a16="http://schemas.microsoft.com/office/drawing/2014/main" id="{0A52FC13-6FAD-4F58-B929-9F0717E51EAF}"/>
            </a:ext>
          </a:extLst>
        </xdr:cNvPr>
        <xdr:cNvPicPr>
          <a:picLocks/>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xdr:blipFill>
      <xdr:spPr>
        <a:xfrm>
          <a:off x="1850886" y="7174395"/>
          <a:ext cx="1744871" cy="1137478"/>
        </a:xfrm>
        <a:prstGeom prst="rect">
          <a:avLst/>
        </a:prstGeom>
      </xdr:spPr>
    </xdr:pic>
    <xdr:clientData/>
  </xdr:oneCellAnchor>
  <xdr:oneCellAnchor>
    <xdr:from>
      <xdr:col>3</xdr:col>
      <xdr:colOff>138045</xdr:colOff>
      <xdr:row>40</xdr:row>
      <xdr:rowOff>71781</xdr:rowOff>
    </xdr:from>
    <xdr:ext cx="1612347" cy="1319697"/>
    <xdr:pic>
      <xdr:nvPicPr>
        <xdr:cNvPr id="73" name="Picture 72" descr="The risk of the benchmark is High Risk">
          <a:extLst>
            <a:ext uri="{FF2B5EF4-FFF2-40B4-BE49-F238E27FC236}">
              <a16:creationId xmlns:a16="http://schemas.microsoft.com/office/drawing/2014/main" id="{CE8586BE-2D1F-4EB8-9B83-00F9E9D03DF9}"/>
            </a:ext>
          </a:extLst>
        </xdr:cNvPr>
        <xdr:cNvPicPr>
          <a:picLocks/>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xdr:blipFill>
      <xdr:spPr>
        <a:xfrm>
          <a:off x="1966845" y="7437781"/>
          <a:ext cx="1612347" cy="1319697"/>
        </a:xfrm>
        <a:prstGeom prst="rect">
          <a:avLst/>
        </a:prstGeom>
      </xdr:spPr>
    </xdr:pic>
    <xdr:clientData/>
  </xdr:oneCellAnchor>
  <xdr:oneCellAnchor>
    <xdr:from>
      <xdr:col>3</xdr:col>
      <xdr:colOff>49695</xdr:colOff>
      <xdr:row>42</xdr:row>
      <xdr:rowOff>88348</xdr:rowOff>
    </xdr:from>
    <xdr:ext cx="1783522" cy="1159566"/>
    <xdr:pic>
      <xdr:nvPicPr>
        <xdr:cNvPr id="74" name="Picture 73" descr="The risk of the benchmark is Moderate Risk">
          <a:extLst>
            <a:ext uri="{FF2B5EF4-FFF2-40B4-BE49-F238E27FC236}">
              <a16:creationId xmlns:a16="http://schemas.microsoft.com/office/drawing/2014/main" id="{0E57D83C-A919-4EC9-8CA0-3B0BDECE27E3}"/>
            </a:ext>
          </a:extLst>
        </xdr:cNvPr>
        <xdr:cNvPicPr>
          <a:picLocks/>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1878495" y="7822648"/>
          <a:ext cx="1783522" cy="1159566"/>
        </a:xfrm>
        <a:prstGeom prst="rect">
          <a:avLst/>
        </a:prstGeom>
      </xdr:spPr>
    </xdr:pic>
    <xdr:clientData/>
  </xdr:oneCellAnchor>
  <xdr:oneCellAnchor>
    <xdr:from>
      <xdr:col>2</xdr:col>
      <xdr:colOff>0</xdr:colOff>
      <xdr:row>78</xdr:row>
      <xdr:rowOff>0</xdr:rowOff>
    </xdr:from>
    <xdr:ext cx="1943652" cy="1181652"/>
    <xdr:pic>
      <xdr:nvPicPr>
        <xdr:cNvPr id="75" name="Picture 74" descr="The risk of the scheme is Moderate Risk">
          <a:extLst>
            <a:ext uri="{FF2B5EF4-FFF2-40B4-BE49-F238E27FC236}">
              <a16:creationId xmlns:a16="http://schemas.microsoft.com/office/drawing/2014/main" id="{7597A346-F2F8-484F-81EF-B32E904E1B81}"/>
            </a:ext>
          </a:extLst>
        </xdr:cNvPr>
        <xdr:cNvPicPr>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219200" y="14363700"/>
          <a:ext cx="1943652" cy="1181652"/>
        </a:xfrm>
        <a:prstGeom prst="rect">
          <a:avLst/>
        </a:prstGeom>
      </xdr:spPr>
    </xdr:pic>
    <xdr:clientData/>
  </xdr:oneCellAnchor>
  <xdr:oneCellAnchor>
    <xdr:from>
      <xdr:col>2</xdr:col>
      <xdr:colOff>609</xdr:colOff>
      <xdr:row>87</xdr:row>
      <xdr:rowOff>81219</xdr:rowOff>
    </xdr:from>
    <xdr:ext cx="1893957" cy="1330740"/>
    <xdr:pic>
      <xdr:nvPicPr>
        <xdr:cNvPr id="76" name="Picture 75" descr="The risk of the scheme is Low to Moderate Risk">
          <a:extLst>
            <a:ext uri="{FF2B5EF4-FFF2-40B4-BE49-F238E27FC236}">
              <a16:creationId xmlns:a16="http://schemas.microsoft.com/office/drawing/2014/main" id="{2CE7F661-15AE-4909-A3F3-B590AEAFDC8A}"/>
            </a:ext>
          </a:extLst>
        </xdr:cNvPr>
        <xdr:cNvPicPr>
          <a:picLocks/>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6046417" y="69292417"/>
          <a:ext cx="1893957" cy="1330740"/>
        </a:xfrm>
        <a:prstGeom prst="rect">
          <a:avLst/>
        </a:prstGeom>
      </xdr:spPr>
    </xdr:pic>
    <xdr:clientData/>
  </xdr:oneCellAnchor>
  <xdr:oneCellAnchor>
    <xdr:from>
      <xdr:col>2</xdr:col>
      <xdr:colOff>0</xdr:colOff>
      <xdr:row>40</xdr:row>
      <xdr:rowOff>152400</xdr:rowOff>
    </xdr:from>
    <xdr:ext cx="1800087" cy="1104348"/>
    <xdr:pic>
      <xdr:nvPicPr>
        <xdr:cNvPr id="77" name="Picture 76" descr="The risk of the scheme is Moderately High Risk">
          <a:extLst>
            <a:ext uri="{FF2B5EF4-FFF2-40B4-BE49-F238E27FC236}">
              <a16:creationId xmlns:a16="http://schemas.microsoft.com/office/drawing/2014/main" id="{3BD0013D-906B-484C-A4C5-A16E5BBD1245}"/>
            </a:ext>
          </a:extLst>
        </xdr:cNvPr>
        <xdr:cNvPicPr>
          <a:picLocks/>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xdr:blipFill>
      <xdr:spPr>
        <a:xfrm>
          <a:off x="1219200" y="7518400"/>
          <a:ext cx="1800087" cy="1104348"/>
        </a:xfrm>
        <a:prstGeom prst="rect">
          <a:avLst/>
        </a:prstGeom>
      </xdr:spPr>
    </xdr:pic>
    <xdr:clientData/>
  </xdr:oneCellAnchor>
  <xdr:oneCellAnchor>
    <xdr:from>
      <xdr:col>2</xdr:col>
      <xdr:colOff>0</xdr:colOff>
      <xdr:row>32</xdr:row>
      <xdr:rowOff>0</xdr:rowOff>
    </xdr:from>
    <xdr:ext cx="1789044" cy="1154043"/>
    <xdr:pic>
      <xdr:nvPicPr>
        <xdr:cNvPr id="78" name="Picture 77" descr="The risk of the scheme is Very High risk">
          <a:extLst>
            <a:ext uri="{FF2B5EF4-FFF2-40B4-BE49-F238E27FC236}">
              <a16:creationId xmlns:a16="http://schemas.microsoft.com/office/drawing/2014/main" id="{9687D5A5-1F12-413D-956D-E0B549D18BA4}"/>
            </a:ext>
          </a:extLst>
        </xdr:cNvPr>
        <xdr:cNvPicPr>
          <a:picLocks/>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1219200" y="5892800"/>
          <a:ext cx="1789044" cy="1154043"/>
        </a:xfrm>
        <a:prstGeom prst="rect">
          <a:avLst/>
        </a:prstGeom>
      </xdr:spPr>
    </xdr:pic>
    <xdr:clientData/>
  </xdr:oneCellAnchor>
  <xdr:oneCellAnchor>
    <xdr:from>
      <xdr:col>3</xdr:col>
      <xdr:colOff>66259</xdr:colOff>
      <xdr:row>32</xdr:row>
      <xdr:rowOff>11043</xdr:rowOff>
    </xdr:from>
    <xdr:ext cx="1700697" cy="1148523"/>
    <xdr:pic>
      <xdr:nvPicPr>
        <xdr:cNvPr id="79" name="Picture 78" descr="The risk of the benchmark is Very High risk">
          <a:extLst>
            <a:ext uri="{FF2B5EF4-FFF2-40B4-BE49-F238E27FC236}">
              <a16:creationId xmlns:a16="http://schemas.microsoft.com/office/drawing/2014/main" id="{3BA3925B-F88D-4A1B-B083-F58AB63782C2}"/>
            </a:ext>
          </a:extLst>
        </xdr:cNvPr>
        <xdr:cNvPicPr>
          <a:picLocks/>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xdr:blipFill>
      <xdr:spPr>
        <a:xfrm>
          <a:off x="1895059" y="5903843"/>
          <a:ext cx="1700697" cy="1148523"/>
        </a:xfrm>
        <a:prstGeom prst="rect">
          <a:avLst/>
        </a:prstGeom>
      </xdr:spPr>
    </xdr:pic>
    <xdr:clientData/>
  </xdr:oneCellAnchor>
  <xdr:oneCellAnchor>
    <xdr:from>
      <xdr:col>3</xdr:col>
      <xdr:colOff>265043</xdr:colOff>
      <xdr:row>56</xdr:row>
      <xdr:rowOff>88349</xdr:rowOff>
    </xdr:from>
    <xdr:ext cx="1380435" cy="872434"/>
    <xdr:pic>
      <xdr:nvPicPr>
        <xdr:cNvPr id="80" name="Picture 79" descr="The risk of the benchmark is Low Risk">
          <a:extLst>
            <a:ext uri="{FF2B5EF4-FFF2-40B4-BE49-F238E27FC236}">
              <a16:creationId xmlns:a16="http://schemas.microsoft.com/office/drawing/2014/main" id="{AAB5F077-1BDC-4014-AD69-740A7727FE79}"/>
            </a:ext>
          </a:extLst>
        </xdr:cNvPr>
        <xdr:cNvPicPr>
          <a:picLocks/>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xdr:blipFill>
      <xdr:spPr>
        <a:xfrm>
          <a:off x="2093843" y="10400749"/>
          <a:ext cx="1380435" cy="872434"/>
        </a:xfrm>
        <a:prstGeom prst="rect">
          <a:avLst/>
        </a:prstGeom>
      </xdr:spPr>
    </xdr:pic>
    <xdr:clientData/>
  </xdr:oneCellAnchor>
  <xdr:oneCellAnchor>
    <xdr:from>
      <xdr:col>2</xdr:col>
      <xdr:colOff>129484</xdr:colOff>
      <xdr:row>55</xdr:row>
      <xdr:rowOff>324954</xdr:rowOff>
    </xdr:from>
    <xdr:ext cx="1866900" cy="1181652"/>
    <xdr:pic>
      <xdr:nvPicPr>
        <xdr:cNvPr id="81" name="Picture 80" descr="The risk of the scheme is Moderate Risk">
          <a:extLst>
            <a:ext uri="{FF2B5EF4-FFF2-40B4-BE49-F238E27FC236}">
              <a16:creationId xmlns:a16="http://schemas.microsoft.com/office/drawing/2014/main" id="{6C55F593-6CBB-4E36-A4F9-E78920B37AC7}"/>
            </a:ext>
          </a:extLst>
        </xdr:cNvPr>
        <xdr:cNvPicPr>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6181310" y="43217824"/>
          <a:ext cx="1866900" cy="1181652"/>
        </a:xfrm>
        <a:prstGeom prst="rect">
          <a:avLst/>
        </a:prstGeom>
      </xdr:spPr>
    </xdr:pic>
    <xdr:clientData/>
  </xdr:oneCellAnchor>
  <xdr:oneCellAnchor>
    <xdr:from>
      <xdr:col>3</xdr:col>
      <xdr:colOff>143565</xdr:colOff>
      <xdr:row>49</xdr:row>
      <xdr:rowOff>171174</xdr:rowOff>
    </xdr:from>
    <xdr:ext cx="1612347" cy="1319697"/>
    <xdr:pic>
      <xdr:nvPicPr>
        <xdr:cNvPr id="82" name="Picture 81" descr="The risk of the benchmark is High risk">
          <a:extLst>
            <a:ext uri="{FF2B5EF4-FFF2-40B4-BE49-F238E27FC236}">
              <a16:creationId xmlns:a16="http://schemas.microsoft.com/office/drawing/2014/main" id="{FFCEDA83-4425-486F-966C-0A140BB2DB3C}"/>
            </a:ext>
          </a:extLst>
        </xdr:cNvPr>
        <xdr:cNvPicPr>
          <a:picLocks/>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xdr:blipFill>
      <xdr:spPr>
        <a:xfrm>
          <a:off x="1972365" y="9194524"/>
          <a:ext cx="1612347" cy="1319697"/>
        </a:xfrm>
        <a:prstGeom prst="rect">
          <a:avLst/>
        </a:prstGeom>
      </xdr:spPr>
    </xdr:pic>
    <xdr:clientData/>
  </xdr:oneCellAnchor>
  <xdr:oneCellAnchor>
    <xdr:from>
      <xdr:col>2</xdr:col>
      <xdr:colOff>33131</xdr:colOff>
      <xdr:row>42</xdr:row>
      <xdr:rowOff>154609</xdr:rowOff>
    </xdr:from>
    <xdr:ext cx="1800087" cy="1104348"/>
    <xdr:pic>
      <xdr:nvPicPr>
        <xdr:cNvPr id="83" name="Picture 82" descr="The risk of the scheme is Moderately High Risk">
          <a:extLst>
            <a:ext uri="{FF2B5EF4-FFF2-40B4-BE49-F238E27FC236}">
              <a16:creationId xmlns:a16="http://schemas.microsoft.com/office/drawing/2014/main" id="{7D4A2A08-F19C-450B-8349-36B57C3ED3F7}"/>
            </a:ext>
          </a:extLst>
        </xdr:cNvPr>
        <xdr:cNvPicPr>
          <a:picLocks/>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xdr:blipFill>
      <xdr:spPr>
        <a:xfrm>
          <a:off x="1252331" y="7888909"/>
          <a:ext cx="1800087" cy="1104348"/>
        </a:xfrm>
        <a:prstGeom prst="rect">
          <a:avLst/>
        </a:prstGeom>
      </xdr:spPr>
    </xdr:pic>
    <xdr:clientData/>
  </xdr:oneCellAnchor>
  <xdr:oneCellAnchor>
    <xdr:from>
      <xdr:col>3</xdr:col>
      <xdr:colOff>55217</xdr:colOff>
      <xdr:row>76</xdr:row>
      <xdr:rowOff>0</xdr:rowOff>
    </xdr:from>
    <xdr:ext cx="1733827" cy="1270000"/>
    <xdr:pic>
      <xdr:nvPicPr>
        <xdr:cNvPr id="84" name="Picture 83" descr="The risk of the benchmark is Moderate Risk">
          <a:extLst>
            <a:ext uri="{FF2B5EF4-FFF2-40B4-BE49-F238E27FC236}">
              <a16:creationId xmlns:a16="http://schemas.microsoft.com/office/drawing/2014/main" id="{950EE2F1-134D-45D3-9CFA-AFDB0340897B}"/>
            </a:ext>
          </a:extLst>
        </xdr:cNvPr>
        <xdr:cNvPicPr>
          <a:picLocks/>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1884017" y="13995400"/>
          <a:ext cx="1733827" cy="1270000"/>
        </a:xfrm>
        <a:prstGeom prst="rect">
          <a:avLst/>
        </a:prstGeom>
      </xdr:spPr>
    </xdr:pic>
    <xdr:clientData/>
  </xdr:oneCellAnchor>
  <xdr:oneCellAnchor>
    <xdr:from>
      <xdr:col>2</xdr:col>
      <xdr:colOff>88349</xdr:colOff>
      <xdr:row>70</xdr:row>
      <xdr:rowOff>115956</xdr:rowOff>
    </xdr:from>
    <xdr:ext cx="1943652" cy="1181652"/>
    <xdr:pic>
      <xdr:nvPicPr>
        <xdr:cNvPr id="86" name="Picture 85" descr="The risk of the scheme is Moderate Risk">
          <a:extLst>
            <a:ext uri="{FF2B5EF4-FFF2-40B4-BE49-F238E27FC236}">
              <a16:creationId xmlns:a16="http://schemas.microsoft.com/office/drawing/2014/main" id="{669BBF16-2274-4D0E-B73A-8C27BF61BE54}"/>
            </a:ext>
          </a:extLst>
        </xdr:cNvPr>
        <xdr:cNvPicPr>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6140175" y="54880565"/>
          <a:ext cx="1943652" cy="1181652"/>
        </a:xfrm>
        <a:prstGeom prst="rect">
          <a:avLst/>
        </a:prstGeom>
      </xdr:spPr>
    </xdr:pic>
    <xdr:clientData/>
  </xdr:oneCellAnchor>
  <xdr:oneCellAnchor>
    <xdr:from>
      <xdr:col>3</xdr:col>
      <xdr:colOff>88349</xdr:colOff>
      <xdr:row>89</xdr:row>
      <xdr:rowOff>93869</xdr:rowOff>
    </xdr:from>
    <xdr:ext cx="1612347" cy="1319697"/>
    <xdr:pic>
      <xdr:nvPicPr>
        <xdr:cNvPr id="88" name="Picture 87" descr="The risk of the benchmark is High Risk">
          <a:extLst>
            <a:ext uri="{FF2B5EF4-FFF2-40B4-BE49-F238E27FC236}">
              <a16:creationId xmlns:a16="http://schemas.microsoft.com/office/drawing/2014/main" id="{FB3FC40D-D95A-4FD7-99D2-5D3A083E4383}"/>
            </a:ext>
          </a:extLst>
        </xdr:cNvPr>
        <xdr:cNvPicPr>
          <a:picLocks/>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xdr:blipFill>
      <xdr:spPr>
        <a:xfrm>
          <a:off x="1917149" y="16483219"/>
          <a:ext cx="1612347" cy="1319697"/>
        </a:xfrm>
        <a:prstGeom prst="rect">
          <a:avLst/>
        </a:prstGeom>
      </xdr:spPr>
    </xdr:pic>
    <xdr:clientData/>
  </xdr:oneCellAnchor>
  <xdr:oneCellAnchor>
    <xdr:from>
      <xdr:col>3</xdr:col>
      <xdr:colOff>88348</xdr:colOff>
      <xdr:row>91</xdr:row>
      <xdr:rowOff>149088</xdr:rowOff>
    </xdr:from>
    <xdr:ext cx="1612347" cy="1319697"/>
    <xdr:pic>
      <xdr:nvPicPr>
        <xdr:cNvPr id="89" name="Picture 88" descr="The risk the benchmark is High Risk">
          <a:extLst>
            <a:ext uri="{FF2B5EF4-FFF2-40B4-BE49-F238E27FC236}">
              <a16:creationId xmlns:a16="http://schemas.microsoft.com/office/drawing/2014/main" id="{CA860F4E-88C2-4F48-BC48-01EEF671EC90}"/>
            </a:ext>
          </a:extLst>
        </xdr:cNvPr>
        <xdr:cNvPicPr>
          <a:picLocks/>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xdr:blipFill>
      <xdr:spPr>
        <a:xfrm>
          <a:off x="1917148" y="16906738"/>
          <a:ext cx="1612347" cy="1319697"/>
        </a:xfrm>
        <a:prstGeom prst="rect">
          <a:avLst/>
        </a:prstGeom>
      </xdr:spPr>
    </xdr:pic>
    <xdr:clientData/>
  </xdr:oneCellAnchor>
  <xdr:oneCellAnchor>
    <xdr:from>
      <xdr:col>2</xdr:col>
      <xdr:colOff>82826</xdr:colOff>
      <xdr:row>90</xdr:row>
      <xdr:rowOff>38653</xdr:rowOff>
    </xdr:from>
    <xdr:ext cx="1639957" cy="1181652"/>
    <xdr:pic>
      <xdr:nvPicPr>
        <xdr:cNvPr id="90" name="Picture 89" descr="The risk of the scheme is High Risk">
          <a:extLst>
            <a:ext uri="{FF2B5EF4-FFF2-40B4-BE49-F238E27FC236}">
              <a16:creationId xmlns:a16="http://schemas.microsoft.com/office/drawing/2014/main" id="{D7E190D5-A9FF-4DB5-A29E-61E92F6B3712}"/>
            </a:ext>
          </a:extLst>
        </xdr:cNvPr>
        <xdr:cNvPicPr>
          <a:picLocks noChangeAspect="1"/>
        </xdr:cNvPicPr>
      </xdr:nvPicPr>
      <xdr:blipFill>
        <a:blip xmlns:r="http://schemas.openxmlformats.org/officeDocument/2006/relationships" r:embed="rId27"/>
        <a:stretch>
          <a:fillRect/>
        </a:stretch>
      </xdr:blipFill>
      <xdr:spPr>
        <a:xfrm>
          <a:off x="1302026" y="16612153"/>
          <a:ext cx="1639957" cy="1181652"/>
        </a:xfrm>
        <a:prstGeom prst="rect">
          <a:avLst/>
        </a:prstGeom>
      </xdr:spPr>
    </xdr:pic>
    <xdr:clientData/>
  </xdr:oneCellAnchor>
  <xdr:oneCellAnchor>
    <xdr:from>
      <xdr:col>2</xdr:col>
      <xdr:colOff>110435</xdr:colOff>
      <xdr:row>92</xdr:row>
      <xdr:rowOff>121478</xdr:rowOff>
    </xdr:from>
    <xdr:ext cx="1639957" cy="1181652"/>
    <xdr:pic>
      <xdr:nvPicPr>
        <xdr:cNvPr id="91" name="Picture 90" descr="The risk of the scheme is High Risk">
          <a:extLst>
            <a:ext uri="{FF2B5EF4-FFF2-40B4-BE49-F238E27FC236}">
              <a16:creationId xmlns:a16="http://schemas.microsoft.com/office/drawing/2014/main" id="{F7BDEC84-8438-4801-B2FB-F5476535F4BC}"/>
            </a:ext>
          </a:extLst>
        </xdr:cNvPr>
        <xdr:cNvPicPr>
          <a:picLocks noChangeAspect="1"/>
        </xdr:cNvPicPr>
      </xdr:nvPicPr>
      <xdr:blipFill>
        <a:blip xmlns:r="http://schemas.openxmlformats.org/officeDocument/2006/relationships" r:embed="rId27"/>
        <a:stretch>
          <a:fillRect/>
        </a:stretch>
      </xdr:blipFill>
      <xdr:spPr>
        <a:xfrm>
          <a:off x="1329635" y="17063278"/>
          <a:ext cx="1639957" cy="1181652"/>
        </a:xfrm>
        <a:prstGeom prst="rect">
          <a:avLst/>
        </a:prstGeom>
      </xdr:spPr>
    </xdr:pic>
    <xdr:clientData/>
  </xdr:oneCellAnchor>
  <xdr:oneCellAnchor>
    <xdr:from>
      <xdr:col>2</xdr:col>
      <xdr:colOff>22087</xdr:colOff>
      <xdr:row>53</xdr:row>
      <xdr:rowOff>209826</xdr:rowOff>
    </xdr:from>
    <xdr:ext cx="1789044" cy="1154043"/>
    <xdr:pic>
      <xdr:nvPicPr>
        <xdr:cNvPr id="94" name="Picture 93" descr="The risk of the scheme is Very High Risk">
          <a:extLst>
            <a:ext uri="{FF2B5EF4-FFF2-40B4-BE49-F238E27FC236}">
              <a16:creationId xmlns:a16="http://schemas.microsoft.com/office/drawing/2014/main" id="{2962CD6E-4ECB-4A76-A9A5-618E8017E303}"/>
            </a:ext>
          </a:extLst>
        </xdr:cNvPr>
        <xdr:cNvPicPr>
          <a:picLocks/>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1241287" y="9944376"/>
          <a:ext cx="1789044" cy="1154043"/>
        </a:xfrm>
        <a:prstGeom prst="rect">
          <a:avLst/>
        </a:prstGeom>
      </xdr:spPr>
    </xdr:pic>
    <xdr:clientData/>
  </xdr:oneCellAnchor>
  <xdr:twoCellAnchor editAs="oneCell">
    <xdr:from>
      <xdr:col>3</xdr:col>
      <xdr:colOff>44173</xdr:colOff>
      <xdr:row>34</xdr:row>
      <xdr:rowOff>60740</xdr:rowOff>
    </xdr:from>
    <xdr:to>
      <xdr:col>3</xdr:col>
      <xdr:colOff>1801854</xdr:colOff>
      <xdr:row>34</xdr:row>
      <xdr:rowOff>1247913</xdr:rowOff>
    </xdr:to>
    <xdr:pic>
      <xdr:nvPicPr>
        <xdr:cNvPr id="96" name="Picture 95" descr="BSE 200 TRI: The risk of the benchmark is Very High Risk&#10;NIFTY Short Duration Debt Index: The ris of the benchmark is Low to Moderate Risk&#10;Domestic price of gold: The risk of the benchmark is High Risk&#10;Domestic price of silver: The risk of the benchmark is Very High Risk">
          <a:extLst>
            <a:ext uri="{FF2B5EF4-FFF2-40B4-BE49-F238E27FC236}">
              <a16:creationId xmlns:a16="http://schemas.microsoft.com/office/drawing/2014/main" id="{D29B5474-FE19-2F1E-24D3-C4DC5EE917A3}"/>
            </a:ext>
          </a:extLst>
        </xdr:cNvPr>
        <xdr:cNvPicPr>
          <a:picLocks noChangeAspect="1"/>
        </xdr:cNvPicPr>
      </xdr:nvPicPr>
      <xdr:blipFill>
        <a:blip xmlns:r="http://schemas.openxmlformats.org/officeDocument/2006/relationships" r:embed="rId28"/>
        <a:stretch>
          <a:fillRect/>
        </a:stretch>
      </xdr:blipFill>
      <xdr:spPr>
        <a:xfrm>
          <a:off x="7426738" y="26112305"/>
          <a:ext cx="1757681" cy="1187173"/>
        </a:xfrm>
        <a:prstGeom prst="rect">
          <a:avLst/>
        </a:prstGeom>
      </xdr:spPr>
    </xdr:pic>
    <xdr:clientData/>
  </xdr:twoCellAnchor>
  <xdr:twoCellAnchor editAs="oneCell">
    <xdr:from>
      <xdr:col>3</xdr:col>
      <xdr:colOff>77304</xdr:colOff>
      <xdr:row>53</xdr:row>
      <xdr:rowOff>66261</xdr:rowOff>
    </xdr:from>
    <xdr:to>
      <xdr:col>3</xdr:col>
      <xdr:colOff>1772478</xdr:colOff>
      <xdr:row>53</xdr:row>
      <xdr:rowOff>1634434</xdr:rowOff>
    </xdr:to>
    <xdr:pic>
      <xdr:nvPicPr>
        <xdr:cNvPr id="97" name="Picture 96" descr="BSE 200 TRI: The risk of the benchmark is Very High Risk&#10;NIFTY Short Duration Debt Index: The ris of the benchmark is Low to Moderate Risk&#10;Domestic price of gold: The risk of the benchmark is High Risk&#10;Domestic price of silver: The risk of the benchmark is Very High Risk">
          <a:extLst>
            <a:ext uri="{FF2B5EF4-FFF2-40B4-BE49-F238E27FC236}">
              <a16:creationId xmlns:a16="http://schemas.microsoft.com/office/drawing/2014/main" id="{9B0348C6-CD6A-D598-2958-1E55C04D2029}"/>
            </a:ext>
          </a:extLst>
        </xdr:cNvPr>
        <xdr:cNvPicPr>
          <a:picLocks noChangeAspect="1"/>
        </xdr:cNvPicPr>
      </xdr:nvPicPr>
      <xdr:blipFill>
        <a:blip xmlns:r="http://schemas.openxmlformats.org/officeDocument/2006/relationships" r:embed="rId29"/>
        <a:stretch>
          <a:fillRect/>
        </a:stretch>
      </xdr:blipFill>
      <xdr:spPr>
        <a:xfrm>
          <a:off x="7459869" y="41142478"/>
          <a:ext cx="1695174" cy="1568173"/>
        </a:xfrm>
        <a:prstGeom prst="rect">
          <a:avLst/>
        </a:prstGeom>
      </xdr:spPr>
    </xdr:pic>
    <xdr:clientData/>
  </xdr:twoCellAnchor>
  <xdr:twoCellAnchor editAs="oneCell">
    <xdr:from>
      <xdr:col>3</xdr:col>
      <xdr:colOff>154608</xdr:colOff>
      <xdr:row>55</xdr:row>
      <xdr:rowOff>358913</xdr:rowOff>
    </xdr:from>
    <xdr:to>
      <xdr:col>3</xdr:col>
      <xdr:colOff>1501912</xdr:colOff>
      <xdr:row>55</xdr:row>
      <xdr:rowOff>944217</xdr:rowOff>
    </xdr:to>
    <xdr:pic>
      <xdr:nvPicPr>
        <xdr:cNvPr id="98" name="Picture 97" descr="The risk of the benchmark is Low to Modeate Risk">
          <a:extLst>
            <a:ext uri="{FF2B5EF4-FFF2-40B4-BE49-F238E27FC236}">
              <a16:creationId xmlns:a16="http://schemas.microsoft.com/office/drawing/2014/main" id="{FFE019C7-0385-F69B-F8D4-26D1A5AA2BEA}"/>
            </a:ext>
          </a:extLst>
        </xdr:cNvPr>
        <xdr:cNvPicPr>
          <a:picLocks noChangeAspect="1"/>
        </xdr:cNvPicPr>
      </xdr:nvPicPr>
      <xdr:blipFill>
        <a:blip xmlns:r="http://schemas.openxmlformats.org/officeDocument/2006/relationships" r:embed="rId30"/>
        <a:stretch>
          <a:fillRect/>
        </a:stretch>
      </xdr:blipFill>
      <xdr:spPr>
        <a:xfrm>
          <a:off x="7537173" y="43273870"/>
          <a:ext cx="1347304" cy="585304"/>
        </a:xfrm>
        <a:prstGeom prst="rect">
          <a:avLst/>
        </a:prstGeom>
      </xdr:spPr>
    </xdr:pic>
    <xdr:clientData/>
  </xdr:twoCellAnchor>
  <xdr:oneCellAnchor>
    <xdr:from>
      <xdr:col>3</xdr:col>
      <xdr:colOff>71782</xdr:colOff>
      <xdr:row>68</xdr:row>
      <xdr:rowOff>220870</xdr:rowOff>
    </xdr:from>
    <xdr:ext cx="1584740" cy="1104348"/>
    <xdr:pic>
      <xdr:nvPicPr>
        <xdr:cNvPr id="99" name="Picture 98" descr="The risk of the benchmark is Low to moderate Risk">
          <a:extLst>
            <a:ext uri="{FF2B5EF4-FFF2-40B4-BE49-F238E27FC236}">
              <a16:creationId xmlns:a16="http://schemas.microsoft.com/office/drawing/2014/main" id="{659C8746-A0A5-4B08-99FF-60864FC15D3A}"/>
            </a:ext>
          </a:extLst>
        </xdr:cNvPr>
        <xdr:cNvPicPr>
          <a:picLocks/>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7454347" y="53246131"/>
          <a:ext cx="1584740" cy="1104348"/>
        </a:xfrm>
        <a:prstGeom prst="rect">
          <a:avLst/>
        </a:prstGeom>
      </xdr:spPr>
    </xdr:pic>
    <xdr:clientData/>
  </xdr:oneCellAnchor>
  <xdr:oneCellAnchor>
    <xdr:from>
      <xdr:col>2</xdr:col>
      <xdr:colOff>44174</xdr:colOff>
      <xdr:row>64</xdr:row>
      <xdr:rowOff>66261</xdr:rowOff>
    </xdr:from>
    <xdr:ext cx="1755342" cy="1231349"/>
    <xdr:pic>
      <xdr:nvPicPr>
        <xdr:cNvPr id="100" name="Picture 99" descr="The risk of the scheme is Low to Moderate Risk ">
          <a:extLst>
            <a:ext uri="{FF2B5EF4-FFF2-40B4-BE49-F238E27FC236}">
              <a16:creationId xmlns:a16="http://schemas.microsoft.com/office/drawing/2014/main" id="{AFAC830A-BFD4-4584-89DC-BD94557A9344}"/>
            </a:ext>
          </a:extLst>
        </xdr:cNvPr>
        <xdr:cNvPicPr>
          <a:picLocks/>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5576957" y="49662522"/>
          <a:ext cx="1755342" cy="1231349"/>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0092A8D-E3CD-6D47-A934-73B7D09B25AD}" name="Table3" displayName="Table3" ref="A10:BE35" totalsRowShown="0" headerRowDxfId="1205" tableBorderDxfId="1204">
  <autoFilter ref="A10:BE35" xr:uid="{40092A8D-E3CD-6D47-A934-73B7D09B25A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autoFilter>
  <tableColumns count="57">
    <tableColumn id="1" xr3:uid="{EE4B0706-E4E5-B44B-B5EB-DF0ECD66C7B4}" name=" _x000a_Top 10 Portfolio disclosure" dataDxfId="1203"/>
    <tableColumn id="2" xr3:uid="{76AB3771-5964-2C43-BD6A-20BF4982EA8B}" name="Issuer_x000a_HSBC Large Cap Fund"/>
    <tableColumn id="3" xr3:uid="{AE50BF9E-AAD2-DF44-B9AC-DE6FDFECADEC}" name="% to Net Assets_x000a_HSBC Large Cap Fund" dataDxfId="1202"/>
    <tableColumn id="4" xr3:uid="{8A9A9B81-A4A3-734B-825D-1FDA3B9A6B35}" name="Issuer_x000a_HSBC Large &amp; Mid Cap Fund"/>
    <tableColumn id="5" xr3:uid="{A3D305A2-B5B0-5644-8EBF-9E106A725680}" name="% to Net Assets_x000a_HSBC Large &amp; Mid Cap Fund" dataDxfId="1201"/>
    <tableColumn id="6" xr3:uid="{B7613F31-9CF7-D44E-A99B-7F6DA9D0A909}" name="Issuer_x000a_HSBC Midcap Fund"/>
    <tableColumn id="7" xr3:uid="{0C79EDE0-6601-5045-8976-1A4BB64FD78B}" name="% to Net Assets_x000a_HSBC Midcap Fund" dataDxfId="1200"/>
    <tableColumn id="8" xr3:uid="{AA7166F2-7DAF-0D40-BFFC-ED9577464338}" name="Issuer_x000a_HSBC Flexi Cap Fund$"/>
    <tableColumn id="9" xr3:uid="{5D92D959-FE3B-4E45-8E46-139DAEE40051}" name="% to Net Assets_x000a_HSBC Flexi Cap Fund$" dataDxfId="1199"/>
    <tableColumn id="10" xr3:uid="{306089CE-9798-F742-B273-34316C038D22}" name="Issuer_x000a_HSBC Multi Cap Fund"/>
    <tableColumn id="11" xr3:uid="{479211A0-F194-5F49-A630-67E37CD72D77}" name="% to Net Assets_x000a_HSBC Multi Cap Fund" dataDxfId="1198"/>
    <tableColumn id="12" xr3:uid="{0601D4C8-5730-FF47-A994-DCC5156AD208}" name="Issuer_x000a_HSBC Small Cap Fund"/>
    <tableColumn id="13" xr3:uid="{A47CBB73-2AD7-864F-AD0C-D1E15ABBBF79}" name="% to Net Assets_x000a_HSBC Small Cap Fund" dataDxfId="1197"/>
    <tableColumn id="14" xr3:uid="{E5878B2E-A962-5548-BEEE-CE930E1F020D}" name="Issuer_x000a_HSBC Focused Fund"/>
    <tableColumn id="15" xr3:uid="{33CDC722-D1D5-6B4B-BF21-18A545083BB6}" name="% to Net Assets_x000a_HSBC Focused Fund" dataDxfId="1196"/>
    <tableColumn id="16" xr3:uid="{D1B87D12-5FBA-8049-A994-2911239CD823}" name="Issuer_x000a_HSBC Infrastructure Fund"/>
    <tableColumn id="17" xr3:uid="{320AF355-9F92-8E4B-9D46-FDED07A8A371}" name="% to Net Assets_x000a_HSBC Infrastructure Fund" dataDxfId="1195"/>
    <tableColumn id="18" xr3:uid="{99E691F5-19AC-014D-AC0D-58E3C214C4F6}" name="Issuer_x000a_HSBC Value Fund"/>
    <tableColumn id="19" xr3:uid="{978B5314-D540-2543-B569-9F501165288F}" name="% to Net Assets_x000a_HSBC Value Fund" dataDxfId="1194"/>
    <tableColumn id="20" xr3:uid="{42CC94B9-CFF7-784B-A46C-490A0144D7CB}" name="Issuer_x000a_HSBC Business Cycles Fund"/>
    <tableColumn id="21" xr3:uid="{2E18585D-CE12-2342-B114-B792432BA1D6}" name="% to Net Assets_x000a_HSBC Business Cycles Fund" dataDxfId="1193"/>
    <tableColumn id="22" xr3:uid="{9D20DB6F-42FF-F845-B5CF-462E43F3158A}" name="Issuer_x000a_HSBC NIFTY 50 INDEX FUND"/>
    <tableColumn id="23" xr3:uid="{0694FE9E-D8FF-C049-8902-97E728FA3E7A}" name="% to Net Assets_x000a_HSBC NIFTY 50 INDEX FUND" dataDxfId="1192"/>
    <tableColumn id="24" xr3:uid="{C5E05CF3-5F5F-FC4D-A881-AA7D1A0EBA80}" name="Issuer_x000a_HSBC NIFTY NEXT 50 INDEX FUND"/>
    <tableColumn id="25" xr3:uid="{FF25C6BD-8B83-7642-A4E7-08178F55B09C}" name="% to Net Assets_x000a_HSBC NIFTY NEXT 50 INDEX FUND" dataDxfId="1191"/>
    <tableColumn id="26" xr3:uid="{42B015F7-6DCF-3441-932D-C059B182F4C3}" name="Issuer_x000a_HSBC ELSS Tax saver Fund"/>
    <tableColumn id="27" xr3:uid="{89E4BF91-519B-6748-8B3E-1B75F4D9B061}" name="% to Net Assets_x000a_HSBC ELSS Tax saver Fund" dataDxfId="1190"/>
    <tableColumn id="28" xr3:uid="{21FB4A66-9580-6044-9A68-72287008B60F}" name="Issuer_x000a_HSBC Aggressive Hybrid Fund"/>
    <tableColumn id="29" xr3:uid="{DE55E170-EDE4-0544-AAA4-171012668A32}" name="% to Net Assets_x000a_HSBC Aggressive Hybrid Fund" dataDxfId="1189"/>
    <tableColumn id="30" xr3:uid="{509F7002-5F14-EA45-BC57-B4E1D24907AB}" name="Issuer_x000a_HSBC Consumption Fund"/>
    <tableColumn id="31" xr3:uid="{B9808408-EC06-DB44-BFDD-5FD6DF9B7680}" name="% to Net Assets_x000a_HSBC Consumption Fund" dataDxfId="1188"/>
    <tableColumn id="32" xr3:uid="{9D3B832E-850D-454B-B262-8C386610D319}" name="Issuer_x000a_HSBC Arbitrage Fund"/>
    <tableColumn id="33" xr3:uid="{F79D7B3D-CD39-A54A-B8EF-DF4D383C48E6}" name="% to Net Assets_x000a_HSBC Arbitrage Fund" dataDxfId="1187"/>
    <tableColumn id="34" xr3:uid="{DFFFBE81-3167-734C-86CF-3D75662D0727}" name="Issuer_x000a_HSBC Balanced Advantage Fund"/>
    <tableColumn id="35" xr3:uid="{A0CF4B4A-51F8-E442-9F83-36981D26C2EA}" name="% to Net Assets_x000a_HSBC Balanced Advantage Fund" dataDxfId="1186"/>
    <tableColumn id="36" xr3:uid="{57C76FB5-A908-D34F-95E7-7498353DA5ED}" name="Issuer_x000a_HSBC Equity Savings Fund"/>
    <tableColumn id="37" xr3:uid="{E7B5D6F8-43F6-954F-A586-D10BE15E38C7}" name="% to Net Assets_x000a_HSBC Equity Savings Fund" dataDxfId="1185"/>
    <tableColumn id="38" xr3:uid="{C988DA82-7014-694D-A3AE-CAF96A87C11F}" name="Issuer_x000a_HSBC Asia Pacific(Ex Japan)Div YieldFund"/>
    <tableColumn id="39" xr3:uid="{F09F26E4-E650-D046-BA9D-A935DD457DD1}" name="% to Net Assets_x000a_HSBC Asia Pacific(Ex Japan)Div YieldFund" dataDxfId="1184"/>
    <tableColumn id="40" xr3:uid="{98293BA5-6152-F949-AC10-0D391054C032}" name="Issuer_x000a_HSBC Brazil Fund"/>
    <tableColumn id="41" xr3:uid="{BF261FF5-FB85-AC4B-89FA-B6A01ADDA0F0}" name="% to Net Assets_x000a_HSBC Brazil Fund" dataDxfId="1183"/>
    <tableColumn id="42" xr3:uid="{F2297058-A182-684F-85CB-373BC83159E0}" name="Issuer_x000a_HSBC Global Emerging Markets Fund~"/>
    <tableColumn id="43" xr3:uid="{82F837D4-1B93-8C40-8B37-27F8F37A126D}" name="% to Net Assets_x000a_HSBC Global Emerging Markets Fund~" dataDxfId="1182"/>
    <tableColumn id="44" xr3:uid="{6209FAF2-3A56-4540-A45B-C58A006F8581}" name="Issuer_x000a_HSBC Aggressive Hybrid Active FOF"/>
    <tableColumn id="45" xr3:uid="{352C3B2D-C668-A541-9156-F276EE9210AB}" name="% to Net Assets_x000a_HSBC Aggressive Hybrid Active FOF" dataDxfId="1181"/>
    <tableColumn id="46" xr3:uid="{CEC6D814-A98E-6144-970E-C99A5C16C8CA}" name="Issuer_x000a_HSBC Multi Asset Active FOF"/>
    <tableColumn id="47" xr3:uid="{C68226E0-7885-0443-B536-2F95CA53C035}" name="% to Net Assets_x000a_HSBC Multi Asset Active FOF" dataDxfId="1180"/>
    <tableColumn id="48" xr3:uid="{64870F70-DDFC-4E40-AC62-EBB37E07E102}" name="Issuer_x000a_HSBC Multi Asset Allocation Fund"/>
    <tableColumn id="49" xr3:uid="{EE1939CF-CDE3-724E-AA7E-F14134ADA9F2}" name="% to Net Assets_x000a_HSBC Multi Asset Allocation Fund" dataDxfId="1179"/>
    <tableColumn id="50" xr3:uid="{7BCC6413-CE9D-F64A-A12C-B3A91798E4A8}" name="Issuer_x000a_HSBC India Export Opportunities Fund"/>
    <tableColumn id="51" xr3:uid="{B04838B2-F7CB-1B4F-A82C-8F47BA7C455E}" name="% to Net Assets_x000a_HSBC India Export Opportunities Fund" dataDxfId="1178"/>
    <tableColumn id="52" xr3:uid="{CA5D2C28-ACDD-564D-9F7F-D7A946F517DF}" name="Issuer_x000a_HSBC Financial Services Fund"/>
    <tableColumn id="53" xr3:uid="{EBDE549F-A713-E042-91A7-2AE3751FEBE9}" name="% to Net Assets_x000a_HSBC Financial Services Fund" dataDxfId="1177"/>
    <tableColumn id="54" xr3:uid="{10801B19-6407-544F-B1F9-CCC7574F737C}" name="Issuer_x000a_HSBC GOLD ETF"/>
    <tableColumn id="55" xr3:uid="{C05D6245-761D-964D-9783-1AA3C6E26237}" name="% to Net Assets_x000a_HSBC GOLD ETF" dataDxfId="1176"/>
    <tableColumn id="56" xr3:uid="{01265A3A-7BBC-7B4C-B396-ABFAC30C295A}" name="Issuer_x000a_HSBC GOLD ETF FOF"/>
    <tableColumn id="57" xr3:uid="{A435F171-F550-7A49-886B-429404A4905D}" name="% to Net Assets_x000a_HSBC GOLD ETF FOF" dataDxfId="1175"/>
  </tableColumns>
  <tableStyleInfo showFirstColumn="1"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2F4A29B4-A54D-424C-86EC-C560D8AE09D4}" name="Table58910111718" displayName="Table58910111718" ref="A100:D103" totalsRowShown="0" headerRowDxfId="1090" dataDxfId="1088" headerRowBorderDxfId="1089" tableBorderDxfId="1087" totalsRowBorderDxfId="1086">
  <autoFilter ref="A100:D103" xr:uid="{2F4A29B4-A54D-424C-86EC-C560D8AE09D4}">
    <filterColumn colId="0" hiddenButton="1"/>
    <filterColumn colId="1" hiddenButton="1"/>
    <filterColumn colId="2" hiddenButton="1"/>
    <filterColumn colId="3" hiddenButton="1"/>
  </autoFilter>
  <tableColumns count="4">
    <tableColumn id="1" xr3:uid="{2F090473-C815-6742-9F29-0C903FB77E0F}" name="Credit Risk →_x000a_Interest Rate Risk ↓" dataDxfId="1085"/>
    <tableColumn id="2" xr3:uid="{8937A6C5-BE25-754A-93BD-591DBF1FAA19}" name="Retatively Low_x000a_(Class A)" dataDxfId="1084"/>
    <tableColumn id="3" xr3:uid="{792C143F-67E4-4149-82A2-F4AE64BADFD0}" name="Moderate _x000a_(Class B)" dataDxfId="1083"/>
    <tableColumn id="4" xr3:uid="{35FDD981-C76C-EB45-B4F6-93CD68DC5555}" name="Relatively High_x000a_(Class C)" dataDxfId="1082"/>
  </tableColumns>
  <tableStyleInfo showFirstColumn="1" showLastColumn="0" showRowStripes="1"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7" xr:uid="{9432B25B-5323-DD4A-B16B-9D8598579B6B}" name="Table109" displayName="Table109" ref="A4:D5" totalsRowShown="0" headerRowDxfId="345" headerRowBorderDxfId="344" tableBorderDxfId="343" totalsRowBorderDxfId="342" headerRowCellStyle="Normal 4 2">
  <autoFilter ref="A4:D5" xr:uid="{9432B25B-5323-DD4A-B16B-9D8598579B6B}">
    <filterColumn colId="0" hiddenButton="1"/>
    <filterColumn colId="1" hiddenButton="1"/>
    <filterColumn colId="2" hiddenButton="1"/>
    <filterColumn colId="3" hiddenButton="1"/>
  </autoFilter>
  <tableColumns count="4">
    <tableColumn id="1" xr3:uid="{44FBCC4B-ED2F-B443-967C-C63BB7103D2C}" name="Fund Name &amp; Benchmark" dataDxfId="341" dataCellStyle="Normal 4 2"/>
    <tableColumn id="2" xr3:uid="{3EEFF6CF-9A65-D84A-AB00-F3E8466D3F80}" name="Product Labelling" dataDxfId="340" dataCellStyle="Normal 4 2"/>
    <tableColumn id="3" xr3:uid="{334E70A9-0620-B144-9589-ECC0D4196117}" name="Product Riskometer" dataDxfId="339" dataCellStyle="Normal 4 2"/>
    <tableColumn id="4" xr3:uid="{071CE47A-3017-2047-85C1-F3067427DC64}" name="Benchmark Riskometer" dataDxfId="338" dataCellStyle="Normal 4 2"/>
  </tableColumns>
  <tableStyleInfo showFirstColumn="0" showLastColumn="0" showRowStripes="1" showColumnStripes="0"/>
</table>
</file>

<file path=xl/tables/table1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B98CF5D9-5DB5-B941-9667-301F2F2A9766}" name="Table110" displayName="Table110" ref="A6:D7" totalsRowShown="0" headerRowDxfId="337" headerRowBorderDxfId="336" tableBorderDxfId="335" totalsRowBorderDxfId="334" headerRowCellStyle="Normal 4 2">
  <autoFilter ref="A6:D7" xr:uid="{B98CF5D9-5DB5-B941-9667-301F2F2A9766}">
    <filterColumn colId="0" hiddenButton="1"/>
    <filterColumn colId="1" hiddenButton="1"/>
    <filterColumn colId="2" hiddenButton="1"/>
    <filterColumn colId="3" hiddenButton="1"/>
  </autoFilter>
  <tableColumns count="4">
    <tableColumn id="1" xr3:uid="{57EB42B8-525A-A644-B09C-6E683B357C7E}" name="Fund Name &amp; Benchmark" dataDxfId="333" dataCellStyle="Normal 4 2"/>
    <tableColumn id="2" xr3:uid="{8C4CBC19-5EB3-D14C-90F3-E4746A2D349A}" name="Product Labelling" dataDxfId="332" dataCellStyle="Normal 4 2"/>
    <tableColumn id="3" xr3:uid="{8445B18E-5B21-1B49-AE24-806187A94A50}" name="Product Riskometer" dataDxfId="331" dataCellStyle="Normal 4 2"/>
    <tableColumn id="4" xr3:uid="{275F6BC6-A694-A04F-A600-6179D33AA25D}" name="Benchmark Riskometer" dataDxfId="330" dataCellStyle="Normal 4 2"/>
  </tableColumns>
  <tableStyleInfo showFirstColumn="0" showLastColumn="0" showRowStripes="1" showColumnStripes="0"/>
</table>
</file>

<file path=xl/tables/table1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E1F31857-C881-1043-89D7-F2234571127A}" name="Table111" displayName="Table111" ref="A8:D9" totalsRowShown="0" headerRowDxfId="329" headerRowBorderDxfId="328" tableBorderDxfId="327" totalsRowBorderDxfId="326" headerRowCellStyle="Normal 4 2">
  <autoFilter ref="A8:D9" xr:uid="{E1F31857-C881-1043-89D7-F2234571127A}">
    <filterColumn colId="0" hiddenButton="1"/>
    <filterColumn colId="1" hiddenButton="1"/>
    <filterColumn colId="2" hiddenButton="1"/>
    <filterColumn colId="3" hiddenButton="1"/>
  </autoFilter>
  <tableColumns count="4">
    <tableColumn id="1" xr3:uid="{D4F1F34F-2BE8-9D47-8BC4-001E3FEE07D5}" name="Fund Name &amp; Benchmark" dataDxfId="325" dataCellStyle="Normal 4 2"/>
    <tableColumn id="2" xr3:uid="{CEF5AE67-ED7B-914E-BE7F-11FEDD925071}" name="Product Labelling" dataDxfId="324" dataCellStyle="Normal 4 2"/>
    <tableColumn id="3" xr3:uid="{747FA34D-F3F5-3647-B4F1-F1E491417523}" name="Product Riskometer" dataDxfId="323" dataCellStyle="Normal 4 2"/>
    <tableColumn id="4" xr3:uid="{25D4211E-4319-5E4A-9032-820884C36ED5}" name="Benchmark Riskometer" dataDxfId="322" dataCellStyle="Normal 4 2"/>
  </tableColumns>
  <tableStyleInfo showFirstColumn="0" showLastColumn="0" showRowStripes="1" showColumnStripes="0"/>
</table>
</file>

<file path=xl/tables/table1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BC453D9C-8671-4A4F-A1B4-86CECA6BDCD0}" name="Table112" displayName="Table112" ref="A10:D11" totalsRowShown="0" headerRowDxfId="321" headerRowBorderDxfId="320" tableBorderDxfId="319" totalsRowBorderDxfId="318" headerRowCellStyle="Normal 4 2">
  <autoFilter ref="A10:D11" xr:uid="{BC453D9C-8671-4A4F-A1B4-86CECA6BDCD0}">
    <filterColumn colId="0" hiddenButton="1"/>
    <filterColumn colId="1" hiddenButton="1"/>
    <filterColumn colId="2" hiddenButton="1"/>
    <filterColumn colId="3" hiddenButton="1"/>
  </autoFilter>
  <tableColumns count="4">
    <tableColumn id="1" xr3:uid="{851FF249-404B-074F-871E-E4D0F43626E3}" name="Fund Name &amp; Benchmark" dataDxfId="317" dataCellStyle="Normal 4 2"/>
    <tableColumn id="2" xr3:uid="{CCAC8EC0-2BD6-B148-8297-4BF77DD28746}" name="Product Labelling" dataDxfId="316" dataCellStyle="Normal 4 2"/>
    <tableColumn id="3" xr3:uid="{2D3433DE-0A95-F14A-B905-B66828A8311A}" name="Product Riskometer" dataDxfId="315" dataCellStyle="Normal 4 2"/>
    <tableColumn id="4" xr3:uid="{23B526F0-C92A-3542-A823-D59417C3AF96}" name="Benchmark Riskometer" dataDxfId="314" dataCellStyle="Normal 4 2"/>
  </tableColumns>
  <tableStyleInfo showFirstColumn="0" showLastColumn="0" showRowStripes="1" showColumnStripes="0"/>
</table>
</file>

<file path=xl/tables/table1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1" xr:uid="{065A01A7-2BF8-C847-9224-B066E1CA0C50}" name="Table113" displayName="Table113" ref="A12:D13" totalsRowShown="0" headerRowDxfId="313" headerRowBorderDxfId="312" tableBorderDxfId="311" totalsRowBorderDxfId="310" headerRowCellStyle="Normal 4 2">
  <autoFilter ref="A12:D13" xr:uid="{065A01A7-2BF8-C847-9224-B066E1CA0C50}">
    <filterColumn colId="0" hiddenButton="1"/>
    <filterColumn colId="1" hiddenButton="1"/>
    <filterColumn colId="2" hiddenButton="1"/>
    <filterColumn colId="3" hiddenButton="1"/>
  </autoFilter>
  <tableColumns count="4">
    <tableColumn id="1" xr3:uid="{12D08967-A5A0-B145-9D02-8C85C04A6C4E}" name="Fund Name &amp; Benchmark" dataDxfId="309" dataCellStyle="Normal 4 2"/>
    <tableColumn id="2" xr3:uid="{872D61CD-1854-AF41-96BA-F6BE4364B4F8}" name="Product Labelling" dataDxfId="308" dataCellStyle="Normal 4 2"/>
    <tableColumn id="3" xr3:uid="{0874046E-FCB2-C640-BD7B-DF48C6780C72}" name="Product Riskometer" dataDxfId="307" dataCellStyle="Normal 4 2"/>
    <tableColumn id="4" xr3:uid="{66582872-305A-914C-B73C-DF8E4433F752}" name="Benchmark Riskometer" dataDxfId="306" dataCellStyle="Normal 4 2"/>
  </tableColumns>
  <tableStyleInfo showFirstColumn="0" showLastColumn="0" showRowStripes="1" showColumnStripes="0"/>
</table>
</file>

<file path=xl/tables/table1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2" xr:uid="{BBC815A1-2A71-7C4B-A3DB-ADBBF47451A0}" name="Table114" displayName="Table114" ref="A14:D15" totalsRowShown="0" headerRowDxfId="305" headerRowBorderDxfId="304" tableBorderDxfId="303" totalsRowBorderDxfId="302" headerRowCellStyle="Normal 4 2">
  <autoFilter ref="A14:D15" xr:uid="{BBC815A1-2A71-7C4B-A3DB-ADBBF47451A0}">
    <filterColumn colId="0" hiddenButton="1"/>
    <filterColumn colId="1" hiddenButton="1"/>
    <filterColumn colId="2" hiddenButton="1"/>
    <filterColumn colId="3" hiddenButton="1"/>
  </autoFilter>
  <tableColumns count="4">
    <tableColumn id="1" xr3:uid="{E7148437-7FE9-F24B-8BB4-EFAA5F9A7862}" name="Fund Name &amp; Benchmark" dataDxfId="301" dataCellStyle="Normal 4 2"/>
    <tableColumn id="2" xr3:uid="{220E83EF-FD2C-4E4A-B3B1-92B0A3F3C0F9}" name="Product Labelling" dataDxfId="300" dataCellStyle="Normal 4 2"/>
    <tableColumn id="3" xr3:uid="{7EC97ADF-7ABE-5E41-B084-E11A3271828A}" name="Product Riskometer" dataDxfId="299" dataCellStyle="Normal 4 2"/>
    <tableColumn id="4" xr3:uid="{C7D4CA76-B1FC-EF43-A21A-C061A3C6A42A}" name="Benchmark Riskometer" dataDxfId="298" dataCellStyle="Normal 4 2"/>
  </tableColumns>
  <tableStyleInfo showFirstColumn="0" showLastColumn="0" showRowStripes="1" showColumnStripes="0"/>
</table>
</file>

<file path=xl/tables/table1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3" xr:uid="{6B1C0115-E893-4B41-91EE-DFE374658274}" name="Table115" displayName="Table115" ref="A16:D17" totalsRowShown="0" headerRowDxfId="297" headerRowBorderDxfId="296" tableBorderDxfId="295" totalsRowBorderDxfId="294" headerRowCellStyle="Normal 4 2">
  <autoFilter ref="A16:D17" xr:uid="{6B1C0115-E893-4B41-91EE-DFE374658274}">
    <filterColumn colId="0" hiddenButton="1"/>
    <filterColumn colId="1" hiddenButton="1"/>
    <filterColumn colId="2" hiddenButton="1"/>
    <filterColumn colId="3" hiddenButton="1"/>
  </autoFilter>
  <tableColumns count="4">
    <tableColumn id="1" xr3:uid="{F698671B-DD82-D44F-9134-7A6FDD55FF01}" name="Fund Name &amp; Benchmark" dataDxfId="293" dataCellStyle="Normal 4 2"/>
    <tableColumn id="2" xr3:uid="{06FC9774-DD37-CA45-8F05-1F97380C57D8}" name="Product Labelling" dataDxfId="292" dataCellStyle="Normal 4 2"/>
    <tableColumn id="3" xr3:uid="{A4CFC487-512C-6C44-9F73-9328122500DE}" name="Product Riskometer" dataDxfId="291" dataCellStyle="Normal 4 2"/>
    <tableColumn id="4" xr3:uid="{49593AD9-1A69-AF4A-949D-9448A20C12AD}" name="Benchmark Riskometer" dataDxfId="290" dataCellStyle="Normal 4 2"/>
  </tableColumns>
  <tableStyleInfo showFirstColumn="0" showLastColumn="0" showRowStripes="1" showColumnStripes="0"/>
</table>
</file>

<file path=xl/tables/table1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4" xr:uid="{16502905-DA39-9B45-B881-722D8682D21B}" name="Table116" displayName="Table116" ref="A18:D19" totalsRowShown="0" headerRowDxfId="289" headerRowBorderDxfId="288" tableBorderDxfId="287" totalsRowBorderDxfId="286" headerRowCellStyle="Normal 4 2">
  <autoFilter ref="A18:D19" xr:uid="{16502905-DA39-9B45-B881-722D8682D21B}">
    <filterColumn colId="0" hiddenButton="1"/>
    <filterColumn colId="1" hiddenButton="1"/>
    <filterColumn colId="2" hiddenButton="1"/>
    <filterColumn colId="3" hiddenButton="1"/>
  </autoFilter>
  <tableColumns count="4">
    <tableColumn id="1" xr3:uid="{5F1CDDDF-1E86-5245-B1D8-D7A2924BEF39}" name="Fund Name &amp; Benchmark" dataDxfId="285" dataCellStyle="Normal 4 2"/>
    <tableColumn id="2" xr3:uid="{F42275DD-E24F-9048-B8A8-693202C99F68}" name="Product Labelling" dataDxfId="284" dataCellStyle="Normal 4 2"/>
    <tableColumn id="3" xr3:uid="{949722E6-58A2-0347-890C-C893434DE829}" name="Product Riskometer" dataDxfId="283" dataCellStyle="Normal 4 2"/>
    <tableColumn id="4" xr3:uid="{B9CC88B2-C636-5F40-88A4-FB6359A2DC3B}" name="Benchmark Riskometer" dataDxfId="282" dataCellStyle="Normal 4 2"/>
  </tableColumns>
  <tableStyleInfo showFirstColumn="0" showLastColumn="0" showRowStripes="1" showColumnStripes="0"/>
</table>
</file>

<file path=xl/tables/table1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5" xr:uid="{3B103E61-64FF-F343-AD74-B6A93233BDAB}" name="Table117" displayName="Table117" ref="A20:D21" totalsRowShown="0" headerRowDxfId="281" headerRowBorderDxfId="280" tableBorderDxfId="279" totalsRowBorderDxfId="278" headerRowCellStyle="Normal 4 2">
  <autoFilter ref="A20:D21" xr:uid="{3B103E61-64FF-F343-AD74-B6A93233BDAB}">
    <filterColumn colId="0" hiddenButton="1"/>
    <filterColumn colId="1" hiddenButton="1"/>
    <filterColumn colId="2" hiddenButton="1"/>
    <filterColumn colId="3" hiddenButton="1"/>
  </autoFilter>
  <tableColumns count="4">
    <tableColumn id="1" xr3:uid="{E383C33A-2FD8-2E4F-BF5A-1190F5180054}" name="Fund Name &amp; Benchmark" dataDxfId="277" dataCellStyle="Normal 4 2"/>
    <tableColumn id="2" xr3:uid="{14D9AB3F-AF1B-C64D-985F-CAE4289AE383}" name="Product Labelling" dataDxfId="276" dataCellStyle="Normal 4 2"/>
    <tableColumn id="3" xr3:uid="{F45A3EAA-C8BB-AD47-BFDB-43320CC94CE3}" name="Product Riskometer" dataDxfId="275" dataCellStyle="Normal 4 2"/>
    <tableColumn id="4" xr3:uid="{0A58B580-3582-654C-9F17-A9B472F926C3}" name="Benchmark Riskometer" dataDxfId="274" dataCellStyle="Normal 4 2"/>
  </tableColumns>
  <tableStyleInfo showFirstColumn="0" showLastColumn="0" showRowStripes="1" showColumnStripes="0"/>
</table>
</file>

<file path=xl/tables/table1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6" xr:uid="{BFCCD0C4-E1A1-F943-9652-8BD46DE7BECD}" name="Table118" displayName="Table118" ref="A22:D23" totalsRowShown="0" headerRowDxfId="273" headerRowBorderDxfId="272" tableBorderDxfId="271" totalsRowBorderDxfId="270" headerRowCellStyle="Normal 4 2">
  <autoFilter ref="A22:D23" xr:uid="{BFCCD0C4-E1A1-F943-9652-8BD46DE7BECD}">
    <filterColumn colId="0" hiddenButton="1"/>
    <filterColumn colId="1" hiddenButton="1"/>
    <filterColumn colId="2" hiddenButton="1"/>
    <filterColumn colId="3" hiddenButton="1"/>
  </autoFilter>
  <tableColumns count="4">
    <tableColumn id="1" xr3:uid="{485789A0-503D-D246-935E-55A6556C7C01}" name="Fund Name &amp; Benchmark" dataDxfId="269" dataCellStyle="Normal 4 2"/>
    <tableColumn id="2" xr3:uid="{6DD72E58-58EA-0D43-B1EF-17FFD71524A4}" name="Product Labelling" dataDxfId="268" dataCellStyle="Normal 4 2"/>
    <tableColumn id="3" xr3:uid="{3DC27A31-1B49-0741-9626-63F3486526EF}" name="Product Riskometer" dataDxfId="267" dataCellStyle="Normal 4 2"/>
    <tableColumn id="4" xr3:uid="{6F047CC6-976A-6D4C-BAB5-B5E619475337}" name="Benchmark Riskometer" dataDxfId="266" dataCellStyle="Normal 4 2"/>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48D8A77C-5EE3-6248-8A0F-689584368B50}" name="Table5891011171819" displayName="Table5891011171819" ref="A108:D111" totalsRowShown="0" headerRowDxfId="1081" dataDxfId="1079" headerRowBorderDxfId="1080" tableBorderDxfId="1078" totalsRowBorderDxfId="1077">
  <autoFilter ref="A108:D111" xr:uid="{48D8A77C-5EE3-6248-8A0F-689584368B50}">
    <filterColumn colId="0" hiddenButton="1"/>
    <filterColumn colId="1" hiddenButton="1"/>
    <filterColumn colId="2" hiddenButton="1"/>
    <filterColumn colId="3" hiddenButton="1"/>
  </autoFilter>
  <tableColumns count="4">
    <tableColumn id="1" xr3:uid="{96ECAAE3-A5CF-B24C-A1BD-37EBE98512A8}" name="Credit Risk →_x000a_Interest Rate Risk ↓" dataDxfId="1076"/>
    <tableColumn id="2" xr3:uid="{1D95C5C6-D17B-BE4A-A4FE-8488D3AAB9CD}" name="Retatively Low_x000a_(Class A)" dataDxfId="1075"/>
    <tableColumn id="3" xr3:uid="{7DD16825-1502-D949-B084-353D6D8E1FEE}" name="Moderate _x000a_(Class B)" dataDxfId="1074"/>
    <tableColumn id="4" xr3:uid="{80A50E4A-9E69-E740-A450-C0B5265A4B39}" name="Relatively High_x000a_(Class C)" dataDxfId="1073"/>
  </tableColumns>
  <tableStyleInfo showFirstColumn="1" showLastColumn="0" showRowStripes="1" showColumnStripes="0"/>
</table>
</file>

<file path=xl/tables/table1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7" xr:uid="{B9F5D98C-F0F3-DE4D-9852-6D99504F47DD}" name="Table119" displayName="Table119" ref="A24:D25" totalsRowShown="0" headerRowDxfId="265" headerRowBorderDxfId="264" tableBorderDxfId="263" totalsRowBorderDxfId="262" headerRowCellStyle="Normal 4 2">
  <autoFilter ref="A24:D25" xr:uid="{B9F5D98C-F0F3-DE4D-9852-6D99504F47DD}">
    <filterColumn colId="0" hiddenButton="1"/>
    <filterColumn colId="1" hiddenButton="1"/>
    <filterColumn colId="2" hiddenButton="1"/>
    <filterColumn colId="3" hiddenButton="1"/>
  </autoFilter>
  <tableColumns count="4">
    <tableColumn id="1" xr3:uid="{3B131822-1CB3-FB4B-8B00-DFB17E0227FF}" name="Fund Name &amp; Benchmark" dataDxfId="261" dataCellStyle="Normal 4 2"/>
    <tableColumn id="2" xr3:uid="{A6F1F6D4-5148-D84E-A6E1-AD53CE3CC2AE}" name="Product Labelling" dataDxfId="260" dataCellStyle="Normal 4 2"/>
    <tableColumn id="3" xr3:uid="{981ADA2B-08D9-FC42-941E-479C8912D191}" name="Product Riskometer" dataDxfId="259" dataCellStyle="Normal 4 2"/>
    <tableColumn id="4" xr3:uid="{58A15550-B104-114C-A4D4-3DE8561FD6C9}" name="Benchmark Riskometer" dataDxfId="258" dataCellStyle="Normal 4 2"/>
  </tableColumns>
  <tableStyleInfo showFirstColumn="0" showLastColumn="0" showRowStripes="1" showColumnStripes="0"/>
</table>
</file>

<file path=xl/tables/table1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8" xr:uid="{2098103F-42A7-5646-86F6-4C0E4C09B1A5}" name="Table120" displayName="Table120" ref="A26:D27" totalsRowShown="0" headerRowDxfId="257" headerRowBorderDxfId="256" tableBorderDxfId="255" totalsRowBorderDxfId="254" headerRowCellStyle="Normal 4 2">
  <autoFilter ref="A26:D27" xr:uid="{2098103F-42A7-5646-86F6-4C0E4C09B1A5}">
    <filterColumn colId="0" hiddenButton="1"/>
    <filterColumn colId="1" hiddenButton="1"/>
    <filterColumn colId="2" hiddenButton="1"/>
    <filterColumn colId="3" hiddenButton="1"/>
  </autoFilter>
  <tableColumns count="4">
    <tableColumn id="1" xr3:uid="{38D17049-5E37-1A4F-BDFC-A3AA1770B354}" name="Fund Name &amp; Benchmark" dataDxfId="253" dataCellStyle="Normal 4 2"/>
    <tableColumn id="2" xr3:uid="{7A915D94-A057-A143-BB5B-D18BE7BE9C53}" name="Product Labelling" dataDxfId="252" dataCellStyle="Normal 4 2"/>
    <tableColumn id="3" xr3:uid="{061ED466-B320-FF4F-9948-1ECDD6559883}" name="Product Riskometer" dataDxfId="251" dataCellStyle="Normal 4 2"/>
    <tableColumn id="4" xr3:uid="{7A3AEC49-58D6-5E49-84E3-E76A8902CC00}" name="Benchmark Riskometer" dataDxfId="250" dataCellStyle="Normal 4 2"/>
  </tableColumns>
  <tableStyleInfo showFirstColumn="0" showLastColumn="0" showRowStripes="1" showColumnStripes="0"/>
</table>
</file>

<file path=xl/tables/table1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9" xr:uid="{381117AF-F49C-FA45-BCB7-25B5826B4A18}" name="Table121" displayName="Table121" ref="A28:D29" totalsRowShown="0" headerRowDxfId="249" headerRowBorderDxfId="248" tableBorderDxfId="247" totalsRowBorderDxfId="246" headerRowCellStyle="Normal 4 2">
  <autoFilter ref="A28:D29" xr:uid="{381117AF-F49C-FA45-BCB7-25B5826B4A18}">
    <filterColumn colId="0" hiddenButton="1"/>
    <filterColumn colId="1" hiddenButton="1"/>
    <filterColumn colId="2" hiddenButton="1"/>
    <filterColumn colId="3" hiddenButton="1"/>
  </autoFilter>
  <tableColumns count="4">
    <tableColumn id="1" xr3:uid="{BAC4C67B-4D0F-5643-AAFE-E7960DE9A394}" name="Fund Name &amp; Benchmark" dataDxfId="245" dataCellStyle="Normal 4 2"/>
    <tableColumn id="2" xr3:uid="{7B80CAAE-03BA-7D43-8C5F-040D62F7D37F}" name="Product Labelling" dataDxfId="244" dataCellStyle="Normal 4 2"/>
    <tableColumn id="3" xr3:uid="{6CDF4A0A-409F-7149-B130-8081E953FC4D}" name="Product Riskometer" dataDxfId="243" dataCellStyle="Normal 4 2"/>
    <tableColumn id="4" xr3:uid="{6B622FB4-B343-A44E-8940-A6F8BCA69878}" name="Benchmark Riskometer" dataDxfId="242" dataCellStyle="Normal 4 2"/>
  </tableColumns>
  <tableStyleInfo showFirstColumn="0" showLastColumn="0" showRowStripes="1" showColumnStripes="0"/>
</table>
</file>

<file path=xl/tables/table1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0" xr:uid="{2553FD30-78DE-7549-BE23-A61393F54C8B}" name="Table122" displayName="Table122" ref="A30:D31" totalsRowShown="0" headerRowDxfId="241" headerRowBorderDxfId="240" tableBorderDxfId="239" totalsRowBorderDxfId="238" headerRowCellStyle="Normal 4 2">
  <autoFilter ref="A30:D31" xr:uid="{2553FD30-78DE-7549-BE23-A61393F54C8B}">
    <filterColumn colId="0" hiddenButton="1"/>
    <filterColumn colId="1" hiddenButton="1"/>
    <filterColumn colId="2" hiddenButton="1"/>
    <filterColumn colId="3" hiddenButton="1"/>
  </autoFilter>
  <tableColumns count="4">
    <tableColumn id="1" xr3:uid="{A87E4C28-5CDB-4541-B6C8-DABC295D1757}" name="Fund Name &amp; Benchmark" dataDxfId="237" dataCellStyle="Normal 4 2"/>
    <tableColumn id="2" xr3:uid="{8B852326-0709-6F49-90D2-DCB8728711BE}" name="Product Labelling" dataDxfId="236" dataCellStyle="Normal 4 2"/>
    <tableColumn id="3" xr3:uid="{ECABC071-E762-064D-9092-B96DB6B36C08}" name="Product Riskometer" dataDxfId="235" dataCellStyle="Normal 4 2"/>
    <tableColumn id="4" xr3:uid="{4531A0E9-68BB-D241-9276-231166BBF7E6}" name="Benchmark Riskometer" dataDxfId="234" dataCellStyle="Normal 4 2"/>
  </tableColumns>
  <tableStyleInfo showFirstColumn="0" showLastColumn="0" showRowStripes="1" showColumnStripes="0"/>
</table>
</file>

<file path=xl/tables/table1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1" xr:uid="{19CB12BD-1A6E-544E-BC24-C6B19100434B}" name="Table123" displayName="Table123" ref="A32:D33" totalsRowShown="0" headerRowDxfId="233" headerRowBorderDxfId="232" tableBorderDxfId="231" totalsRowBorderDxfId="230" headerRowCellStyle="Normal 4 2">
  <autoFilter ref="A32:D33" xr:uid="{19CB12BD-1A6E-544E-BC24-C6B19100434B}">
    <filterColumn colId="0" hiddenButton="1"/>
    <filterColumn colId="1" hiddenButton="1"/>
    <filterColumn colId="2" hiddenButton="1"/>
    <filterColumn colId="3" hiddenButton="1"/>
  </autoFilter>
  <tableColumns count="4">
    <tableColumn id="1" xr3:uid="{5FE25C59-5056-5B42-91CE-F2446E0C6545}" name="Fund Name &amp; Benchmark" dataDxfId="229" dataCellStyle="Normal 4 2"/>
    <tableColumn id="2" xr3:uid="{10C62540-F82F-B647-A4A5-4485300AD2B5}" name="Product Labelling" dataDxfId="228" dataCellStyle="Normal 4 2"/>
    <tableColumn id="3" xr3:uid="{C75691E5-AC55-BD4E-ACFB-101099C6F850}" name="Product Riskometer" dataDxfId="227" dataCellStyle="Normal 4 2"/>
    <tableColumn id="4" xr3:uid="{733F0B16-ACA2-634B-86CA-41A1D4B8988C}" name="Benchmark Riskometer" dataDxfId="226" dataCellStyle="Normal 4 2"/>
  </tableColumns>
  <tableStyleInfo showFirstColumn="0" showLastColumn="0" showRowStripes="1" showColumnStripes="0"/>
</table>
</file>

<file path=xl/tables/table1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2" xr:uid="{78BD1771-6D4A-4B47-8864-834EC300A544}" name="Table124" displayName="Table124" ref="A34:D35" totalsRowShown="0" headerRowDxfId="225" headerRowBorderDxfId="224" tableBorderDxfId="223" totalsRowBorderDxfId="222" headerRowCellStyle="Normal 4 2">
  <autoFilter ref="A34:D35" xr:uid="{78BD1771-6D4A-4B47-8864-834EC300A544}">
    <filterColumn colId="0" hiddenButton="1"/>
    <filterColumn colId="1" hiddenButton="1"/>
    <filterColumn colId="2" hiddenButton="1"/>
    <filterColumn colId="3" hiddenButton="1"/>
  </autoFilter>
  <tableColumns count="4">
    <tableColumn id="1" xr3:uid="{7CF091E2-E2B0-474F-9E93-8E84D16BECF2}" name="Fund Name &amp; Benchmark" dataDxfId="221" dataCellStyle="Normal 4 2"/>
    <tableColumn id="2" xr3:uid="{395454FF-D4A7-6B4A-850F-EF462A2FD696}" name="Product Labelling" dataDxfId="220" dataCellStyle="Normal 4 2"/>
    <tableColumn id="3" xr3:uid="{93C5F2B1-56A5-8742-BEA2-5F50C04D63B2}" name="Product Riskometer" dataDxfId="219" dataCellStyle="Normal 4 2"/>
    <tableColumn id="4" xr3:uid="{F95582CF-5741-584B-AF97-6454D6FF00F7}" name="Benchmark Riskometer" dataDxfId="218" dataCellStyle="Normal 4 2"/>
  </tableColumns>
  <tableStyleInfo showFirstColumn="0" showLastColumn="0" showRowStripes="1" showColumnStripes="0"/>
</table>
</file>

<file path=xl/tables/table1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3" xr:uid="{B18593A1-3D72-E84D-97DB-9D2666CBC674}" name="Table125" displayName="Table125" ref="A36:D37" totalsRowShown="0" headerRowDxfId="217" headerRowBorderDxfId="216" tableBorderDxfId="215" totalsRowBorderDxfId="214" headerRowCellStyle="Normal 4 2">
  <autoFilter ref="A36:D37" xr:uid="{B18593A1-3D72-E84D-97DB-9D2666CBC674}">
    <filterColumn colId="0" hiddenButton="1"/>
    <filterColumn colId="1" hiddenButton="1"/>
    <filterColumn colId="2" hiddenButton="1"/>
    <filterColumn colId="3" hiddenButton="1"/>
  </autoFilter>
  <tableColumns count="4">
    <tableColumn id="1" xr3:uid="{0FFE3CB9-425E-E44F-A141-FDF75C9B6D1F}" name="Fund Name &amp; Benchmark" dataDxfId="213" dataCellStyle="Normal 4 2"/>
    <tableColumn id="2" xr3:uid="{61CF966E-9BC1-A54E-BD3B-6999614ECEA9}" name="Product Labelling" dataDxfId="212" dataCellStyle="Normal 4 2"/>
    <tableColumn id="3" xr3:uid="{0289E2AB-61D0-614A-8F20-29D6BC1EA315}" name="Product Riskometer" dataDxfId="211" dataCellStyle="Normal 4 2"/>
    <tableColumn id="4" xr3:uid="{869E5663-7F5D-1543-8379-F2E95AAACCCA}" name="Benchmark Riskometer" dataDxfId="210" dataCellStyle="Normal 4 2"/>
  </tableColumns>
  <tableStyleInfo showFirstColumn="0" showLastColumn="0" showRowStripes="1" showColumnStripes="0"/>
</table>
</file>

<file path=xl/tables/table1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4" xr:uid="{BE101764-10B9-F740-9A83-0B7AAC3CAA66}" name="Table126" displayName="Table126" ref="A38:D39" totalsRowShown="0" headerRowDxfId="209" headerRowBorderDxfId="208" tableBorderDxfId="207" totalsRowBorderDxfId="206" headerRowCellStyle="Normal 4 2">
  <autoFilter ref="A38:D39" xr:uid="{BE101764-10B9-F740-9A83-0B7AAC3CAA66}">
    <filterColumn colId="0" hiddenButton="1"/>
    <filterColumn colId="1" hiddenButton="1"/>
    <filterColumn colId="2" hiddenButton="1"/>
    <filterColumn colId="3" hiddenButton="1"/>
  </autoFilter>
  <tableColumns count="4">
    <tableColumn id="1" xr3:uid="{0678DBA1-AAFE-B548-BA5A-DD8D72B025A1}" name="Fund Name &amp; Benchmark" dataDxfId="205" dataCellStyle="Normal 4 2"/>
    <tableColumn id="2" xr3:uid="{73C94E06-481E-8440-A725-B54CEE5FE0BB}" name="Product Labelling" dataDxfId="204" dataCellStyle="Normal 4 2"/>
    <tableColumn id="3" xr3:uid="{E75CDD0A-6DE4-7E42-81EF-3D626ABC5091}" name="Product Riskometer" dataDxfId="203" dataCellStyle="Normal 4 2"/>
    <tableColumn id="4" xr3:uid="{E4447E14-0127-2546-9E7C-EADD591ABD4F}" name="Benchmark Riskometer" dataDxfId="202" dataCellStyle="Normal 4 2"/>
  </tableColumns>
  <tableStyleInfo showFirstColumn="0" showLastColumn="0" showRowStripes="1" showColumnStripes="0"/>
</table>
</file>

<file path=xl/tables/table1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5" xr:uid="{5CE48961-F82A-CE40-9C50-5BC8A7EC5558}" name="Table127" displayName="Table127" ref="A40:D41" totalsRowShown="0" headerRowDxfId="201" headerRowBorderDxfId="200" tableBorderDxfId="199" totalsRowBorderDxfId="198" headerRowCellStyle="Normal 4 2">
  <autoFilter ref="A40:D41" xr:uid="{5CE48961-F82A-CE40-9C50-5BC8A7EC5558}">
    <filterColumn colId="0" hiddenButton="1"/>
    <filterColumn colId="1" hiddenButton="1"/>
    <filterColumn colId="2" hiddenButton="1"/>
    <filterColumn colId="3" hiddenButton="1"/>
  </autoFilter>
  <tableColumns count="4">
    <tableColumn id="1" xr3:uid="{879F0484-5E6B-CA4D-8580-5F6CB5103E77}" name="Fund Name &amp; Benchmark" dataDxfId="197" dataCellStyle="Normal 4 2"/>
    <tableColumn id="2" xr3:uid="{658CF428-C166-9741-B2BA-C5141A97C19B}" name="Product Labelling" dataDxfId="196" dataCellStyle="Normal 4 2"/>
    <tableColumn id="3" xr3:uid="{AD750F2B-E82B-944F-AAD7-675FE27A0704}" name="Product Riskometer" dataDxfId="195" dataCellStyle="Normal 4 2"/>
    <tableColumn id="4" xr3:uid="{DFA0CFD5-8F61-944B-9476-9A066984451B}" name="Benchmark Riskometer" dataDxfId="194" dataCellStyle="Normal 4 2"/>
  </tableColumns>
  <tableStyleInfo showFirstColumn="0" showLastColumn="0" showRowStripes="1" showColumnStripes="0"/>
</table>
</file>

<file path=xl/tables/table1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6" xr:uid="{F27F444A-EF89-204D-BBC6-45FA3C4163E7}" name="Table128" displayName="Table128" ref="A42:D43" totalsRowShown="0" headerRowDxfId="193" headerRowBorderDxfId="192" tableBorderDxfId="191" totalsRowBorderDxfId="190" headerRowCellStyle="Normal 4 2">
  <autoFilter ref="A42:D43" xr:uid="{F27F444A-EF89-204D-BBC6-45FA3C4163E7}">
    <filterColumn colId="0" hiddenButton="1"/>
    <filterColumn colId="1" hiddenButton="1"/>
    <filterColumn colId="2" hiddenButton="1"/>
    <filterColumn colId="3" hiddenButton="1"/>
  </autoFilter>
  <tableColumns count="4">
    <tableColumn id="1" xr3:uid="{2811769C-1A88-6E49-82EA-6ACD40363E20}" name="Fund Name &amp; Benchmark" dataDxfId="189" dataCellStyle="Normal 4 2"/>
    <tableColumn id="2" xr3:uid="{B5C5296A-D1B3-7946-B2F2-14C0F1607D12}" name="Product Labelling" dataDxfId="188" dataCellStyle="Normal 4 2"/>
    <tableColumn id="3" xr3:uid="{E602A158-652E-344B-8574-FC41589C03E2}" name="Product Riskometer" dataDxfId="187" dataCellStyle="Normal 4 2"/>
    <tableColumn id="4" xr3:uid="{78658729-51ED-4549-A4E4-5A95CC021FFE}" name="Benchmark Riskometer" dataDxfId="186" dataCellStyle="Normal 4 2"/>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A12148E6-7F4C-BC4A-AFDF-8E5759410582}" name="Table589101117181920" displayName="Table589101117181920" ref="A117:D120" totalsRowShown="0" headerRowDxfId="1072" dataDxfId="1070" headerRowBorderDxfId="1071" tableBorderDxfId="1069" totalsRowBorderDxfId="1068">
  <autoFilter ref="A117:D120" xr:uid="{A12148E6-7F4C-BC4A-AFDF-8E5759410582}">
    <filterColumn colId="0" hiddenButton="1"/>
    <filterColumn colId="1" hiddenButton="1"/>
    <filterColumn colId="2" hiddenButton="1"/>
    <filterColumn colId="3" hiddenButton="1"/>
  </autoFilter>
  <tableColumns count="4">
    <tableColumn id="1" xr3:uid="{BB78230F-8E26-404A-B45C-D315D781CB85}" name="Credit Risk →_x000a_Interest Rate Risk ↓" dataDxfId="1067"/>
    <tableColumn id="2" xr3:uid="{8E3AF277-9720-B344-B624-1033DD0F2F42}" name="Retatively Low_x000a_(Class A)" dataDxfId="1066"/>
    <tableColumn id="3" xr3:uid="{7268B55E-5278-7143-9182-82CB555711A0}" name="Moderate _x000a_(Class B)" dataDxfId="1065"/>
    <tableColumn id="4" xr3:uid="{67D52F01-03DD-814C-AF08-97E1258760D9}" name="Relatively High_x000a_(Class C)" dataDxfId="1064"/>
  </tableColumns>
  <tableStyleInfo showFirstColumn="1" showLastColumn="0" showRowStripes="1" showColumnStripes="0"/>
</table>
</file>

<file path=xl/tables/table1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7" xr:uid="{085F7A54-DCCC-DC45-8C00-A7E24509AD47}" name="Table129" displayName="Table129" ref="A44:D45" totalsRowShown="0" headerRowDxfId="185" headerRowBorderDxfId="184" tableBorderDxfId="183" totalsRowBorderDxfId="182" headerRowCellStyle="Normal 4 2">
  <autoFilter ref="A44:D45" xr:uid="{085F7A54-DCCC-DC45-8C00-A7E24509AD47}">
    <filterColumn colId="0" hiddenButton="1"/>
    <filterColumn colId="1" hiddenButton="1"/>
    <filterColumn colId="2" hiddenButton="1"/>
    <filterColumn colId="3" hiddenButton="1"/>
  </autoFilter>
  <tableColumns count="4">
    <tableColumn id="1" xr3:uid="{859273DA-4F11-754E-80C2-79D0E121E7F0}" name="Fund Name &amp; Benchmark" dataDxfId="181" dataCellStyle="Normal 4 2"/>
    <tableColumn id="2" xr3:uid="{5BCAA9DD-2003-814D-ADCE-E6A7A30E80C6}" name="Product Labelling" dataDxfId="180" dataCellStyle="Normal 4 2"/>
    <tableColumn id="3" xr3:uid="{8E1CA7EC-056C-5B4B-ABA6-A98DCEC9E36A}" name="Product Riskometer" dataDxfId="179" dataCellStyle="Normal 4 2"/>
    <tableColumn id="4" xr3:uid="{EF261FFD-4D82-9940-9947-3916E9319DE4}" name="Benchmark Riskometer" dataDxfId="178" dataCellStyle="Normal 4 2"/>
  </tableColumns>
  <tableStyleInfo showFirstColumn="0" showLastColumn="0" showRowStripes="1" showColumnStripes="0"/>
</table>
</file>

<file path=xl/tables/table1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8" xr:uid="{D8D107AD-D25E-5848-9C07-E4546A5DD5B4}" name="Table130" displayName="Table130" ref="A46:D47" totalsRowShown="0" headerRowDxfId="177" headerRowBorderDxfId="176" tableBorderDxfId="175" totalsRowBorderDxfId="174" headerRowCellStyle="Normal 4 2">
  <autoFilter ref="A46:D47" xr:uid="{D8D107AD-D25E-5848-9C07-E4546A5DD5B4}">
    <filterColumn colId="0" hiddenButton="1"/>
    <filterColumn colId="1" hiddenButton="1"/>
    <filterColumn colId="2" hiddenButton="1"/>
    <filterColumn colId="3" hiddenButton="1"/>
  </autoFilter>
  <tableColumns count="4">
    <tableColumn id="1" xr3:uid="{9C08D27C-5E24-FB48-AF1E-86B458DB2716}" name="Fund Name &amp; Benchmark" dataDxfId="173" dataCellStyle="Normal 4 2"/>
    <tableColumn id="2" xr3:uid="{3894B08E-7409-0C48-96F9-45D15F0BD802}" name="Product Labelling" dataDxfId="172" dataCellStyle="Normal 4 2"/>
    <tableColumn id="3" xr3:uid="{D2923632-BED3-FB49-9C4C-2DEF30EC5B38}" name="Product Riskometer" dataDxfId="171" dataCellStyle="Normal 4 2"/>
    <tableColumn id="4" xr3:uid="{B3192EC6-DEED-9547-9ACB-27EA95C71FF7}" name="Benchmark Riskometer" dataDxfId="170" dataCellStyle="Normal 4 2"/>
  </tableColumns>
  <tableStyleInfo showFirstColumn="0" showLastColumn="0" showRowStripes="1" showColumnStripes="0"/>
</table>
</file>

<file path=xl/tables/table1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9" xr:uid="{622950D2-4F10-E14F-B611-29CE3258526E}" name="Table131" displayName="Table131" ref="A48:D49" totalsRowShown="0" headerRowDxfId="169" headerRowBorderDxfId="168" tableBorderDxfId="167" totalsRowBorderDxfId="166" headerRowCellStyle="Normal 4 2">
  <autoFilter ref="A48:D49" xr:uid="{622950D2-4F10-E14F-B611-29CE3258526E}">
    <filterColumn colId="0" hiddenButton="1"/>
    <filterColumn colId="1" hiddenButton="1"/>
    <filterColumn colId="2" hiddenButton="1"/>
    <filterColumn colId="3" hiddenButton="1"/>
  </autoFilter>
  <tableColumns count="4">
    <tableColumn id="1" xr3:uid="{E2AB0FC9-085D-8041-ABB2-0F707335D481}" name="Fund Name &amp; Benchmark" dataDxfId="165" dataCellStyle="Normal 4 2"/>
    <tableColumn id="2" xr3:uid="{4188C2B1-846F-284F-80F0-1C288DBF7D5D}" name="Product Labelling" dataDxfId="164" dataCellStyle="Normal 4 2"/>
    <tableColumn id="3" xr3:uid="{39867834-9A92-BA45-A968-435DB0273C1C}" name="Product Riskometer" dataDxfId="163" dataCellStyle="Normal 4 2"/>
    <tableColumn id="4" xr3:uid="{DD5D833C-6B68-B545-985B-6ADD8BB85056}" name="Benchmark Riskometer" dataDxfId="162" dataCellStyle="Normal 4 2"/>
  </tableColumns>
  <tableStyleInfo showFirstColumn="0" showLastColumn="0" showRowStripes="1" showColumnStripes="0"/>
</table>
</file>

<file path=xl/tables/table1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0" xr:uid="{D28E0753-D21E-814D-AB8A-C78B66FAD566}" name="Table132" displayName="Table132" ref="A50:D52" totalsRowShown="0" headerRowDxfId="161" headerRowBorderDxfId="160" tableBorderDxfId="159" headerRowCellStyle="Normal 4 2">
  <autoFilter ref="A50:D52" xr:uid="{D28E0753-D21E-814D-AB8A-C78B66FAD566}">
    <filterColumn colId="0" hiddenButton="1"/>
    <filterColumn colId="1" hiddenButton="1"/>
    <filterColumn colId="2" hiddenButton="1"/>
    <filterColumn colId="3" hiddenButton="1"/>
  </autoFilter>
  <tableColumns count="4">
    <tableColumn id="1" xr3:uid="{1AB5FB8D-E2C1-3C40-BD0C-F63CE4540A2D}" name="Fund Name &amp; Benchmark"/>
    <tableColumn id="2" xr3:uid="{42D4E663-65B5-1C4D-968C-2978AC5B2378}" name="Product Labelling"/>
    <tableColumn id="3" xr3:uid="{AD74BB41-43B3-3B4A-8106-80CF1BC64E68}" name="Product Riskometer" dataDxfId="158" dataCellStyle="Normal 4 2"/>
    <tableColumn id="4" xr3:uid="{DE8881F9-525A-4B40-A908-842724B87930}" name="Benchmark Riskometer" dataDxfId="157" dataCellStyle="Normal 4 2"/>
  </tableColumns>
  <tableStyleInfo showFirstColumn="0" showLastColumn="0" showRowStripes="1" showColumnStripes="0"/>
</table>
</file>

<file path=xl/tables/table1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1" xr:uid="{86AECAFF-5CF8-684B-ADF5-E3D48921AEA1}" name="Table133" displayName="Table133" ref="A53:D54" totalsRowShown="0" headerRowDxfId="156" headerRowBorderDxfId="155" tableBorderDxfId="154" totalsRowBorderDxfId="153" headerRowCellStyle="Normal 4 2">
  <autoFilter ref="A53:D54" xr:uid="{86AECAFF-5CF8-684B-ADF5-E3D48921AEA1}"/>
  <tableColumns count="4">
    <tableColumn id="1" xr3:uid="{8A8BE966-2B3C-BB42-8A49-CBF1521D5C2C}" name="Fund Name &amp; Benchmark" dataDxfId="152" dataCellStyle="Normal 4 2"/>
    <tableColumn id="2" xr3:uid="{A8947A19-A677-E84B-B810-2707946821CB}" name="Product Labelling" dataDxfId="151" dataCellStyle="Normal 4 2"/>
    <tableColumn id="3" xr3:uid="{DCA8B57F-C667-DE4E-BAB0-B9B87B6B5A5F}" name="Product Riskometer" dataDxfId="150" dataCellStyle="Normal 4 2"/>
    <tableColumn id="4" xr3:uid="{B2A0A795-0B3E-EE43-AC65-0DE9CC8641C9}" name="Benchmark Riskometer" dataDxfId="149" dataCellStyle="Normal 4 2"/>
  </tableColumns>
  <tableStyleInfo showFirstColumn="0" showLastColumn="0" showRowStripes="1" showColumnStripes="0"/>
</table>
</file>

<file path=xl/tables/table1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2" xr:uid="{22555924-D4AB-124F-B51D-6A40F2F1B016}" name="Table134" displayName="Table134" ref="A55:D57" totalsRowShown="0" headerRowDxfId="148" headerRowBorderDxfId="147" tableBorderDxfId="146" headerRowCellStyle="Normal 4 2">
  <autoFilter ref="A55:D57" xr:uid="{22555924-D4AB-124F-B51D-6A40F2F1B016}">
    <filterColumn colId="0" hiddenButton="1"/>
    <filterColumn colId="1" hiddenButton="1"/>
    <filterColumn colId="2" hiddenButton="1"/>
    <filterColumn colId="3" hiddenButton="1"/>
  </autoFilter>
  <tableColumns count="4">
    <tableColumn id="1" xr3:uid="{C9785C01-DB1B-4F40-85CC-CA0B5466BDD5}" name="Fund Name &amp; Benchmark"/>
    <tableColumn id="2" xr3:uid="{314D1BDA-BF86-A14C-A091-2760A873CC52}" name="Product Labelling"/>
    <tableColumn id="3" xr3:uid="{91AFB366-DB3E-BE48-8C60-38BE20093605}" name="Product Riskometer" dataDxfId="145" dataCellStyle="Normal 4 2"/>
    <tableColumn id="4" xr3:uid="{804F0DDE-85CF-E146-935E-6F45ABAFCD7B}" name="Benchmark Riskometer"/>
  </tableColumns>
  <tableStyleInfo showFirstColumn="0" showLastColumn="0" showRowStripes="1" showColumnStripes="0"/>
</table>
</file>

<file path=xl/tables/table1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3" xr:uid="{D992828F-C0FD-2649-A146-9D664B45194A}" name="Table135" displayName="Table135" ref="A58:D59" totalsRowShown="0" headerRowDxfId="144" headerRowBorderDxfId="143" tableBorderDxfId="142" totalsRowBorderDxfId="141" headerRowCellStyle="Normal 4 2">
  <autoFilter ref="A58:D59" xr:uid="{D992828F-C0FD-2649-A146-9D664B45194A}">
    <filterColumn colId="0" hiddenButton="1"/>
    <filterColumn colId="1" hiddenButton="1"/>
    <filterColumn colId="2" hiddenButton="1"/>
    <filterColumn colId="3" hiddenButton="1"/>
  </autoFilter>
  <tableColumns count="4">
    <tableColumn id="1" xr3:uid="{B7D491AF-4A54-D942-8A32-132DA42F0C1D}" name="Fund Name &amp; Benchmark" dataDxfId="140" dataCellStyle="Normal 4 2"/>
    <tableColumn id="2" xr3:uid="{DD15D240-CECD-554E-BA9E-1B7899A4B257}" name="Product Labelling" dataDxfId="139" dataCellStyle="Normal 4 2"/>
    <tableColumn id="3" xr3:uid="{8BEED8E3-03F5-6848-A90C-AD435E7364CE}" name="Product Riskometer" dataDxfId="138" dataCellStyle="Normal 4 2"/>
    <tableColumn id="4" xr3:uid="{89322E51-75FB-9C49-8130-66E5363CF0D3}" name="Benchmark Riskometer" dataDxfId="137" dataCellStyle="Normal 4 2"/>
  </tableColumns>
  <tableStyleInfo showFirstColumn="0" showLastColumn="0" showRowStripes="1" showColumnStripes="0"/>
</table>
</file>

<file path=xl/tables/table1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4" xr:uid="{4AC834B9-3EFE-CA40-83C7-441B34B29A96}" name="Table136" displayName="Table136" ref="A60:D61" totalsRowShown="0" headerRowDxfId="136" headerRowBorderDxfId="135" tableBorderDxfId="134" totalsRowBorderDxfId="133" headerRowCellStyle="Normal 4 2">
  <autoFilter ref="A60:D61" xr:uid="{4AC834B9-3EFE-CA40-83C7-441B34B29A96}">
    <filterColumn colId="0" hiddenButton="1"/>
    <filterColumn colId="1" hiddenButton="1"/>
    <filterColumn colId="2" hiddenButton="1"/>
    <filterColumn colId="3" hiddenButton="1"/>
  </autoFilter>
  <tableColumns count="4">
    <tableColumn id="1" xr3:uid="{3F41F55A-9304-F341-8913-E60F87151B1B}" name="Fund Name &amp; Benchmark" dataDxfId="132" dataCellStyle="Normal 4 2"/>
    <tableColumn id="2" xr3:uid="{E6814E9E-50CE-0240-AADF-7E5E3DB02DF0}" name="Product Labelling" dataDxfId="131" dataCellStyle="Normal 4 2"/>
    <tableColumn id="3" xr3:uid="{58B00CCE-B186-024B-B88C-F0247CCEB872}" name="Product Riskometer" dataDxfId="130" dataCellStyle="Normal 4 2"/>
    <tableColumn id="4" xr3:uid="{7C64DA9C-0128-3145-BD33-85DA9E429480}" name="Benchmark Riskometer" dataDxfId="129" dataCellStyle="Normal 4 2"/>
  </tableColumns>
  <tableStyleInfo showFirstColumn="0" showLastColumn="0" showRowStripes="1" showColumnStripes="0"/>
</table>
</file>

<file path=xl/tables/table1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5" xr:uid="{BC295245-9BE0-E140-9EBE-14E5407AEEBB}" name="Table137" displayName="Table137" ref="A62:D63" totalsRowShown="0" headerRowDxfId="128" headerRowBorderDxfId="127" tableBorderDxfId="126" totalsRowBorderDxfId="125" headerRowCellStyle="Normal 4 2">
  <autoFilter ref="A62:D63" xr:uid="{BC295245-9BE0-E140-9EBE-14E5407AEEBB}">
    <filterColumn colId="0" hiddenButton="1"/>
    <filterColumn colId="1" hiddenButton="1"/>
    <filterColumn colId="2" hiddenButton="1"/>
    <filterColumn colId="3" hiddenButton="1"/>
  </autoFilter>
  <tableColumns count="4">
    <tableColumn id="1" xr3:uid="{AFFC08B4-33F4-A54A-A5E4-E59C4A31DB59}" name="Fund Name &amp; Benchmark" dataDxfId="124" dataCellStyle="Normal 4 2"/>
    <tableColumn id="2" xr3:uid="{8EED8F79-BA41-6F4C-8F3B-DC35EFC581D0}" name="Product Labelling" dataDxfId="123" dataCellStyle="Normal 4 2"/>
    <tableColumn id="3" xr3:uid="{455F8FD7-8D8D-BC42-9629-7E0CC08A5A6C}" name="Product Riskometer" dataDxfId="122" dataCellStyle="Normal 4 2"/>
    <tableColumn id="4" xr3:uid="{C19A5AA0-8F6C-D042-B584-3231D9D2FC05}" name="Benchmark Riskometer" dataDxfId="121" dataCellStyle="Normal 4 2"/>
  </tableColumns>
  <tableStyleInfo showFirstColumn="0" showLastColumn="0" showRowStripes="1" showColumnStripes="0"/>
</table>
</file>

<file path=xl/tables/table1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6" xr:uid="{01E10ADE-4DC8-6B40-BD81-CDA6A9FA907F}" name="Table138" displayName="Table138" ref="A64:D65" totalsRowShown="0" headerRowDxfId="120" headerRowBorderDxfId="119" tableBorderDxfId="118" totalsRowBorderDxfId="117" headerRowCellStyle="Normal 4 2">
  <autoFilter ref="A64:D65" xr:uid="{01E10ADE-4DC8-6B40-BD81-CDA6A9FA907F}">
    <filterColumn colId="0" hiddenButton="1"/>
    <filterColumn colId="1" hiddenButton="1"/>
    <filterColumn colId="2" hiddenButton="1"/>
    <filterColumn colId="3" hiddenButton="1"/>
  </autoFilter>
  <tableColumns count="4">
    <tableColumn id="1" xr3:uid="{1D4450E5-55BE-DE49-85F2-DD3AD12BBA1B}" name="Fund Name &amp; Benchmark" dataDxfId="116" dataCellStyle="Normal 4 2"/>
    <tableColumn id="2" xr3:uid="{B19774EB-0FD6-3B4E-9D58-2F78495A627E}" name="Product Labelling" dataDxfId="115" dataCellStyle="Normal 4 2"/>
    <tableColumn id="3" xr3:uid="{3A5F7C73-0A42-ED43-8712-0EA5DD934964}" name="Product Riskometer" dataDxfId="114" dataCellStyle="Normal 4 2"/>
    <tableColumn id="4" xr3:uid="{81EE99C3-0A12-E341-B674-02ED77D26F14}" name="Benchmark Riskometer" dataDxfId="113" dataCellStyle="Normal 4 2"/>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D383C488-1070-4A47-B611-0869B8589FEC}" name="Table58910111721" displayName="Table58910111721" ref="A126:D129" totalsRowShown="0" headerRowDxfId="1063" dataDxfId="1061" headerRowBorderDxfId="1062" tableBorderDxfId="1060" totalsRowBorderDxfId="1059">
  <autoFilter ref="A126:D129" xr:uid="{D383C488-1070-4A47-B611-0869B8589FEC}"/>
  <tableColumns count="4">
    <tableColumn id="1" xr3:uid="{489B24C7-21AA-AC4D-82FF-BE5C0C6989C1}" name="Credit Risk →_x000a_Interest Rate Risk ↓" dataDxfId="1058"/>
    <tableColumn id="2" xr3:uid="{1C0FFB08-EBB8-B44E-A978-5A14CC81F03F}" name="Retatively Low_x000a_(Class A)" dataDxfId="1057"/>
    <tableColumn id="3" xr3:uid="{FCA9F62C-FE80-9D40-9F46-1A61A172C207}" name="Moderate _x000a_(Class B)" dataDxfId="1056"/>
    <tableColumn id="4" xr3:uid="{7DE3CFC7-C147-9341-A4B2-629EF675EB8E}" name="Relatively High_x000a_(Class C)" dataDxfId="1055"/>
  </tableColumns>
  <tableStyleInfo showFirstColumn="1" showLastColumn="0" showRowStripes="1" showColumnStripes="0"/>
</table>
</file>

<file path=xl/tables/table1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7" xr:uid="{823C8631-BD7B-6545-8CA7-E5FA16092441}" name="Table139" displayName="Table139" ref="A66:D67" totalsRowShown="0" headerRowDxfId="112" headerRowBorderDxfId="111" tableBorderDxfId="110" totalsRowBorderDxfId="109" headerRowCellStyle="Normal 4 2">
  <autoFilter ref="A66:D67" xr:uid="{823C8631-BD7B-6545-8CA7-E5FA16092441}">
    <filterColumn colId="0" hiddenButton="1"/>
    <filterColumn colId="1" hiddenButton="1"/>
    <filterColumn colId="2" hiddenButton="1"/>
    <filterColumn colId="3" hiddenButton="1"/>
  </autoFilter>
  <tableColumns count="4">
    <tableColumn id="1" xr3:uid="{D5F2779E-7A2C-C544-A86C-476346989905}" name="Fund Name &amp; Benchmark" dataDxfId="108" dataCellStyle="Normal 4 2"/>
    <tableColumn id="2" xr3:uid="{4C4DFBB6-DB07-4745-BD46-3AE7416BED20}" name="Product Labelling" dataDxfId="107" dataCellStyle="Normal 4 2"/>
    <tableColumn id="3" xr3:uid="{8C715A78-3B15-104A-B418-D524638DD458}" name="Product Riskometer" dataDxfId="106" dataCellStyle="Normal 4 2"/>
    <tableColumn id="4" xr3:uid="{32B86C3E-7B2F-4F4B-8272-221C893DB812}" name="Benchmark Riskometer" dataDxfId="105" dataCellStyle="Normal 4 2"/>
  </tableColumns>
  <tableStyleInfo showFirstColumn="0" showLastColumn="0" showRowStripes="1" showColumnStripes="0"/>
</table>
</file>

<file path=xl/tables/table1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8" xr:uid="{7C471CC6-FE19-614B-AD0C-052BC7187D8A}" name="Table140" displayName="Table140" ref="A68:D69" totalsRowShown="0" headerRowDxfId="104" headerRowBorderDxfId="103" tableBorderDxfId="102" totalsRowBorderDxfId="101" headerRowCellStyle="Normal 4 2">
  <autoFilter ref="A68:D69" xr:uid="{7C471CC6-FE19-614B-AD0C-052BC7187D8A}">
    <filterColumn colId="0" hiddenButton="1"/>
    <filterColumn colId="1" hiddenButton="1"/>
    <filterColumn colId="2" hiddenButton="1"/>
    <filterColumn colId="3" hiddenButton="1"/>
  </autoFilter>
  <tableColumns count="4">
    <tableColumn id="1" xr3:uid="{09733BD4-2749-5340-A60D-646F81D30289}" name="Fund Name &amp; Benchmark" dataDxfId="100" dataCellStyle="Normal 4 2"/>
    <tableColumn id="2" xr3:uid="{13FE2CA9-04C2-B847-96EE-47F1090AA0DC}" name="Product Labelling" dataDxfId="99" dataCellStyle="Normal 4 2"/>
    <tableColumn id="3" xr3:uid="{3234467B-75A4-AD4B-8541-CC1FD5340061}" name="Product Riskometer" dataDxfId="98" dataCellStyle="Normal 4 2"/>
    <tableColumn id="4" xr3:uid="{5D261236-2F4C-9143-80CC-4855F44F55EF}" name="Benchmark Riskometer" dataDxfId="97" dataCellStyle="Normal 4 2"/>
  </tableColumns>
  <tableStyleInfo showFirstColumn="0" showLastColumn="0" showRowStripes="1" showColumnStripes="0"/>
</table>
</file>

<file path=xl/tables/table1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9" xr:uid="{DB7FAF47-4C3C-4B43-8401-687D06306695}" name="Table141" displayName="Table141" ref="A70:D71" totalsRowShown="0" headerRowDxfId="96" headerRowBorderDxfId="95" tableBorderDxfId="94" totalsRowBorderDxfId="93" headerRowCellStyle="Normal 4 2">
  <autoFilter ref="A70:D71" xr:uid="{DB7FAF47-4C3C-4B43-8401-687D06306695}">
    <filterColumn colId="0" hiddenButton="1"/>
    <filterColumn colId="1" hiddenButton="1"/>
    <filterColumn colId="2" hiddenButton="1"/>
    <filterColumn colId="3" hiddenButton="1"/>
  </autoFilter>
  <tableColumns count="4">
    <tableColumn id="1" xr3:uid="{0AA0A725-B257-2643-88A1-8925E47BD70A}" name="Fund Name &amp; Benchmark" dataDxfId="92" dataCellStyle="Normal 4 2"/>
    <tableColumn id="2" xr3:uid="{2F73AE80-03D4-F14C-8C8D-7DD51AF330F4}" name="Product Labelling" dataDxfId="91" dataCellStyle="Normal 4 2"/>
    <tableColumn id="3" xr3:uid="{EC9C6943-E916-1A40-9602-72A013A63FB8}" name="Product Riskometer" dataDxfId="90" dataCellStyle="Normal 4 2"/>
    <tableColumn id="4" xr3:uid="{7F240D16-38D9-4749-B38F-7EA1C268F7BC}" name="Benchmark Riskometer" dataDxfId="89" dataCellStyle="Normal 4 2"/>
  </tableColumns>
  <tableStyleInfo showFirstColumn="0" showLastColumn="0" showRowStripes="1" showColumnStripes="0"/>
</table>
</file>

<file path=xl/tables/table1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0" xr:uid="{4C4DD83D-1F1F-D741-B006-37C4A649DC72}" name="Table142" displayName="Table142" ref="A72:D73" totalsRowShown="0" headerRowDxfId="88" headerRowBorderDxfId="87" tableBorderDxfId="86" totalsRowBorderDxfId="85" headerRowCellStyle="Normal 4 2">
  <autoFilter ref="A72:D73" xr:uid="{4C4DD83D-1F1F-D741-B006-37C4A649DC72}">
    <filterColumn colId="0" hiddenButton="1"/>
    <filterColumn colId="1" hiddenButton="1"/>
    <filterColumn colId="2" hiddenButton="1"/>
    <filterColumn colId="3" hiddenButton="1"/>
  </autoFilter>
  <tableColumns count="4">
    <tableColumn id="1" xr3:uid="{D2F8EE76-86F8-9B42-BB80-40E9BEA4CF2E}" name="Fund Name &amp; Benchmark" dataDxfId="84" dataCellStyle="Normal 4 2"/>
    <tableColumn id="2" xr3:uid="{024ED306-98BD-7D45-B304-06F0CCEE2129}" name="Product Labelling" dataDxfId="83" dataCellStyle="Normal 4 2"/>
    <tableColumn id="3" xr3:uid="{9A27DA77-A66F-9E41-BAFF-4BA8A819E5F0}" name="Product Riskometer" dataDxfId="82" dataCellStyle="Normal 4 2"/>
    <tableColumn id="4" xr3:uid="{57864230-B744-9D43-B191-10ED5FCFBB54}" name="Benchmark Riskometer" dataDxfId="81" dataCellStyle="Normal 4 2"/>
  </tableColumns>
  <tableStyleInfo showFirstColumn="0" showLastColumn="0" showRowStripes="1" showColumnStripes="0"/>
</table>
</file>

<file path=xl/tables/table1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1" xr:uid="{56FEA24D-9B59-4143-9024-53019E806ABE}" name="Table143" displayName="Table143" ref="A74:D75" totalsRowShown="0" headerRowDxfId="80" headerRowBorderDxfId="79" tableBorderDxfId="78" totalsRowBorderDxfId="77" headerRowCellStyle="Normal 4 2">
  <autoFilter ref="A74:D75" xr:uid="{56FEA24D-9B59-4143-9024-53019E806ABE}">
    <filterColumn colId="0" hiddenButton="1"/>
    <filterColumn colId="1" hiddenButton="1"/>
    <filterColumn colId="2" hiddenButton="1"/>
    <filterColumn colId="3" hiddenButton="1"/>
  </autoFilter>
  <tableColumns count="4">
    <tableColumn id="1" xr3:uid="{BB066201-A9EE-8F4C-B6DA-E9F535D8CFEF}" name="Fund Name &amp; Benchmark" dataDxfId="76" dataCellStyle="Normal 4 2"/>
    <tableColumn id="2" xr3:uid="{50C864C9-655C-4640-8338-3AF55975B9CB}" name="Product Labelling" dataDxfId="75" dataCellStyle="Normal 4 2"/>
    <tableColumn id="3" xr3:uid="{2B73C020-6588-784E-AD92-897541D98AAA}" name="Product Riskometer" dataDxfId="74" dataCellStyle="Normal 4 2"/>
    <tableColumn id="4" xr3:uid="{88A4D481-8E53-3145-B07D-33CEF93688BB}" name="Benchmark Riskometer" dataDxfId="73" dataCellStyle="Normal 4 2"/>
  </tableColumns>
  <tableStyleInfo showFirstColumn="0" showLastColumn="0" showRowStripes="1" showColumnStripes="0"/>
</table>
</file>

<file path=xl/tables/table1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2" xr:uid="{5263A317-F74E-924F-9CC8-1E8C8E4CED48}" name="Table144" displayName="Table144" ref="A76:D77" totalsRowShown="0" headerRowDxfId="72" headerRowBorderDxfId="71" tableBorderDxfId="70" totalsRowBorderDxfId="69" headerRowCellStyle="Normal 4 2">
  <autoFilter ref="A76:D77" xr:uid="{5263A317-F74E-924F-9CC8-1E8C8E4CED48}">
    <filterColumn colId="0" hiddenButton="1"/>
    <filterColumn colId="1" hiddenButton="1"/>
    <filterColumn colId="2" hiddenButton="1"/>
    <filterColumn colId="3" hiddenButton="1"/>
  </autoFilter>
  <tableColumns count="4">
    <tableColumn id="1" xr3:uid="{CF25A09B-83B9-F244-8096-ABAD565BD1B0}" name="Fund Name &amp; Benchmark" dataDxfId="68" dataCellStyle="Normal 4 2"/>
    <tableColumn id="2" xr3:uid="{1C5AB453-25B6-0F43-904C-0A63C61A85EF}" name="Product Labelling" dataDxfId="67" dataCellStyle="Normal 4 2"/>
    <tableColumn id="3" xr3:uid="{C40B7799-BD01-8F4B-95C1-6C40C7CA2E48}" name="Product Riskometer" dataDxfId="66" dataCellStyle="Normal 4 2"/>
    <tableColumn id="4" xr3:uid="{399C2236-12E4-AB49-9334-8F866D491EAD}" name="Benchmark Riskometer" dataDxfId="65" dataCellStyle="Normal 4 2"/>
  </tableColumns>
  <tableStyleInfo showFirstColumn="0" showLastColumn="0" showRowStripes="1" showColumnStripes="0"/>
</table>
</file>

<file path=xl/tables/table1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3" xr:uid="{24A3F6FC-B9BB-DB40-B671-AAE627668683}" name="Table145" displayName="Table145" ref="A78:D79" totalsRowShown="0" headerRowDxfId="64" headerRowBorderDxfId="63" tableBorderDxfId="62" totalsRowBorderDxfId="61" headerRowCellStyle="Normal 4 2">
  <autoFilter ref="A78:D79" xr:uid="{24A3F6FC-B9BB-DB40-B671-AAE627668683}">
    <filterColumn colId="0" hiddenButton="1"/>
    <filterColumn colId="1" hiddenButton="1"/>
    <filterColumn colId="2" hiddenButton="1"/>
    <filterColumn colId="3" hiddenButton="1"/>
  </autoFilter>
  <tableColumns count="4">
    <tableColumn id="1" xr3:uid="{F73EF630-C33C-EB45-9B91-B560CD2F8A20}" name="Fund Name &amp; Benchmark" dataDxfId="60" dataCellStyle="Normal 4 2"/>
    <tableColumn id="2" xr3:uid="{2CF1022E-7107-DA4D-831C-381E34E43D7D}" name="Product Labelling" dataDxfId="59" dataCellStyle="Normal 4 2"/>
    <tableColumn id="3" xr3:uid="{E194CE98-2641-484E-BE6F-08E04D632A01}" name="Product Riskometer" dataDxfId="58" dataCellStyle="Normal 4 2"/>
    <tableColumn id="4" xr3:uid="{DD0D99C5-216D-C540-9A3A-319C809293A2}" name="Benchmark Riskometer" dataDxfId="57" dataCellStyle="Normal 4 2"/>
  </tableColumns>
  <tableStyleInfo showFirstColumn="0" showLastColumn="0" showRowStripes="1" showColumnStripes="0"/>
</table>
</file>

<file path=xl/tables/table1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4" xr:uid="{BF4F9AF9-90BD-7545-8A77-98CC4D78E0AC}" name="Table146" displayName="Table146" ref="A80:D81" totalsRowShown="0" headerRowDxfId="56" headerRowBorderDxfId="55" tableBorderDxfId="54" totalsRowBorderDxfId="53" headerRowCellStyle="Normal 4 2">
  <autoFilter ref="A80:D81" xr:uid="{BF4F9AF9-90BD-7545-8A77-98CC4D78E0AC}">
    <filterColumn colId="0" hiddenButton="1"/>
    <filterColumn colId="1" hiddenButton="1"/>
    <filterColumn colId="2" hiddenButton="1"/>
    <filterColumn colId="3" hiddenButton="1"/>
  </autoFilter>
  <tableColumns count="4">
    <tableColumn id="1" xr3:uid="{AEFB1957-362F-CE49-A730-F351608DCEB2}" name="Fund Name &amp; Benchmark" dataDxfId="52" dataCellStyle="Normal 4 2"/>
    <tableColumn id="2" xr3:uid="{D5FB70FA-DCEE-6C47-B778-1185C6797DFC}" name="Product Labelling" dataDxfId="51" dataCellStyle="Normal 4 2"/>
    <tableColumn id="3" xr3:uid="{02508590-C342-CF47-9C92-3E9C5A888C73}" name="Product Riskometer" dataDxfId="50" dataCellStyle="Normal 4 2"/>
    <tableColumn id="4" xr3:uid="{DD4C368B-A9EF-C74F-8292-0C7F7BB4344E}" name="Benchmark Riskometer" dataDxfId="49" dataCellStyle="Normal 4 2"/>
  </tableColumns>
  <tableStyleInfo showFirstColumn="0" showLastColumn="0" showRowStripes="1" showColumnStripes="0"/>
</table>
</file>

<file path=xl/tables/table1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5" xr:uid="{936FD632-1D94-A748-9340-937154ECA499}" name="Table147" displayName="Table147" ref="A82:D83" totalsRowShown="0" headerRowDxfId="48" headerRowBorderDxfId="47" tableBorderDxfId="46" totalsRowBorderDxfId="45" headerRowCellStyle="Normal 4 2">
  <autoFilter ref="A82:D83" xr:uid="{936FD632-1D94-A748-9340-937154ECA499}">
    <filterColumn colId="0" hiddenButton="1"/>
    <filterColumn colId="1" hiddenButton="1"/>
    <filterColumn colId="2" hiddenButton="1"/>
    <filterColumn colId="3" hiddenButton="1"/>
  </autoFilter>
  <tableColumns count="4">
    <tableColumn id="1" xr3:uid="{FF13F6BE-7E19-0F4C-AC72-72A89E00F0EE}" name="Fund Name &amp; Benchmark" dataDxfId="44" dataCellStyle="Normal 4 2"/>
    <tableColumn id="2" xr3:uid="{68A920D5-84E0-C247-83AA-A11BD252D890}" name="Product Labelling" dataDxfId="43" dataCellStyle="Normal 4 2"/>
    <tableColumn id="3" xr3:uid="{F6CC5CB9-B80D-B141-BDB9-FE8CF62E44AB}" name="Product Riskometer" dataDxfId="42" dataCellStyle="Normal 4 2"/>
    <tableColumn id="4" xr3:uid="{0CE0A012-2EB8-2B4D-9144-66D0877ED8C5}" name="Benchmark Riskometer" dataDxfId="41" dataCellStyle="Normal 4 2"/>
  </tableColumns>
  <tableStyleInfo showFirstColumn="0" showLastColumn="0" showRowStripes="1" showColumnStripes="0"/>
</table>
</file>

<file path=xl/tables/table1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6" xr:uid="{DFB38DDB-FB7B-0341-9B74-B635D913D9D1}" name="Table148" displayName="Table148" ref="A84:D85" totalsRowShown="0" headerRowDxfId="40" headerRowBorderDxfId="39" tableBorderDxfId="38" totalsRowBorderDxfId="37" headerRowCellStyle="Normal 4 2">
  <autoFilter ref="A84:D85" xr:uid="{DFB38DDB-FB7B-0341-9B74-B635D913D9D1}">
    <filterColumn colId="0" hiddenButton="1"/>
    <filterColumn colId="1" hiddenButton="1"/>
    <filterColumn colId="2" hiddenButton="1"/>
    <filterColumn colId="3" hiddenButton="1"/>
  </autoFilter>
  <tableColumns count="4">
    <tableColumn id="1" xr3:uid="{839FD39F-35C0-8041-A51F-6F7BB5EC644B}" name="Fund Name &amp; Benchmark" dataDxfId="36" dataCellStyle="Normal 4 2"/>
    <tableColumn id="2" xr3:uid="{B71F1C78-960C-9045-9934-548E9CDB180F}" name="Product Labelling" dataDxfId="35" dataCellStyle="Normal 4 2"/>
    <tableColumn id="3" xr3:uid="{B9DB8B6D-4C39-5C4E-877B-F8903445EDDE}" name="Product Riskometer" dataDxfId="34" dataCellStyle="Normal 4 2"/>
    <tableColumn id="4" xr3:uid="{48BCFF8A-7F80-A94E-94EA-2EEF881C6FD7}" name="Benchmark Riskometer" dataDxfId="33" dataCellStyle="Normal 4 2"/>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4DA27F40-4272-D842-A7FC-26D70059D1C7}" name="Table21" displayName="Table21" ref="B8:L11" totalsRowShown="0" headerRowDxfId="1054">
  <autoFilter ref="B8:L11" xr:uid="{4DA27F40-4272-D842-A7FC-26D70059D1C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98F8B04F-1749-9741-B19C-5C97FC99B498}" name="Fund / Benchmark(Value of ₹10, 000 invested)" dataDxfId="1053"/>
    <tableColumn id="2" xr3:uid="{B5A8DF4D-5064-504C-8EF3-B1E332120BD4}" name="Amount in ₹ _x000a_(1 Year)" dataDxfId="1052"/>
    <tableColumn id="3" xr3:uid="{5B72B2CC-1D7F-A445-8616-E692A712567A}" name="Returns (%) _x000a_(1 Year)" dataDxfId="1051"/>
    <tableColumn id="4" xr3:uid="{99DC6688-C2C4-F547-83A0-C74A2A8D62DA}" name="Amount in ₹ _x000a_(3 Years)" dataDxfId="1050"/>
    <tableColumn id="5" xr3:uid="{129B9CA2-3755-6E4D-9387-ED40E7525962}" name="Returns (%) _x000a_(3 Years)" dataDxfId="1049"/>
    <tableColumn id="6" xr3:uid="{49757133-3181-D740-86F0-035DCD75E038}" name="Amount in ₹ _x000a_(5 Years)" dataDxfId="1048"/>
    <tableColumn id="7" xr3:uid="{75900503-612C-7044-8657-899CE380C378}" name="Returns (%) _x000a_(5 Years)" dataDxfId="1047"/>
    <tableColumn id="8" xr3:uid="{C7403C38-120B-4B49-8017-9812AF5BE5F8}" name="Amount in ₹ _x000a_(10 Years)" dataDxfId="1046"/>
    <tableColumn id="9" xr3:uid="{FF559423-D39B-894F-89E6-B3BD730F8E80}" name="Returns (%) _x000a_(10 Years)" dataDxfId="1045"/>
    <tableColumn id="10" xr3:uid="{E5F9D772-3764-3A4E-8F81-D5D2785F1868}" name="Amount in ₹ _x000a_(Since Inception)" dataDxfId="1044"/>
    <tableColumn id="11" xr3:uid="{4E9B0B74-B255-A448-BBD6-500B206C40D1}" name="Returns (%)_x000a_(Since Inception)" dataDxfId="1043"/>
  </tableColumns>
  <tableStyleInfo showFirstColumn="0" showLastColumn="0" showRowStripes="1" showColumnStripes="0"/>
</table>
</file>

<file path=xl/tables/table1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7" xr:uid="{89DA2266-08B6-0A47-B9A7-83A9C02EBA1D}" name="Table149" displayName="Table149" ref="A86:D87" totalsRowShown="0" headerRowDxfId="32" headerRowBorderDxfId="31" tableBorderDxfId="30" totalsRowBorderDxfId="29" headerRowCellStyle="Normal 4 2">
  <autoFilter ref="A86:D87" xr:uid="{89DA2266-08B6-0A47-B9A7-83A9C02EBA1D}">
    <filterColumn colId="0" hiddenButton="1"/>
    <filterColumn colId="1" hiddenButton="1"/>
    <filterColumn colId="2" hiddenButton="1"/>
    <filterColumn colId="3" hiddenButton="1"/>
  </autoFilter>
  <tableColumns count="4">
    <tableColumn id="1" xr3:uid="{222522A0-A1C1-774C-9978-AA82D621A5CE}" name="Fund Name &amp; Benchmark" dataDxfId="28" dataCellStyle="Normal 4 2"/>
    <tableColumn id="2" xr3:uid="{10B36C32-A2E8-7048-BB31-E69939FC57C3}" name="Product Labelling" dataDxfId="27" dataCellStyle="Normal 4 2"/>
    <tableColumn id="3" xr3:uid="{3D51E335-8D4A-C146-9E01-0D80DB2B44AE}" name="Product Riskometer" dataDxfId="26" dataCellStyle="Normal 4 2"/>
    <tableColumn id="4" xr3:uid="{42AE170F-7BAF-1F4E-AC34-68BBCFD18076}" name="Benchmark Riskometer" dataDxfId="25" dataCellStyle="Normal 4 2"/>
  </tableColumns>
  <tableStyleInfo showFirstColumn="0" showLastColumn="0" showRowStripes="1" showColumnStripes="0"/>
</table>
</file>

<file path=xl/tables/table1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8" xr:uid="{B06A1FEA-15A8-3548-A071-61160823C39A}" name="Table150" displayName="Table150" ref="A88:D89" totalsRowShown="0" headerRowDxfId="24" headerRowBorderDxfId="23" tableBorderDxfId="22" totalsRowBorderDxfId="21" headerRowCellStyle="Normal 4 2">
  <autoFilter ref="A88:D89" xr:uid="{B06A1FEA-15A8-3548-A071-61160823C39A}">
    <filterColumn colId="0" hiddenButton="1"/>
    <filterColumn colId="1" hiddenButton="1"/>
    <filterColumn colId="2" hiddenButton="1"/>
    <filterColumn colId="3" hiddenButton="1"/>
  </autoFilter>
  <tableColumns count="4">
    <tableColumn id="1" xr3:uid="{B2A3C5F5-DEBD-ED4B-A024-3EEBC9BD32C8}" name="Fund Name &amp; Benchmark" dataDxfId="20" dataCellStyle="Normal 4 2"/>
    <tableColumn id="2" xr3:uid="{8744697A-25F2-4C43-9683-57E1B2689A43}" name="Product Labelling" dataDxfId="19" dataCellStyle="Normal 4 2"/>
    <tableColumn id="3" xr3:uid="{ED055AEB-4340-7447-A7D9-40FA6453C777}" name="Product Riskometer" dataDxfId="18" dataCellStyle="Normal 4 2"/>
    <tableColumn id="4" xr3:uid="{366C9733-C04C-7343-8720-CBEC8BB2D6B4}" name="Benchmark Riskometer" dataDxfId="17" dataCellStyle="Normal 4 2"/>
  </tableColumns>
  <tableStyleInfo showFirstColumn="0" showLastColumn="0" showRowStripes="1" showColumnStripes="0"/>
</table>
</file>

<file path=xl/tables/table1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9" xr:uid="{1DC458FD-8AC1-6744-A39C-1E962F8A5165}" name="Table151" displayName="Table151" ref="A90:D91" totalsRowShown="0" headerRowDxfId="16" headerRowBorderDxfId="15" tableBorderDxfId="14" totalsRowBorderDxfId="13" headerRowCellStyle="Normal 4 2">
  <autoFilter ref="A90:D91" xr:uid="{1DC458FD-8AC1-6744-A39C-1E962F8A5165}">
    <filterColumn colId="0" hiddenButton="1"/>
    <filterColumn colId="1" hiddenButton="1"/>
    <filterColumn colId="2" hiddenButton="1"/>
    <filterColumn colId="3" hiddenButton="1"/>
  </autoFilter>
  <tableColumns count="4">
    <tableColumn id="1" xr3:uid="{9D9847AE-9346-BF49-A866-9E2B10F7AE67}" name="Fund Name &amp; Benchmark" dataDxfId="12" dataCellStyle="Normal 4 2"/>
    <tableColumn id="2" xr3:uid="{E1844259-6FCC-BE45-A959-5C5CAC9671BD}" name="Product Labelling" dataDxfId="11" dataCellStyle="Normal 4 2"/>
    <tableColumn id="3" xr3:uid="{C8E92696-ED2E-5F4A-A592-3A0B3CFBB661}" name="Product Riskometer" dataDxfId="10" dataCellStyle="Normal 4 2"/>
    <tableColumn id="4" xr3:uid="{F96F8393-517C-ED41-A7C2-75CE03CDC894}" name="Benchmark Riskometer" dataDxfId="9" dataCellStyle="Normal 4 2"/>
  </tableColumns>
  <tableStyleInfo showFirstColumn="0" showLastColumn="0" showRowStripes="1" showColumnStripes="0"/>
</table>
</file>

<file path=xl/tables/table1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0" xr:uid="{7F4D369B-A061-F14A-A007-A6EB5C3E799A}" name="Table152" displayName="Table152" ref="A92:D93" totalsRowShown="0" headerRowDxfId="8" headerRowBorderDxfId="7" tableBorderDxfId="6" totalsRowBorderDxfId="5" headerRowCellStyle="Normal 4 2">
  <autoFilter ref="A92:D93" xr:uid="{7F4D369B-A061-F14A-A007-A6EB5C3E799A}">
    <filterColumn colId="0" hiddenButton="1"/>
    <filterColumn colId="1" hiddenButton="1"/>
    <filterColumn colId="2" hiddenButton="1"/>
    <filterColumn colId="3" hiddenButton="1"/>
  </autoFilter>
  <tableColumns count="4">
    <tableColumn id="1" xr3:uid="{BB37E581-D344-A24E-B728-69BC462070EE}" name="Fund Name &amp; Benchmark" dataDxfId="4" dataCellStyle="Normal 4 2"/>
    <tableColumn id="2" xr3:uid="{BC0197FB-2A5F-C140-BE6A-2C255DF2E81A}" name="Product Labelling" dataDxfId="3" dataCellStyle="Normal 4 2"/>
    <tableColumn id="3" xr3:uid="{A5D90D94-707B-AB47-97D3-DC964161EB0C}" name="Product Riskometer" dataDxfId="2" dataCellStyle="Normal 4 2"/>
    <tableColumn id="4" xr3:uid="{9CF96B83-65D3-7C46-9FC9-EBAD49085E25}" name="Benchmark Riskometer" dataDxfId="1" dataCellStyle="Normal 4 2"/>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CB78426F-FB08-4A44-9C2B-54EF043266D0}" name="Table22" displayName="Table22" ref="B18:L21" totalsRowShown="0" headerRowDxfId="1042">
  <autoFilter ref="B18:L21" xr:uid="{CB78426F-FB08-4A44-9C2B-54EF043266D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5E94C8E1-3F13-FF42-8642-97D96D484BAA}" name="Fund / Benchmark(Value of ₹10, 000 invested)" dataDxfId="1041"/>
    <tableColumn id="2" xr3:uid="{BC57660F-B944-214D-A704-DC6EA1BDCB7A}" name="Amount in ₹ _x000a_(1 Year)" dataDxfId="1040"/>
    <tableColumn id="3" xr3:uid="{6F0861ED-7988-5345-A7A7-ED04AE6C5571}" name="Returns (%) _x000a_(1 Year)" dataDxfId="1039"/>
    <tableColumn id="4" xr3:uid="{857D4B67-6305-9143-84BC-52473FDF496F}" name="Amount in ₹ _x000a_(3 Years)" dataDxfId="1038"/>
    <tableColumn id="5" xr3:uid="{D05E5E78-0668-5944-99C8-B684822CC167}" name="Returns (%) _x000a_(3 Years)" dataDxfId="1037"/>
    <tableColumn id="6" xr3:uid="{12FFC1C1-3FEA-604B-A14E-ECA9F5A9AC08}" name="Amount in ₹ _x000a_(5 Years)" dataDxfId="1036"/>
    <tableColumn id="7" xr3:uid="{611912D4-5DFA-D643-A146-2945B25360BB}" name="Returns (%) _x000a_(5 Years)" dataDxfId="1035"/>
    <tableColumn id="8" xr3:uid="{5D781B81-6EC6-9344-AD4C-9589457462D4}" name="Amount in ₹ _x000a_(10 Years)" dataDxfId="1034"/>
    <tableColumn id="9" xr3:uid="{D95C668C-08FC-C74E-9ECA-89490F4A788C}" name="Returns (%) _x000a_(10 Years)" dataDxfId="1033"/>
    <tableColumn id="10" xr3:uid="{4A382C7A-8EDF-1349-AB11-4B6BDE568941}" name="Amount in ₹ _x000a_(Since Inception)" dataDxfId="1032"/>
    <tableColumn id="11" xr3:uid="{FAD0A6DF-BB0C-464D-94A9-9E72A3297570}" name="Returns (%)_x000a_(Since Inception)" dataDxfId="1031"/>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EEA677C3-7630-754F-A32B-029FEF53B251}" name="Table23" displayName="Table23" ref="B28:L31" totalsRowShown="0" headerRowDxfId="1030">
  <autoFilter ref="B28:L31" xr:uid="{EEA677C3-7630-754F-A32B-029FEF53B25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58CA37C1-5AFA-3E40-801E-1060C8968924}" name="Fund / Benchmark(Value of ₹10, 000 invested)" dataDxfId="1029"/>
    <tableColumn id="2" xr3:uid="{7B742DD6-ED40-094C-A425-58B54428356E}" name="Amount in ₹ _x000a_(1 Year)" dataDxfId="1028"/>
    <tableColumn id="3" xr3:uid="{67B0510F-4479-E246-AB19-8DD61DFCDDB9}" name="Returns (%) _x000a_(1 Year)" dataDxfId="1027"/>
    <tableColumn id="4" xr3:uid="{C08F6F58-8CB7-4841-90E4-673B7B6E51BF}" name="Amount in ₹ _x000a_(3 Years)" dataDxfId="1026"/>
    <tableColumn id="5" xr3:uid="{561391BC-7699-6D4A-9A5E-546022159CFE}" name="Returns (%) _x000a_(3 Years)" dataDxfId="1025"/>
    <tableColumn id="6" xr3:uid="{03AFB042-ADDD-4C40-A1AE-1D45A81EA2EE}" name="Amount in ₹ _x000a_(5 Years)" dataDxfId="1024"/>
    <tableColumn id="7" xr3:uid="{D7F6A81D-1587-5E48-B831-EFE59DC2F41B}" name="Returns (%) _x000a_(5 Years)" dataDxfId="1023"/>
    <tableColumn id="8" xr3:uid="{05312241-A714-684A-B0CE-1B83A64C4D00}" name="Amount in ₹ _x000a_(10 Years)" dataDxfId="1022"/>
    <tableColumn id="9" xr3:uid="{21D09EAA-A5B4-2147-8ECA-EF2DDDA10882}" name="Returns (%) _x000a_(10 Years)" dataDxfId="1021"/>
    <tableColumn id="10" xr3:uid="{BB22185C-F144-8E45-9FEB-765179D2462A}" name="Amount in ₹ _x000a_(Since Inception)" dataDxfId="1020"/>
    <tableColumn id="11" xr3:uid="{D48FDD05-7982-A14E-8729-89102E1E1914}" name="Returns (%)_x000a_(Since Inception)" dataDxfId="1019"/>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680134C0-9F4D-284C-8C1B-8BD20A1AA643}" name="Table24" displayName="Table24" ref="B38:L41" totalsRowShown="0" headerRowDxfId="1018" tableBorderDxfId="1017">
  <autoFilter ref="B38:L41" xr:uid="{680134C0-9F4D-284C-8C1B-8BD20A1AA64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B7775172-C43A-074A-9628-128B1046CE3B}" name="Fund / Benchmark(Value of ₹10, 000 invested)" dataDxfId="1016"/>
    <tableColumn id="2" xr3:uid="{E876E9D5-E41D-FA46-B9D1-BEC5FFF416AC}" name="Amount in ₹ _x000a_(1 Year)" dataDxfId="1015"/>
    <tableColumn id="3" xr3:uid="{4725EDDF-C15F-1A49-A007-BD65AADF5D2D}" name="Returns (%) _x000a_(1 Year)" dataDxfId="1014"/>
    <tableColumn id="4" xr3:uid="{6806DF84-207C-B34D-AE8C-685204736963}" name="Amount in ₹ _x000a_(3 Years)" dataDxfId="1013"/>
    <tableColumn id="5" xr3:uid="{9E5C4A10-AF22-A348-8954-F1E902A88145}" name="Returns (%) _x000a_(3 Years)" dataDxfId="1012"/>
    <tableColumn id="6" xr3:uid="{7D3E50CD-69F6-314C-BA19-6835C289A3BA}" name="Amount in ₹ _x000a_(5 Years)" dataDxfId="1011"/>
    <tableColumn id="7" xr3:uid="{0EE8D070-82FA-A74C-BDA9-F7EF68BCEBDE}" name="Returns (%) _x000a_(5 Years)" dataDxfId="1010"/>
    <tableColumn id="8" xr3:uid="{BFC5FC23-7377-324D-BD2C-30CCD65E52FC}" name="Amount in ₹ _x000a_(10 Years)" dataDxfId="1009"/>
    <tableColumn id="9" xr3:uid="{1F449A61-98C7-8248-9876-E203284262C7}" name="Returns (%) _x000a_(10 Years)" dataDxfId="1008"/>
    <tableColumn id="10" xr3:uid="{9FE4C355-C443-F944-9BCD-B3ED8163834E}" name="Amount in ₹ _x000a_(Since Inception)" dataDxfId="1007"/>
    <tableColumn id="11" xr3:uid="{5ABE35D6-A313-334B-B083-0F6F8B97D0C3}" name="Returns (%)_x000a_(Since Inception)" dataDxfId="1006"/>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F1E5D0C3-779D-684C-A648-D346E4C406EA}" name="Table25" displayName="Table25" ref="B49:L52" totalsRowShown="0" headerRowDxfId="1005" tableBorderDxfId="1004">
  <autoFilter ref="B49:L52" xr:uid="{F1E5D0C3-779D-684C-A648-D346E4C406E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E20981C3-5614-CA4C-8FF1-66B2238311F7}" name="Fund / Benchmark(Value of ₹10, 000 invested)" dataDxfId="1003"/>
    <tableColumn id="2" xr3:uid="{20F3D345-394A-D04C-88D3-D7A9DE720BDA}" name="Amount in ₹ _x000a_(1 Year)" dataDxfId="1002"/>
    <tableColumn id="3" xr3:uid="{164D29A6-07DE-574D-A7EF-FF1E2F624E59}" name="Returns (%) _x000a_(1 Year)" dataDxfId="1001"/>
    <tableColumn id="4" xr3:uid="{3534DFCF-BE8E-654A-8080-9B6407EBBFBE}" name="Amount in ₹ _x000a_(3 Years)" dataDxfId="1000"/>
    <tableColumn id="5" xr3:uid="{C4E7AA50-875F-654B-BCC8-9590DB652889}" name="Returns (%) _x000a_(3 Years)" dataDxfId="999"/>
    <tableColumn id="6" xr3:uid="{099D0E03-96DF-4942-A640-D26E848616CA}" name="Amount in ₹ _x000a_(5 Years)" dataDxfId="998"/>
    <tableColumn id="7" xr3:uid="{2463B74F-A2B7-AB49-A05F-6ADC567D330A}" name="Returns (%) _x000a_(5 Years)" dataDxfId="997"/>
    <tableColumn id="8" xr3:uid="{EFEC514C-C3E6-E346-9EEB-063E851AE191}" name="Amount in ₹ _x000a_(10 Years)" dataDxfId="996"/>
    <tableColumn id="9" xr3:uid="{A0E72B4C-33B3-4A46-B06D-9217984A37AF}" name="Returns (%) _x000a_(10 Years)" dataDxfId="995"/>
    <tableColumn id="10" xr3:uid="{EE282275-ECCA-3C40-A529-859A75AE9F4E}" name="Amount in ₹ _x000a_(Since Inception)" dataDxfId="994"/>
    <tableColumn id="11" xr3:uid="{2CF28EC8-123A-AF4E-9434-4D17AAA17F73}" name="Returns (%)_x000a_(Since Inception)" dataDxfId="993"/>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A4B44E7B-CEB6-9849-9940-601CC92E83A7}" name="Table26" displayName="Table26" ref="B59:L62" totalsRowShown="0" headerRowDxfId="992" tableBorderDxfId="991">
  <autoFilter ref="B59:L62" xr:uid="{A4B44E7B-CEB6-9849-9940-601CC92E83A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83410D35-4008-3A48-BE4D-9150E73E696B}" name="Fund / Benchmark(Value of ₹10, 000 invested)" dataDxfId="990"/>
    <tableColumn id="2" xr3:uid="{F771E19E-A197-754E-91E0-9602C897BF84}" name="Amount in ₹ _x000a_(1 Year)" dataDxfId="989"/>
    <tableColumn id="3" xr3:uid="{5EBEA545-3103-AF46-9C0F-CF6D27BEE59D}" name="Returns (%) _x000a_(1 Year)" dataDxfId="988"/>
    <tableColumn id="4" xr3:uid="{81156E4F-7FFD-5849-B0BB-716C8321DE10}" name="Amount in ₹ _x000a_(3 Years)" dataDxfId="987"/>
    <tableColumn id="5" xr3:uid="{FDABC5F9-C629-784A-9E7C-9454EABC9E0C}" name="Returns (%) _x000a_(3 Years)" dataDxfId="986"/>
    <tableColumn id="6" xr3:uid="{2E340462-B2BD-AD47-93DB-CB338EBAD7DC}" name="Amount in ₹ _x000a_(5 Years)" dataDxfId="985"/>
    <tableColumn id="7" xr3:uid="{B7665A39-AE04-E44E-868F-9BE0573F53BF}" name="Returns (%) _x000a_(5 Years)" dataDxfId="984"/>
    <tableColumn id="8" xr3:uid="{CA2CE680-1A39-5E44-9A96-4476CC3B59CB}" name="Amount in ₹ _x000a_(10 Years)" dataDxfId="983"/>
    <tableColumn id="9" xr3:uid="{2F98D73E-AB2E-CC44-9529-9F11F4213B64}" name="Returns (%) _x000a_(10 Years)" dataDxfId="982"/>
    <tableColumn id="10" xr3:uid="{5DB7DDC7-F5A0-8041-8889-0B44FD357225}" name="Amount in ₹ _x000a_(Since Inception)" dataDxfId="981"/>
    <tableColumn id="11" xr3:uid="{B96C192B-3125-514C-B2DD-654C6B868B6E}" name="Returns (%)_x000a_(Since Inception)" dataDxfId="98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EC2D37F-1547-F543-9010-624D54F607F5}" name="Table4" displayName="Table4" ref="A14:AI28" totalsRowShown="0" headerRowDxfId="1174" headerRowBorderDxfId="1173" tableBorderDxfId="1172">
  <autoFilter ref="A14:AI28" xr:uid="{FEC2D37F-1547-F543-9010-624D54F607F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autoFilter>
  <tableColumns count="35">
    <tableColumn id="1" xr3:uid="{A3D05681-7CD5-5D46-A0E1-0299CB8A2F1D}" name="_x000a_Top 10 Portfolio disclosure" dataDxfId="1171"/>
    <tableColumn id="2" xr3:uid="{A779D5E3-47C0-1044-B8FB-9F83022B126B}" name="Issuer_x000a_HSBC Overnight Fund"/>
    <tableColumn id="3" xr3:uid="{5C4E3D45-4D5C-9546-88BF-0CB790E1D4F7}" name="% to Net Assets_x000a_HSBC Overnight Fund" dataDxfId="1170"/>
    <tableColumn id="4" xr3:uid="{2C7DB579-E8F4-BE42-A08F-8723365AEED4}" name="Issuer_x000a_HSBC Liquid Fund"/>
    <tableColumn id="5" xr3:uid="{FD9F8E38-F46C-8646-A88C-4D075F6BFFDF}" name="% to Net Assets_x000a_HSBC Liquid Fund" dataDxfId="1169"/>
    <tableColumn id="6" xr3:uid="{36381493-AB18-FF4D-8BE1-B0085117B045}" name="Issuer_x000a_HSBC Money Market Fund"/>
    <tableColumn id="7" xr3:uid="{CD885432-59A4-D440-92B9-0CF279622111}" name="% to Net Assets_x000a_HSBC Money Market Fund" dataDxfId="1168"/>
    <tableColumn id="8" xr3:uid="{DBA79874-F8A9-8E4C-8077-BB77A1533D8D}" name="Issuer_x000a_HSBC Ultra Short Duration Fund"/>
    <tableColumn id="9" xr3:uid="{8ACD5636-55A9-F04D-8A48-CECC42910CF8}" name="% to Net Assets_x000a_HSBC Ultra Short Duration Fund" dataDxfId="1167"/>
    <tableColumn id="10" xr3:uid="{279F29A5-1736-C44D-AFFD-A49B167F5410}" name="Issuer_x000a_HSBC Low Duration Fund"/>
    <tableColumn id="11" xr3:uid="{EBF746C5-D7E8-9740-9648-3BFDD69D6C4E}" name="% to Net Assets_x000a_HSBC Low Duration Fund" dataDxfId="1166"/>
    <tableColumn id="12" xr3:uid="{27C4378E-4E3F-8547-929F-88EAC0439B4C}" name="Issuer_x000a_HSBC Corporate Bond Fund"/>
    <tableColumn id="13" xr3:uid="{808DFBC4-CF17-A64C-96E3-9DF7403DA62F}" name="% to Net Assets_x000a_HSBC Corporate Bond Fund" dataDxfId="1165"/>
    <tableColumn id="14" xr3:uid="{8BFE846E-3DFD-2A4E-8ECF-07E906746129}" name="Issuer_x000a_HSBC Banking and PSU Debt Fund"/>
    <tableColumn id="15" xr3:uid="{D3526BA1-5EF5-424B-9BBD-224B2F89BCD5}" name="% to Net Assets_x000a_HSBC Banking and PSU Debt Fund" dataDxfId="1164"/>
    <tableColumn id="16" xr3:uid="{7E8A1C72-5694-8A43-A809-B34DD69EA830}" name="Issuer_x000a_HSBC Credit Risk Fund"/>
    <tableColumn id="17" xr3:uid="{57D19FB8-E9D5-6245-BC16-16482E6035EB}" name="% to Net Assets_x000a_HSBC Credit Risk Fund" dataDxfId="1163"/>
    <tableColumn id="18" xr3:uid="{48E6C633-F272-FD4E-A065-BE69BF867EBB}" name="Issuer_x000a_HSBC Short Duration Fund"/>
    <tableColumn id="19" xr3:uid="{4FE922E5-97F0-784A-97CD-2E70188B0B0F}" name="% to Net Assets_x000a_HSBC Short Duration Fund" dataDxfId="1162"/>
    <tableColumn id="20" xr3:uid="{C204581C-045C-9E47-B905-16E4AD619ADC}" name="Issuer_x000a_HSBC Medium Duration Fund"/>
    <tableColumn id="21" xr3:uid="{0C68E57C-F761-CF4C-89B3-858DE86977E3}" name="% to Net Assets_x000a_HSBC Medium Duration Fund" dataDxfId="1161"/>
    <tableColumn id="22" xr3:uid="{6E7EB45A-AD31-A64F-ABA7-13BEB01BD287}" name="Issuer_x000a_HSBC Medium to Long Duration Fund"/>
    <tableColumn id="23" xr3:uid="{18FE8402-A53A-C540-A855-1A0EAA364FCF}" name="% to Net Assets_x000a_HSBC Medium to Long Duration Fund" dataDxfId="1160"/>
    <tableColumn id="24" xr3:uid="{4602A156-A205-564E-BD9B-2D57447041FD}" name="Issuer_x000a_HSBC Dynamic Bond Fund"/>
    <tableColumn id="25" xr3:uid="{13428D9D-9695-C841-ACCE-0B931DBD1816}" name="% to Net Assets_x000a_HSBC Dynamic Bond Fund" dataDxfId="1159"/>
    <tableColumn id="26" xr3:uid="{6D96C6F3-F39B-EE4E-A7EC-F7CA80E4F798}" name="Issuer_x000a_HSBC Conservative Hybrid Fund"/>
    <tableColumn id="27" xr3:uid="{557A757E-0EC5-D341-A5B0-D0E0FFE40CFE}" name="% to Net Assets_x000a_HSBC Conservative Hybrid Fund" dataDxfId="1158"/>
    <tableColumn id="28" xr3:uid="{60C61C34-0CA3-704B-AB95-235C116A8197}" name="Issuer_x000a_HSBC Gilt Fund"/>
    <tableColumn id="29" xr3:uid="{4E6CB36C-4AC4-BA4D-AA5D-E3215EB24E12}" name="% to Net Assets_x000a_HSBC Gilt Fund" dataDxfId="1157"/>
    <tableColumn id="30" xr3:uid="{53C0A6DF-8A70-D24D-9F0D-B482461DA0DA}" name="Issuer_x000a_HSBC CRISIL IBX 50:50 Gilt Plus SDL Apr 2028 Index Fund"/>
    <tableColumn id="31" xr3:uid="{D8873883-CBE1-B24C-80CB-BAA865E694D8}" name="% to Net Assets_x000a_HSBC CRISIL IBX 50:50 Gilt Plus SDL Apr 2028 Index Fund" dataDxfId="1156"/>
    <tableColumn id="32" xr3:uid="{EED325D8-8D01-8A4A-B1B2-98DD0B5E7B33}" name="Issuer_x000a_HSBC CRISIL IBX Gilt June 2027 Index Fund"/>
    <tableColumn id="33" xr3:uid="{DF089CF0-1A14-3847-9420-446FDD790FC1}" name="% to Net Assets_x000a_HSBC CRISIL IBX Gilt June 2027 Index Fund" dataDxfId="1155"/>
    <tableColumn id="34" xr3:uid="{6F5DD16B-B6A4-344F-B63E-5EAACEE922F0}" name="Issuer_x000a_HSBC Income Plus Arbitrage Active FOF"/>
    <tableColumn id="35" xr3:uid="{9944901E-72AF-6442-A8B9-9EB98E5B73B7}" name="% to Net Assets_x000a_HSBC Income Plus Arbitrage Active FOF" dataDxfId="1154"/>
  </tableColumns>
  <tableStyleInfo showFirstColumn="1"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1FFE6D2B-76D2-E847-A07A-C0C4CD995EFD}" name="Table27" displayName="Table27" ref="B70:L73" totalsRowShown="0" headerRowDxfId="979" tableBorderDxfId="978">
  <autoFilter ref="B70:L73" xr:uid="{1FFE6D2B-76D2-E847-A07A-C0C4CD995EF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E1250735-475A-304C-95CE-462A8F2BAAF7}" name="Fund / Benchmark(Value of ₹10, 000 invested)" dataDxfId="977"/>
    <tableColumn id="2" xr3:uid="{A86664CC-1831-5E48-89FB-A8121CCBD869}" name="Amount in ₹ _x000a_(1 Year)" dataDxfId="976"/>
    <tableColumn id="3" xr3:uid="{691FB3AA-4185-EC42-8F9D-CB5DC6EDFC79}" name="Returns (%) _x000a_(1 Year)" dataDxfId="975"/>
    <tableColumn id="4" xr3:uid="{9DC0E73E-3E62-CF49-BCD1-A4954CA771CE}" name="Amount in ₹ _x000a_(3 Years)" dataDxfId="974"/>
    <tableColumn id="5" xr3:uid="{09C52AFD-C4BA-5142-98D0-A6C6AD2E680E}" name="Returns (%) _x000a_(3 Years)" dataDxfId="973"/>
    <tableColumn id="6" xr3:uid="{7BD6F781-8FCE-1843-BA16-7DB4CBB016B2}" name="Amount in ₹ _x000a_(5 Years)" dataDxfId="972"/>
    <tableColumn id="7" xr3:uid="{62D50B3C-E0CE-D144-B284-46FE496E4922}" name="Returns (%) _x000a_(5 Years)" dataDxfId="971"/>
    <tableColumn id="8" xr3:uid="{14520556-BC6F-D640-BCF6-3A27BE2A13D1}" name="Amount in ₹ _x000a_(10 Years)" dataDxfId="970"/>
    <tableColumn id="9" xr3:uid="{8308CB70-CE79-9946-8098-C71E22FDD962}" name="Returns (%) _x000a_(10 Years)" dataDxfId="969"/>
    <tableColumn id="10" xr3:uid="{C44AE78E-6661-C64E-9138-D3C97550E5BC}" name="Amount in ₹ _x000a_(Since Inception)" dataDxfId="968"/>
    <tableColumn id="11" xr3:uid="{B7C452BC-2D51-A540-9BA3-114536E9C7A9}" name="Returns (%)_x000a_(Since Inception)" dataDxfId="967"/>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6822F8BF-0DF7-3846-A34B-43E88B5F666D}" name="Table28" displayName="Table28" ref="B81:L84" totalsRowShown="0" headerRowDxfId="966" tableBorderDxfId="965">
  <autoFilter ref="B81:L84" xr:uid="{6822F8BF-0DF7-3846-A34B-43E88B5F666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1F3C78C5-40FC-EA46-8B90-920AEB6E1AF7}" name="Fund / Benchmark(Value of ₹10, 000 invested)" dataDxfId="964"/>
    <tableColumn id="2" xr3:uid="{7F340425-0538-8B4C-9C75-6CE239648388}" name="Amount in ₹ _x000a_(1 Year)" dataDxfId="963"/>
    <tableColumn id="3" xr3:uid="{C62EE0B1-1FC5-B943-80A0-D00A02B4AE46}" name="Returns (%) _x000a_(1 Year)" dataDxfId="962"/>
    <tableColumn id="4" xr3:uid="{3AF82AA7-CC1B-DA4D-A4CC-09553574AAFB}" name="Amount in ₹ _x000a_(3 Years)" dataDxfId="961"/>
    <tableColumn id="5" xr3:uid="{3C4E7D2E-3822-0641-B086-DEE656D815BB}" name="Returns (%) _x000a_(3 Years)" dataDxfId="960"/>
    <tableColumn id="6" xr3:uid="{6E1C20C4-DE08-0640-BD12-46FAC3D157E1}" name="Amount in ₹ _x000a_(5 Years)" dataDxfId="959"/>
    <tableColumn id="7" xr3:uid="{A74C0655-96A7-8B4D-BEDC-4974E079C411}" name="Returns (%) _x000a_(5 Years)" dataDxfId="958"/>
    <tableColumn id="8" xr3:uid="{82B17552-7A99-434F-BC43-4902A30B7A20}" name="Amount in ₹ _x000a_(10 Years)" dataDxfId="957"/>
    <tableColumn id="9" xr3:uid="{5A9F9050-2C0E-1747-9935-B7CC969585B4}" name="Returns (%) _x000a_(10 Years)" dataDxfId="956"/>
    <tableColumn id="10" xr3:uid="{6ABF561E-82B2-AF4A-B684-5BBCA47EAEEA}" name="Amount in ₹ _x000a_(Since Inception)" dataDxfId="955"/>
    <tableColumn id="11" xr3:uid="{1AF5CAAD-5A2E-0740-8058-34DEE2432D41}" name="Returns (%)_x000a_(Since Inception)" dataDxfId="954"/>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5346738B-2932-0F45-B9BA-3616F265218A}" name="Table29" displayName="Table29" ref="B91:L94" totalsRowShown="0" headerRowDxfId="953" tableBorderDxfId="952">
  <autoFilter ref="B91:L94" xr:uid="{5346738B-2932-0F45-B9BA-3616F265218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66A3830B-3814-4D4D-B9B8-9AC3BAB9F671}" name="Fund / Benchmark(Value of ₹10, 000 invested)" dataDxfId="951"/>
    <tableColumn id="2" xr3:uid="{54EE95F7-E20D-A947-A27F-12DBF13B89A0}" name="Amount in ₹ _x000a_(1 Year)" dataDxfId="950"/>
    <tableColumn id="3" xr3:uid="{E011B921-B516-4E42-B022-2506A736BDEC}" name="Returns (%) _x000a_(1 Year)" dataDxfId="949"/>
    <tableColumn id="4" xr3:uid="{D2E1CF17-AA8E-EA44-8BB1-B28C101CE4C7}" name="Amount in ₹ _x000a_(3 Years)" dataDxfId="948"/>
    <tableColumn id="5" xr3:uid="{FE2CEF38-C589-A54D-A18B-73CE8F4180CB}" name="Returns (%) _x000a_(3 Years)" dataDxfId="947"/>
    <tableColumn id="6" xr3:uid="{64ED9681-867D-FE4B-B226-8440404F50D8}" name="Amount in ₹ _x000a_(5 Years)" dataDxfId="946"/>
    <tableColumn id="7" xr3:uid="{8351DCF2-2520-9A4C-A4CC-AED5689AD023}" name="Returns (%) _x000a_(5 Years)" dataDxfId="945"/>
    <tableColumn id="8" xr3:uid="{93412E4A-7F57-EF48-B6F7-654337136426}" name="Amount in ₹ _x000a_(10 Years)" dataDxfId="944"/>
    <tableColumn id="9" xr3:uid="{658B2246-5415-3B4E-889B-43D1CF3098F8}" name="Returns (%) _x000a_(10 Years)" dataDxfId="943"/>
    <tableColumn id="10" xr3:uid="{FF561319-97F2-9246-9EF0-51B41C33099B}" name="Amount in ₹ _x000a_(Since Inception)" dataDxfId="942"/>
    <tableColumn id="11" xr3:uid="{C292B2A3-0D91-4C43-B4C0-0EF34620A8C9}" name="Returns (%)_x000a_(Since Inception)" dataDxfId="941"/>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8E6266CB-B166-E548-8EC4-78F9B282D6F0}" name="Table30" displayName="Table30" ref="B101:L104" totalsRowShown="0" headerRowDxfId="940" tableBorderDxfId="939">
  <autoFilter ref="B101:L104" xr:uid="{8E6266CB-B166-E548-8EC4-78F9B282D6F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AABA6FB5-35DF-E243-AC26-CAB2894F3C48}" name="Fund / Benchmark(Value of ₹10, 000 invested)" dataDxfId="938"/>
    <tableColumn id="2" xr3:uid="{E41A69AD-253F-CC43-96FC-A6F69E489BBB}" name="Amount in ₹ _x000a_(1 Year)" dataDxfId="937"/>
    <tableColumn id="3" xr3:uid="{21AC903C-D6FE-144D-BDE4-7EC2DBBDE5FA}" name="Returns (%) _x000a_(1 Year)" dataDxfId="936"/>
    <tableColumn id="4" xr3:uid="{B4DF379B-DB9F-3C4C-A44E-044F5E1E927E}" name="Amount in ₹ _x000a_(3 Years)" dataDxfId="935"/>
    <tableColumn id="5" xr3:uid="{C705F85E-FD73-DD4E-8E52-EE9F439D0ED1}" name="Returns (%) _x000a_(3 Years)" dataDxfId="934"/>
    <tableColumn id="6" xr3:uid="{ABD3D118-CE56-CF4C-813D-0CBEADBA1C46}" name="Amount in ₹ _x000a_(5 Years)" dataDxfId="933"/>
    <tableColumn id="7" xr3:uid="{80C35322-B836-0D45-8C25-594B3920AE28}" name="Returns (%) _x000a_(5 Years)" dataDxfId="932"/>
    <tableColumn id="8" xr3:uid="{EB2379CB-CCD8-D64C-8388-7294E23CAC42}" name="Amount in ₹ _x000a_(10 Years)" dataDxfId="931"/>
    <tableColumn id="9" xr3:uid="{CF8184FD-8E31-F14C-AA7C-DE86B825B35B}" name="Returns (%) _x000a_(10 Years)" dataDxfId="930"/>
    <tableColumn id="10" xr3:uid="{5E9C25BD-F383-9642-B16F-07B8B112E32C}" name="Amount in ₹ _x000a_(Since Inception)" dataDxfId="929"/>
    <tableColumn id="11" xr3:uid="{621BD8A9-0345-264F-836A-57B2F06CD37E}" name="Returns (%)_x000a_(Since Inception)" dataDxfId="928"/>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2EF1E25C-1EB3-F74A-AB01-B2465D2E7DA6}" name="Table31" displayName="Table31" ref="B111:L114" totalsRowShown="0" headerRowDxfId="927" tableBorderDxfId="926">
  <autoFilter ref="B111:L114" xr:uid="{2EF1E25C-1EB3-F74A-AB01-B2465D2E7DA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E68888D4-D4E2-1B48-ABDA-A9A80E7C8DF4}" name="Fund / Benchmark(Value of ₹10, 000 invested)" dataDxfId="925"/>
    <tableColumn id="2" xr3:uid="{FC9FC2CE-09A5-F74D-9819-BBC86080370C}" name="Amount in ₹ _x000a_(1 Year)" dataDxfId="924"/>
    <tableColumn id="3" xr3:uid="{6919D4C8-EEBD-1B49-8BF1-8A055C6045D9}" name="Returns (%) _x000a_(1 Year)" dataDxfId="923"/>
    <tableColumn id="4" xr3:uid="{A4513802-3D6E-C547-A1C7-4889CC7D5C27}" name="Amount in ₹ _x000a_(3 Years)" dataDxfId="922"/>
    <tableColumn id="5" xr3:uid="{D91412DF-72D5-A944-93BC-362A49113239}" name="Returns (%) _x000a_(3 Years)" dataDxfId="921"/>
    <tableColumn id="6" xr3:uid="{C87BC29E-C6A0-C847-A929-97DBC77E3A65}" name="Amount in ₹ _x000a_(5 Years)" dataDxfId="920"/>
    <tableColumn id="7" xr3:uid="{EFE16DDA-4854-AF46-AE88-EDACB20C837E}" name="Returns (%) _x000a_(5 Years)" dataDxfId="919"/>
    <tableColumn id="8" xr3:uid="{202F7A04-EF96-2346-8A7E-AABAFC1CB6FF}" name="Amount in ₹ _x000a_(10 Years)" dataDxfId="918"/>
    <tableColumn id="9" xr3:uid="{3707F1EC-16AD-164D-8FFA-E7F0BEAE5BBB}" name="Returns (%) _x000a_(10 Years)" dataDxfId="917"/>
    <tableColumn id="10" xr3:uid="{A3F981D0-BDC8-074D-85D2-01F314868062}" name="Amount in ₹ _x000a_(Since Inception)" dataDxfId="916"/>
    <tableColumn id="11" xr3:uid="{FBB75213-A9AF-EE46-A6C1-A403AAD82030}" name="Returns (%)_x000a_(Since Inception)" dataDxfId="915"/>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9212F185-BD88-874F-9722-579501D4784B}" name="Table32" displayName="Table32" ref="B121:L124" totalsRowShown="0" headerRowDxfId="914" tableBorderDxfId="913">
  <autoFilter ref="B121:L124" xr:uid="{9212F185-BD88-874F-9722-579501D4784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9AB67E5C-D6A1-CF41-9A10-D6B4DF5790EF}" name="Fund / Benchmark(Value of ₹10, 000 invested)" dataDxfId="912"/>
    <tableColumn id="2" xr3:uid="{F1341ECF-A399-EE4D-B9D5-6C1060136F1F}" name="Amount in ₹ _x000a_(1 Year)" dataDxfId="911"/>
    <tableColumn id="3" xr3:uid="{B3F65534-9245-EB44-94B8-63A9B3218C37}" name="Returns (%) _x000a_(1 Year)" dataDxfId="910"/>
    <tableColumn id="4" xr3:uid="{0308480C-E024-5B45-B2BD-001A90C6CFA3}" name="Amount in ₹ _x000a_(3 Years)" dataDxfId="909"/>
    <tableColumn id="5" xr3:uid="{C0A0FB4F-01C7-A145-B0E0-27229EDE4685}" name="Returns (%) _x000a_(3 Years)" dataDxfId="908"/>
    <tableColumn id="6" xr3:uid="{41320D43-BFDD-6C43-A367-E3208F6D3553}" name="Amount in ₹ _x000a_(5 Years)" dataDxfId="907"/>
    <tableColumn id="7" xr3:uid="{2A7E64E7-53B0-DB40-BA9F-2CD06B3A4479}" name="Returns (%) _x000a_(5 Years)" dataDxfId="906"/>
    <tableColumn id="8" xr3:uid="{73626E62-9B82-F743-883D-F4C9D76FDBCB}" name="Amount in ₹ _x000a_(10 Years)" dataDxfId="905"/>
    <tableColumn id="9" xr3:uid="{E94A8749-D239-FE4D-A20F-829E2F3F124C}" name="Returns (%) _x000a_(10 Years)" dataDxfId="904"/>
    <tableColumn id="10" xr3:uid="{E604EFE7-77B3-B14E-8669-D4B551D8E271}" name="Amount in ₹ _x000a_(Since Inception)" dataDxfId="903"/>
    <tableColumn id="11" xr3:uid="{F921685A-E382-EB48-B19A-226AA0561C0E}" name="Returns (%)_x000a_(Since Inception)" dataDxfId="902"/>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D0DB938F-8C16-A04D-A8C7-41B12C41ABD7}" name="Table33" displayName="Table33" ref="B131:L134" totalsRowShown="0" headerRowDxfId="901" tableBorderDxfId="900">
  <autoFilter ref="B131:L134" xr:uid="{D0DB938F-8C16-A04D-A8C7-41B12C41ABD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146AB120-F3CA-B149-91A4-F54EF67D1BFE}" name="Fund / Benchmark(Value of ₹10, 000 invested)" dataDxfId="899"/>
    <tableColumn id="2" xr3:uid="{3FB6FFA8-29EA-E74C-BEE2-EA110685ACE5}" name="Amount in ₹ _x000a_(1 Year)" dataDxfId="898"/>
    <tableColumn id="3" xr3:uid="{BC82BA4C-5B9F-4444-A236-E421D22A5394}" name="Returns (%) _x000a_(1 Year)" dataDxfId="897"/>
    <tableColumn id="4" xr3:uid="{CC4C593E-2E08-B84A-9506-A7F06633EF1F}" name="Amount in ₹ _x000a_(3 Years)" dataDxfId="896"/>
    <tableColumn id="5" xr3:uid="{ADDA1E01-930B-A24F-B862-781D2DA04DE3}" name="Returns (%) _x000a_(3 Years)" dataDxfId="895"/>
    <tableColumn id="6" xr3:uid="{4DDCEAC7-03EF-154E-B55A-A44C620A54BE}" name="Amount in ₹ _x000a_(5 Years)" dataDxfId="894"/>
    <tableColumn id="7" xr3:uid="{CB2EB09E-9A09-9D41-9275-34E163BC2432}" name="Returns (%) _x000a_(5 Years)" dataDxfId="893"/>
    <tableColumn id="8" xr3:uid="{B9DC09E9-913E-A740-B681-B49162182B21}" name="Amount in ₹ _x000a_(10 Years)" dataDxfId="892"/>
    <tableColumn id="9" xr3:uid="{504A75B1-F6C8-5345-A145-E5587F2182E6}" name="Returns (%) _x000a_(10 Years)" dataDxfId="891"/>
    <tableColumn id="10" xr3:uid="{D9B25855-C15B-094B-87F4-FAB8B51C590C}" name="Amount in ₹ _x000a_(Since Inception)" dataDxfId="890"/>
    <tableColumn id="11" xr3:uid="{B404D6A8-DCB3-A442-B013-D9E2D89A2BAA}" name="Returns (%)_x000a_(Since Inception)" dataDxfId="889"/>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5284A5AD-6C29-BD4E-B553-D68161BEF88F}" name="Table34" displayName="Table34" ref="B141:L144" totalsRowShown="0" headerRowDxfId="888" tableBorderDxfId="887">
  <autoFilter ref="B141:L144" xr:uid="{5284A5AD-6C29-BD4E-B553-D68161BEF88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2D4B0CEF-C8E0-634D-965F-4102AFA52325}" name="Fund / Benchmark(Value of ₹10, 000 invested)" dataDxfId="886"/>
    <tableColumn id="2" xr3:uid="{4E7250AA-08E0-B844-B220-7ECB460441D4}" name="Amount in ₹ _x000a_(1 Year)" dataDxfId="885"/>
    <tableColumn id="3" xr3:uid="{9019D0E4-A19B-4242-977A-712617975751}" name="Returns (%) _x000a_(1 Year)" dataDxfId="884"/>
    <tableColumn id="4" xr3:uid="{B050B29B-FD4E-024F-BBFE-4CBB87C65303}" name="Amount in ₹ _x000a_(3 Years)" dataDxfId="883"/>
    <tableColumn id="5" xr3:uid="{00A712BA-7D2D-D54E-89B6-33A4CA99792C}" name="Returns (%) _x000a_(3 Years)" dataDxfId="882"/>
    <tableColumn id="6" xr3:uid="{8AC94028-7CBA-8048-BA23-2C7CFE2070D1}" name="Amount in ₹ _x000a_(5 Years)" dataDxfId="881"/>
    <tableColumn id="7" xr3:uid="{192CD3A0-68D0-B64B-8CA6-43A8D9FF5533}" name="Returns (%) _x000a_(5 Years)" dataDxfId="880"/>
    <tableColumn id="8" xr3:uid="{E084890D-4616-F440-83A5-635783898C1D}" name="Amount in ₹ _x000a_(10 Years)" dataDxfId="879"/>
    <tableColumn id="9" xr3:uid="{93E4B598-D3F5-8641-B3F6-0901149EE829}" name="Returns (%) _x000a_(10 Years)" dataDxfId="878"/>
    <tableColumn id="10" xr3:uid="{F54679A1-D76C-DA45-9C36-8D0E26DBCD6D}" name="Amount in ₹ _x000a_(Since Inception)" dataDxfId="877"/>
    <tableColumn id="11" xr3:uid="{FCAE4B5C-FDC1-6345-A06A-6F5457B87581}" name="Returns (%)_x000a_(Since Inception)" dataDxfId="876"/>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E3CEC1F7-46D5-3E46-AECC-E850A12E3F3A}" name="Table35" displayName="Table35" ref="B153:L156" totalsRowShown="0" headerRowDxfId="875" tableBorderDxfId="874">
  <autoFilter ref="B153:L156" xr:uid="{E3CEC1F7-46D5-3E46-AECC-E850A12E3F3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A55EB868-E8EC-4040-B47C-E9B5FF4B8DAB}" name="Fund / Benchmark(Value of ₹10, 000 invested)" dataDxfId="873"/>
    <tableColumn id="2" xr3:uid="{62D37E38-89F1-7542-8532-84292577E235}" name="Amount in ₹ _x000a_(1 Year)" dataDxfId="872"/>
    <tableColumn id="3" xr3:uid="{1137F7FA-1FDE-0649-A9BF-418592A57982}" name="Returns (%) _x000a_(1 Year)" dataDxfId="871"/>
    <tableColumn id="4" xr3:uid="{9439F031-4D90-3344-8561-3B5C549B0F11}" name="Amount in ₹ _x000a_(3 Years)" dataDxfId="870"/>
    <tableColumn id="5" xr3:uid="{DF72DCC2-12FD-EB45-AB3A-99C1B116B1E9}" name="Returns (%) _x000a_(3 Years)" dataDxfId="869"/>
    <tableColumn id="6" xr3:uid="{ED872DCE-C9DE-AE4F-A832-BE3D6A46A1AF}" name="Amount in ₹ _x000a_(5 Years)" dataDxfId="868"/>
    <tableColumn id="7" xr3:uid="{D56DC29E-0D12-EB4F-B835-A146DE26C26D}" name="Returns (%) _x000a_(5 Years)" dataDxfId="867"/>
    <tableColumn id="8" xr3:uid="{1839992A-2A69-7948-9AEF-7167BC1044C6}" name="Amount in ₹ _x000a_(10 Years)" dataDxfId="866"/>
    <tableColumn id="9" xr3:uid="{6EB3A886-E884-5F4F-8A2C-2694E7BC1C65}" name="Returns (%) _x000a_(10 Years)" dataDxfId="865"/>
    <tableColumn id="10" xr3:uid="{06F5A2F0-FB6F-D84E-BD0D-343B66F6C19B}" name="Amount in ₹ _x000a_(Since Inception)" dataDxfId="864"/>
    <tableColumn id="11" xr3:uid="{4809EA40-29C7-A146-A495-E2A6135F49A5}" name="Returns (%)_x000a_(Since Inception)" dataDxfId="863"/>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B0DCFE7D-919D-B744-A43F-AED519504059}" name="Table36" displayName="Table36" ref="B167:L170" totalsRowShown="0" headerRowDxfId="862" tableBorderDxfId="861">
  <autoFilter ref="B167:L170" xr:uid="{B0DCFE7D-919D-B744-A43F-AED51950405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6F10207B-1288-D84E-A9D3-A70756C64413}" name="Fund / Benchmark(Value of ₹10, 000 invested)" dataDxfId="860"/>
    <tableColumn id="2" xr3:uid="{72E19197-FCCD-2A4A-A495-85307C5E3B7E}" name="Amount in ₹ _x000a_(1 Year)" dataDxfId="859"/>
    <tableColumn id="3" xr3:uid="{D893B6D5-2109-E040-B910-CF299DBC2823}" name="Returns (%) _x000a_(1 Year)" dataDxfId="858"/>
    <tableColumn id="4" xr3:uid="{EE298F01-8393-3B40-A51F-82D29D9ED420}" name="Amount in ₹ _x000a_(3 Years)" dataDxfId="857"/>
    <tableColumn id="5" xr3:uid="{FD9C7793-719B-0548-80B6-D66CC8321270}" name="Returns (%) _x000a_(3 Years)" dataDxfId="856"/>
    <tableColumn id="6" xr3:uid="{D9691C7F-CE03-9E48-9D05-47FA8D01E8B6}" name="Amount in ₹ _x000a_(5 Years)" dataDxfId="855"/>
    <tableColumn id="7" xr3:uid="{501A18A4-4530-DF4D-9558-1279A06EED75}" name="Returns (%) _x000a_(5 Years)" dataDxfId="854"/>
    <tableColumn id="8" xr3:uid="{798FB5F4-CA82-C14A-9E0F-8E2A932C4573}" name="Amount in ₹ _x000a_(10 Years)" dataDxfId="853"/>
    <tableColumn id="9" xr3:uid="{5E7BCE7B-9BD9-A34C-8906-9852867B86D2}" name="Returns (%) _x000a_(10 Years)" dataDxfId="852"/>
    <tableColumn id="10" xr3:uid="{3BB133CB-CC90-2943-A937-DE0CC25EAB6C}" name="Amount in ₹ _x000a_(Since Inception)" dataDxfId="851"/>
    <tableColumn id="11" xr3:uid="{13AFEEC8-9ADC-F148-B4D4-5F1BC965CCD1}" name="Returns (%)_x000a_(Since Inception)" dataDxfId="850"/>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9556643-CEF0-6844-AFF9-F7FBB6CD1975}" name="Table5" displayName="Table5" ref="A38:D41" totalsRowShown="0" headerRowDxfId="1153" dataDxfId="1151" headerRowBorderDxfId="1152" tableBorderDxfId="1150" totalsRowBorderDxfId="1149">
  <autoFilter ref="A38:D41" xr:uid="{C9556643-CEF0-6844-AFF9-F7FBB6CD1975}">
    <filterColumn colId="0" hiddenButton="1"/>
    <filterColumn colId="1" hiddenButton="1"/>
    <filterColumn colId="2" hiddenButton="1"/>
    <filterColumn colId="3" hiddenButton="1"/>
  </autoFilter>
  <tableColumns count="4">
    <tableColumn id="1" xr3:uid="{30267756-3081-EC47-B222-1C513742EAA9}" name="Credit Risk →_x000a_Interest Rate Risk ↓" dataDxfId="1148"/>
    <tableColumn id="2" xr3:uid="{D5FAD0A4-1872-B94A-B98A-9C48C6E2712A}" name="Retatively Low_x000a_(Class A)" dataDxfId="1147"/>
    <tableColumn id="3" xr3:uid="{923A38BB-E67F-4A4B-92AC-AA334098FDCA}" name="Moderate _x000a_(Class B)" dataDxfId="1146"/>
    <tableColumn id="4" xr3:uid="{46D21765-3673-B34D-8A8B-4F5D0EE4F149}" name="Relatively High_x000a_(Class C)" dataDxfId="1145"/>
  </tableColumns>
  <tableStyleInfo showFirstColumn="1"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4862D6DD-7DE9-DC4D-B76F-AED7659367BA}" name="Table37" displayName="Table37" ref="B181:L184" totalsRowShown="0" headerRowDxfId="849" tableBorderDxfId="848">
  <autoFilter ref="B181:L184" xr:uid="{4862D6DD-7DE9-DC4D-B76F-AED7659367B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D44FE257-786C-F14B-B9E8-E5E0A9D36320}" name="Fund / Benchmark(Value of ₹10, 000 invested)" dataDxfId="847"/>
    <tableColumn id="2" xr3:uid="{2101DB0B-37B6-794F-8964-CF9FB1F98E96}" name="Amount in ₹ _x000a_(1 Year)" dataDxfId="846"/>
    <tableColumn id="3" xr3:uid="{09D53C8E-06B4-C847-8A52-80DA5A859A78}" name="Returns (%) _x000a_(1 Year)" dataDxfId="845"/>
    <tableColumn id="4" xr3:uid="{A895E800-FE4D-EA41-8BE1-68F685D43DCE}" name="Amount in ₹ _x000a_(3 Years)" dataDxfId="844"/>
    <tableColumn id="5" xr3:uid="{743D3E54-C96B-F84F-AAF7-2E36CAC27C28}" name="Returns (%) _x000a_(3 Years)" dataDxfId="843"/>
    <tableColumn id="6" xr3:uid="{8FA09A25-F335-F046-9DD9-B51925D05FEA}" name="Amount in ₹ _x000a_(5 Years)" dataDxfId="842"/>
    <tableColumn id="7" xr3:uid="{F1BB4B57-C9B0-E846-89F9-9A855ED479D6}" name="Returns (%) _x000a_(5 Years)" dataDxfId="841"/>
    <tableColumn id="8" xr3:uid="{7DA824EC-3475-8444-B67A-D6B62A617507}" name="Amount in ₹ _x000a_(10 Years)" dataDxfId="840"/>
    <tableColumn id="9" xr3:uid="{57B92617-4B8B-314E-9A33-D583AED42B70}" name="Returns (%) _x000a_(10 Years)" dataDxfId="839"/>
    <tableColumn id="10" xr3:uid="{1A1D380D-A4D7-BD4F-B618-47F4A3190F11}" name="Amount in ₹ _x000a_(Since Inception)" dataDxfId="838"/>
    <tableColumn id="11" xr3:uid="{B5CF9C42-2E33-0449-8FC8-B9E6E61BCCB9}" name="Returns (%)_x000a_(Since Inception)" dataDxfId="837"/>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86380957-007B-F64F-8D52-FC0E114A9BB9}" name="Table38" displayName="Table38" ref="B194:L197" totalsRowShown="0" headerRowDxfId="836" tableBorderDxfId="835">
  <autoFilter ref="B194:L197" xr:uid="{86380957-007B-F64F-8D52-FC0E114A9BB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26AE49B-B6A9-E84A-AE60-B74A73A95FFD}" name="Fund / Benchmark(Value of ₹10, 000 invested)" dataDxfId="834"/>
    <tableColumn id="2" xr3:uid="{67F10972-077D-A34F-A1B3-D9702884CBE8}" name="Amount in ₹ _x000a_(1 Year)" dataDxfId="833"/>
    <tableColumn id="3" xr3:uid="{7F41C6BD-FEBA-1442-8F32-BC52417C50A7}" name="Returns (%) _x000a_(1 Year)" dataDxfId="832"/>
    <tableColumn id="4" xr3:uid="{9B11EC63-BD1C-E649-953B-2AE1ABCBFB30}" name="Amount in ₹ _x000a_(3 Years)" dataDxfId="831"/>
    <tableColumn id="5" xr3:uid="{E785944E-6BDA-7143-96B2-40F8B914844E}" name="Returns (%) _x000a_(3 Years)" dataDxfId="830"/>
    <tableColumn id="6" xr3:uid="{9FCE2DFB-FCD7-194D-9A84-49450AAF6DA0}" name="Amount in ₹ _x000a_(5 Years)" dataDxfId="829"/>
    <tableColumn id="7" xr3:uid="{E5FBA988-3018-0A4A-AD28-B4C0B0613A98}" name="Returns (%) _x000a_(5 Years)" dataDxfId="828"/>
    <tableColumn id="8" xr3:uid="{98944780-342C-2D41-9B3A-704EB06CDC52}" name="Amount in ₹ _x000a_(10 Years)" dataDxfId="827"/>
    <tableColumn id="9" xr3:uid="{DF4EBF33-893E-BC45-A617-1DE2219FAEE2}" name="Returns (%) _x000a_(10 Years)" dataDxfId="826"/>
    <tableColumn id="10" xr3:uid="{38CCC005-A94F-8A41-8ED7-BB4E170D3DAF}" name="Amount in ₹ _x000a_(Since Inception)" dataDxfId="825"/>
    <tableColumn id="11" xr3:uid="{A6816C1F-793C-4B4A-8EB0-D9D07A3406B3}" name="Returns (%)_x000a_(Since Inception)" dataDxfId="824"/>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11DA0A86-A8D5-FA48-BA56-EABD61580C82}" name="Table39" displayName="Table39" ref="B205:L208" totalsRowShown="0" headerRowDxfId="823" tableBorderDxfId="822">
  <autoFilter ref="B205:L208" xr:uid="{11DA0A86-A8D5-FA48-BA56-EABD61580C8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F4EDC63E-F0A9-D342-81A7-0FB8E9620194}" name="Fund / Benchmark(Value of ₹10, 000 invested)" dataDxfId="821"/>
    <tableColumn id="2" xr3:uid="{2AB62726-FB75-204E-850D-15F38ADF1B08}" name="Amount in ₹ _x000a_(1 Year)" dataDxfId="820"/>
    <tableColumn id="3" xr3:uid="{C2580C29-6957-114E-A85C-0BA6001AA7AA}" name="Returns (%) _x000a_(1 Year)" dataDxfId="819"/>
    <tableColumn id="4" xr3:uid="{3A7D85D7-A6D7-7F41-B2A8-F82A4D888CD9}" name="Amount in ₹ _x000a_(3 Years)" dataDxfId="818"/>
    <tableColumn id="5" xr3:uid="{82794573-3F07-A34A-B865-AA25FB87DBF1}" name="Returns (%) _x000a_(3 Years)" dataDxfId="817"/>
    <tableColumn id="6" xr3:uid="{1C9D6A57-07D8-FD48-8DE7-5FF9B2104741}" name="Amount in ₹ _x000a_(5 Years)" dataDxfId="816"/>
    <tableColumn id="7" xr3:uid="{FF757A11-55A9-6B40-A100-388EAD5A1C33}" name="Returns (%) _x000a_(5 Years)" dataDxfId="815"/>
    <tableColumn id="8" xr3:uid="{FA3F2EAC-39E0-9449-9280-DE4470D7AA67}" name="Amount in ₹ _x000a_(10 Years)" dataDxfId="814"/>
    <tableColumn id="9" xr3:uid="{D8598615-E89A-EF41-AA65-934B2881BFF6}" name="Returns (%) _x000a_(10 Years)" dataDxfId="813"/>
    <tableColumn id="10" xr3:uid="{5253F435-148F-9540-B208-A752788F3F9C}" name="Amount in ₹ _x000a_(Since Inception)" dataDxfId="812"/>
    <tableColumn id="11" xr3:uid="{1A467814-CB3F-8C41-BF47-E9FCECD527AF}" name="Returns (%)_x000a_(Since Inception)" dataDxfId="811"/>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EE4A161B-D54B-D847-BFE7-1AF67E8962E3}" name="Table40" displayName="Table40" ref="B216:L219" totalsRowShown="0" headerRowDxfId="810">
  <autoFilter ref="B216:L219" xr:uid="{EE4A161B-D54B-D847-BFE7-1AF67E8962E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53ED5203-8384-8444-A303-BD6F59E2AA70}" name="Fund / Benchmark(Value of ₹10, 000 invested)" dataDxfId="809"/>
    <tableColumn id="2" xr3:uid="{40810E90-7CB6-334E-92BD-2127854285E1}" name="Amount in ₹ _x000a_(1 Year)" dataDxfId="808"/>
    <tableColumn id="3" xr3:uid="{93E7710D-39CC-714F-98AD-91D1BD44F9A8}" name="Returns (%) _x000a_(1 Year)" dataDxfId="807"/>
    <tableColumn id="4" xr3:uid="{243DF4A8-7743-AE42-9267-EF762EF21D93}" name="Amount in ₹ _x000a_(3 Years)" dataDxfId="806"/>
    <tableColumn id="5" xr3:uid="{2A3F54E0-AF22-E84F-B6F8-99A89FD34EE2}" name="Returns (%) _x000a_(3 Years)" dataDxfId="805"/>
    <tableColumn id="6" xr3:uid="{A28ED337-B993-F34E-881E-033C7AA70A03}" name="Amount in ₹ _x000a_(5 Years)" dataDxfId="804"/>
    <tableColumn id="7" xr3:uid="{10833C90-F6AA-714B-B1C8-4E4AB354A5FB}" name="Returns (%) _x000a_(5 Years)" dataDxfId="803"/>
    <tableColumn id="8" xr3:uid="{F2C66D7F-8A2A-7743-BE61-ABE4E5B2B7D5}" name="Amount in ₹ _x000a_(10 Years)" dataDxfId="802"/>
    <tableColumn id="9" xr3:uid="{184FC46E-87BA-E140-9A50-B2D3F729FC67}" name="Returns (%) _x000a_(10 Years)" dataDxfId="801"/>
    <tableColumn id="10" xr3:uid="{AD710D41-536A-AF4A-8F5A-08BF1530D3E0}" name="Amount in ₹ _x000a_(Since Inception)" dataDxfId="800"/>
    <tableColumn id="11" xr3:uid="{C274614C-39F9-B144-828F-4C9CC84AA590}" name="Returns (%)_x000a_(Since Inception)" dataDxfId="799"/>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F6E73146-8B4D-8C44-83D1-8813DE236EFE}" name="Table41" displayName="Table41" ref="B226:L229" totalsRowShown="0" headerRowDxfId="798" tableBorderDxfId="797">
  <autoFilter ref="B226:L229" xr:uid="{F6E73146-8B4D-8C44-83D1-8813DE236EF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345A9BB8-28D6-8E4B-8D2B-D2655EA73A0E}" name="Fund / Benchmark(Value of ₹10, 000 invested)" dataDxfId="796"/>
    <tableColumn id="2" xr3:uid="{458EA95F-D88A-A745-85C6-062826F5743F}" name="Amount in ₹ _x000a_(1 Year)" dataDxfId="795"/>
    <tableColumn id="3" xr3:uid="{58D2EB63-1B83-A34F-9670-8E9A1E900909}" name="Returns (%) _x000a_(1 Year)" dataDxfId="794"/>
    <tableColumn id="4" xr3:uid="{83811BA8-DF0A-3D4D-B25B-1013911C6C40}" name="Amount in ₹ _x000a_(3 Years)" dataDxfId="793"/>
    <tableColumn id="5" xr3:uid="{D058F7DE-AE1B-A64D-A1C2-7E9FDE6536DB}" name="Returns (%) _x000a_(3 Years)" dataDxfId="792"/>
    <tableColumn id="6" xr3:uid="{E57775D1-18AB-E547-B86D-1724DFF4362A}" name="Amount in ₹ _x000a_(5 Years)" dataDxfId="791"/>
    <tableColumn id="7" xr3:uid="{C6CD384D-20B7-5945-8E7B-0DF1B401E082}" name="Returns (%) _x000a_(5 Years)" dataDxfId="790"/>
    <tableColumn id="8" xr3:uid="{B951C04B-4B78-394D-96D0-EB10A5000537}" name="Amount in ₹ _x000a_(10 Years)" dataDxfId="789"/>
    <tableColumn id="9" xr3:uid="{388F5ACA-059F-E941-A66C-469E6E508A77}" name="Returns (%) _x000a_(10 Years)" dataDxfId="788"/>
    <tableColumn id="10" xr3:uid="{C40A3455-99DA-8843-B0D5-31B86BEC6501}" name="Amount in ₹ _x000a_(Since Inception)" dataDxfId="787"/>
    <tableColumn id="11" xr3:uid="{D138AD67-EA50-E14B-8325-9A69AB7293DB}" name="Returns (%)_x000a_(Since Inception)" dataDxfId="786"/>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9534516-B763-AA40-AE3B-73C6BC076931}" name="Table42" displayName="Table42" ref="B237:V240" totalsRowShown="0" headerRowDxfId="785" tableBorderDxfId="784">
  <autoFilter ref="B237:V240" xr:uid="{09534516-B763-AA40-AE3B-73C6BC07693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CCE6C1E2-8ECC-A347-9F6B-8E237AB2C290}" name="Fund / Benchmark(Value of ₹10, 000 invested)" dataDxfId="783"/>
    <tableColumn id="2" xr3:uid="{A9F6A8DF-80BF-C64F-B786-51D776719008}" name="Amount in ₹_x000a_(7 Days)" dataDxfId="782"/>
    <tableColumn id="3" xr3:uid="{1A58243D-C0BD-5F4D-9C70-257EF158FA1F}" name="Returns (%)_x000a_(7 Days)" dataDxfId="781"/>
    <tableColumn id="4" xr3:uid="{32DB6C75-7DF1-8E44-B12D-EC3DEF4DE6C2}" name="Amount in ₹_x000a_(15 Days)" dataDxfId="780"/>
    <tableColumn id="5" xr3:uid="{5A9C5312-BADB-BE47-ADB7-222693A70495}" name="Returns (%)_x000a_(15 Days)" dataDxfId="779"/>
    <tableColumn id="6" xr3:uid="{F9EFAD97-A0A8-B445-8DFF-B40FE07A446D}" name="Amount in ₹_x000a_(30 Days)" dataDxfId="778"/>
    <tableColumn id="7" xr3:uid="{221E3D02-2D4F-AB41-98A4-41564C23D9D8}" name="Returns (%)_x000a_(30 Days)" dataDxfId="777"/>
    <tableColumn id="8" xr3:uid="{DAD9AF15-64F3-7E48-A9CB-2ABC73C053EC}" name="Amount in ₹_x000a_(3 Months)" dataDxfId="776"/>
    <tableColumn id="9" xr3:uid="{67B8E803-C849-5F4D-9DEF-FAC61D5820DD}" name="Returns (%)_x000a_(3 Months)" dataDxfId="775"/>
    <tableColumn id="10" xr3:uid="{C062ECE1-4E07-8A44-8DF8-9CC9DDF521BE}" name="Amount in ₹_x000a_(6 Months)" dataDxfId="774"/>
    <tableColumn id="11" xr3:uid="{3338766E-B500-524C-B2F1-3B621DA34178}" name="Returns (%)_x000a_(6 Months)" dataDxfId="773"/>
    <tableColumn id="12" xr3:uid="{24D64CC5-67AE-D647-A226-FBB65E253F30}" name="Amount in ₹_x000a_(1 Year)" dataDxfId="772"/>
    <tableColumn id="13" xr3:uid="{76291514-F936-EB49-A701-A0785CE8A34E}" name="Returns (%)_x000a_(1 Year)" dataDxfId="771"/>
    <tableColumn id="14" xr3:uid="{83A55C59-08A8-5E47-90F4-D0DBAD9E8060}" name="Amount in ₹_x000a_(3 Years)" dataDxfId="770"/>
    <tableColumn id="15" xr3:uid="{04A1FAF6-9982-0E44-8B69-5752601CB17F}" name="Returns (%)_x000a_(3 Years)" dataDxfId="769"/>
    <tableColumn id="16" xr3:uid="{A32F75C1-E902-8B4D-9E0B-478A89CDBA30}" name="Amount in ₹_x000a_(5 Years)" dataDxfId="768"/>
    <tableColumn id="17" xr3:uid="{9465A027-66DB-F94C-B638-EE4850381939}" name="Returns (%)_x000a_(5 Years)" dataDxfId="767"/>
    <tableColumn id="18" xr3:uid="{21EA8768-1715-E54B-BF4F-3C8649441E1D}" name="Amount in ₹_x000a_(10 Years)" dataDxfId="766"/>
    <tableColumn id="19" xr3:uid="{E3070A12-8EDC-CE42-A999-F18C52526C5D}" name="Returns (%)_x000a_(10 Years)" dataDxfId="765"/>
    <tableColumn id="20" xr3:uid="{F1994CFC-665E-3F44-AF74-984F11BC0FEF}" name="Amount in ₹_x000a_(Since Inception)" dataDxfId="764"/>
    <tableColumn id="21" xr3:uid="{ED1F2911-58DF-3D41-82B5-F9DF6AF62B63}" name="Returns (%)_x000a_(Since Inception)" dataDxfId="763"/>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A4185683-9F75-C344-B646-1E683E4E2892}" name="Table43" displayName="Table43" ref="B247:V250" totalsRowShown="0" headerRowDxfId="762" tableBorderDxfId="761">
  <autoFilter ref="B247:V250" xr:uid="{A4185683-9F75-C344-B646-1E683E4E289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07A6284D-16E8-974F-9722-38DDE25C1314}" name="Fund / Benchmark(Value of ₹10, 000 invested)" dataDxfId="760"/>
    <tableColumn id="2" xr3:uid="{7AD24329-AE3D-0B43-AAC0-7E59A9AD7144}" name="Amount in ₹_x000a_(7 Days)" dataDxfId="759"/>
    <tableColumn id="3" xr3:uid="{F1808963-D697-A748-8973-B6FEC918AD73}" name="Returns (%)_x000a_(7 Days)" dataDxfId="758"/>
    <tableColumn id="4" xr3:uid="{D85E45D0-81C1-2148-BEEB-9F5F6F500477}" name="Amount in ₹_x000a_(15 Days)" dataDxfId="757"/>
    <tableColumn id="5" xr3:uid="{FFB98D6C-CC18-A14E-B7CB-F42384EB98E8}" name="Returns (%)_x000a_(15 Days)" dataDxfId="756"/>
    <tableColumn id="6" xr3:uid="{3D9D7BB7-ABBE-0147-9B80-ED06C030829A}" name="Amount in ₹_x000a_(30 Days)" dataDxfId="755"/>
    <tableColumn id="7" xr3:uid="{494BD752-C9AC-824E-834B-F62FEEB23F46}" name="Returns (%)_x000a_(30 Days)" dataDxfId="754"/>
    <tableColumn id="8" xr3:uid="{D1651645-8846-9247-B772-C1B073903D74}" name="Amount in ₹_x000a_(3 Months)" dataDxfId="753"/>
    <tableColumn id="9" xr3:uid="{B6F41F01-E8F1-D14F-A906-AE3DEA72369D}" name="Returns (%)_x000a_(3 Months)" dataDxfId="752"/>
    <tableColumn id="10" xr3:uid="{7064E40D-55A0-FE44-9124-B543D5E5413B}" name="Amount in ₹_x000a_(6 Months)" dataDxfId="751"/>
    <tableColumn id="11" xr3:uid="{89B5B800-D670-4545-9711-6F64728C251F}" name="Returns (%)_x000a_(6 Months)" dataDxfId="750"/>
    <tableColumn id="12" xr3:uid="{96921F67-135A-C24D-BAA3-C2B53D08CE17}" name="Amount in ₹_x000a_(1 Year)" dataDxfId="749"/>
    <tableColumn id="13" xr3:uid="{E1663991-14B7-8F40-B418-EF746D6B017C}" name="Returns (%)_x000a_(1 Year)" dataDxfId="748"/>
    <tableColumn id="14" xr3:uid="{0AA5A107-9BA1-4C4E-8673-6799D3926054}" name="Amount in ₹_x000a_(3 Years)" dataDxfId="747"/>
    <tableColumn id="15" xr3:uid="{FA0B44F7-E80E-8F4F-8F32-BFE675D7F96D}" name="Returns (%)_x000a_(3 Years)" dataDxfId="746"/>
    <tableColumn id="16" xr3:uid="{DADE5B7A-EBB6-8746-9B20-E50C3487B1DE}" name="Amount in ₹_x000a_(5 Years)" dataDxfId="745"/>
    <tableColumn id="17" xr3:uid="{41198F3B-0D67-604F-8879-BBA192861F33}" name="Returns (%)_x000a_(5 Years)" dataDxfId="744"/>
    <tableColumn id="18" xr3:uid="{29D8D447-F795-5E44-8C42-439D16FF0F76}" name="Amount in ₹_x000a_(10 Years)" dataDxfId="743"/>
    <tableColumn id="19" xr3:uid="{5E4B276A-FC8E-434F-8E93-7CC7FD47F7B7}" name="Returns (%)_x000a_(10 Years)" dataDxfId="742"/>
    <tableColumn id="20" xr3:uid="{C2CCEC2A-2B26-C846-AC3D-C14E7A431074}" name="Amount in ₹_x000a_(Since Inception)" dataDxfId="741"/>
    <tableColumn id="21" xr3:uid="{4813975D-BD68-694A-B571-B62C73A96014}" name="Returns (%)_x000a_(Since Inception)" dataDxfId="740"/>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E103C8C3-0C28-2D46-BE3C-1C426F0DEB01}" name="Table44" displayName="Table44" ref="B257:V260" totalsRowShown="0" headerRowDxfId="739">
  <autoFilter ref="B257:V260" xr:uid="{E103C8C3-0C28-2D46-BE3C-1C426F0DEB0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CB5C3959-E5A9-714F-A92F-6E4AE91B92F4}" name="Fund / Benchmark(Value of ₹10, 000 invested)" dataDxfId="738"/>
    <tableColumn id="2" xr3:uid="{9C37B256-008B-4949-8383-E2B5FD87E199}" name="Amount in ₹_x000a_(7 Days)" dataDxfId="737"/>
    <tableColumn id="3" xr3:uid="{D3B7D14E-7892-2C41-8EA7-B9A297369696}" name="Returns (%)_x000a_(7 Days)" dataDxfId="736"/>
    <tableColumn id="4" xr3:uid="{E6F44F36-87AC-6A49-B628-B75EB2EC7C83}" name="Amount in ₹_x000a_(15 Days)" dataDxfId="735"/>
    <tableColumn id="5" xr3:uid="{E0DFB70B-51F5-3E44-B0DE-96A74DB46B6A}" name="Returns (%)_x000a_(15 Days)" dataDxfId="734"/>
    <tableColumn id="6" xr3:uid="{C790E5DD-E2D6-8C47-834C-02236FB30F96}" name="Amount in ₹_x000a_(30 Days)" dataDxfId="733"/>
    <tableColumn id="7" xr3:uid="{2AD71D10-3AB8-B74A-8945-EFC844A15EB4}" name="Returns (%)_x000a_(30 Days)" dataDxfId="732"/>
    <tableColumn id="8" xr3:uid="{38499C79-0DED-C843-8D78-BC110B86A622}" name="Amount in ₹_x000a_(3 Months)" dataDxfId="731"/>
    <tableColumn id="9" xr3:uid="{A73E20B0-96A4-3C4A-ABD0-578C9BADE414}" name="Returns (%)_x000a_(3 Months)" dataDxfId="730"/>
    <tableColumn id="10" xr3:uid="{2BD7BEC5-4168-5449-9462-C8FF29DF3EB3}" name="Amount in ₹_x000a_(6 Months)" dataDxfId="729"/>
    <tableColumn id="11" xr3:uid="{6B1AA569-9E1C-964B-B981-CAF936D180A8}" name="Returns (%)_x000a_(6 Months)" dataDxfId="728"/>
    <tableColumn id="12" xr3:uid="{F01A6DE8-D0CE-8F46-9493-402CD236D749}" name="Amount in ₹_x000a_(1 Year)" dataDxfId="727"/>
    <tableColumn id="13" xr3:uid="{D7206758-C798-1A40-BF74-26AAD1B98527}" name="Returns (%)_x000a_(1 Year)" dataDxfId="726"/>
    <tableColumn id="14" xr3:uid="{95713189-1E6D-F64D-A167-8A0330953981}" name="Amount in ₹_x000a_(3 Years)" dataDxfId="725"/>
    <tableColumn id="15" xr3:uid="{8608B605-6DC1-084B-BFFD-3083F2301A50}" name="Returns (%)_x000a_(3 Years)" dataDxfId="724"/>
    <tableColumn id="16" xr3:uid="{518A5079-017A-BD49-8C6A-0F4A94628788}" name="Amount in ₹_x000a_(5 Years)" dataDxfId="723"/>
    <tableColumn id="17" xr3:uid="{EBDB7638-8EE3-934C-8875-609549B3B7F3}" name="Returns (%)_x000a_(5 Years)" dataDxfId="722"/>
    <tableColumn id="18" xr3:uid="{24C5F928-926F-0849-8F00-E9BF14D3CA39}" name="Amount in ₹_x000a_(10 Years)" dataDxfId="721"/>
    <tableColumn id="19" xr3:uid="{8D662CD9-4AA8-1248-B5E1-73B367E12B66}" name="Returns (%)_x000a_(10 Years)" dataDxfId="720"/>
    <tableColumn id="20" xr3:uid="{47CD63B9-A7F1-D446-A7B6-F88FAE83211F}" name="Amount in ₹_x000a_(Since Inception)" dataDxfId="719"/>
    <tableColumn id="21" xr3:uid="{F7E98C09-5597-5D43-8192-D6FD7E2D74E3}" name="Returns (%)_x000a_(Since Inception)" dataDxfId="718"/>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C357DC77-FAE9-854C-9182-54079D09FB3B}" name="Table45" displayName="Table45" ref="B267:V270" totalsRowShown="0" headerRowDxfId="717" tableBorderDxfId="716">
  <autoFilter ref="B267:V270" xr:uid="{C357DC77-FAE9-854C-9182-54079D09FB3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BA0FE9CB-819D-8749-A5F1-4AB98D03C7BB}" name="Fund / Benchmark(Value of ₹10, 000 invested)" dataDxfId="715"/>
    <tableColumn id="2" xr3:uid="{8A203F91-CE40-A043-A337-975811CA70BF}" name="Amount in ₹_x000a_(7 Days)" dataDxfId="714"/>
    <tableColumn id="3" xr3:uid="{552653C5-5B3B-3F4C-9D0F-EE73D42F1A63}" name="Returns (%)_x000a_(7 Days)" dataDxfId="713"/>
    <tableColumn id="4" xr3:uid="{B58DD94F-1B43-7F4C-A187-F23A2FE71590}" name="Amount in ₹_x000a_(15 Days)" dataDxfId="712"/>
    <tableColumn id="5" xr3:uid="{2F4EE464-65E6-A949-B90C-3E5FA08213A5}" name="Returns (%)_x000a_(15 Days)" dataDxfId="711"/>
    <tableColumn id="6" xr3:uid="{D1539E24-4406-9E43-A430-07D782DF89A5}" name="Amount in ₹_x000a_(30 Days)" dataDxfId="710"/>
    <tableColumn id="7" xr3:uid="{351C4C87-A527-0F45-AE43-7B0EFBA54068}" name="Returns (%)_x000a_(30 Days)" dataDxfId="709"/>
    <tableColumn id="8" xr3:uid="{D2C2910B-C7DA-114F-8451-E6F84F58303F}" name="Amount in ₹_x000a_(3 Months)" dataDxfId="708"/>
    <tableColumn id="9" xr3:uid="{D455E83E-E74F-7A40-AF2C-9D06A1B83E4D}" name="Returns (%)_x000a_(3 Months)" dataDxfId="707"/>
    <tableColumn id="10" xr3:uid="{0954DEAA-CDE9-6245-A8E9-3B5769562624}" name="Amount in ₹_x000a_(6 Months)" dataDxfId="706"/>
    <tableColumn id="11" xr3:uid="{8589EA38-9098-F344-8386-6625559254E9}" name="Returns (%)_x000a_(6 Months)" dataDxfId="705"/>
    <tableColumn id="12" xr3:uid="{9EAE5451-4CF1-AB40-A8C2-33D89B6317F9}" name="Amount in ₹_x000a_(1 Year)" dataDxfId="704"/>
    <tableColumn id="13" xr3:uid="{5C16D2D7-61C8-BF47-96EC-D563181DC7FB}" name="Returns (%)_x000a_(1 Year)" dataDxfId="703"/>
    <tableColumn id="14" xr3:uid="{F64DB73A-42B8-704B-8EB9-0C16C1EDC86B}" name="Amount in ₹_x000a_(3 Years)" dataDxfId="702"/>
    <tableColumn id="15" xr3:uid="{66387743-19D6-4241-B1CA-FDF820C92134}" name="Returns (%)_x000a_(3 Years)" dataDxfId="701"/>
    <tableColumn id="16" xr3:uid="{1BAF3148-FAD8-CB44-AE9F-6FAF25A2A89A}" name="Amount in ₹_x000a_(5 Years)" dataDxfId="700"/>
    <tableColumn id="17" xr3:uid="{73B3B968-2DA9-A84C-90E6-E54B3E69FFF5}" name="Returns (%)_x000a_(5 Years)" dataDxfId="699"/>
    <tableColumn id="18" xr3:uid="{E3A6F27B-FDDD-4842-A0FE-B1973D368462}" name="Amount in ₹_x000a_(10 Years)" dataDxfId="698"/>
    <tableColumn id="19" xr3:uid="{00903DB2-78D9-1D4C-8FE0-2C127F45D23F}" name="Returns (%)_x000a_(10 Years)" dataDxfId="697"/>
    <tableColumn id="20" xr3:uid="{9EEE25FB-D8D8-0643-BFA4-76CD3B36D18E}" name="Amount in ₹_x000a_(Since Inception)" dataDxfId="696"/>
    <tableColumn id="21" xr3:uid="{8A7F89A5-DAEE-5742-BD27-4BA04C8B52B6}" name="Returns (%)_x000a_(Since Inception)" dataDxfId="695"/>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D06899CC-3BD7-CA4D-A9D5-EADF62306233}" name="Table46" displayName="Table46" ref="B277:V281" totalsRowShown="0" headerRowDxfId="694">
  <autoFilter ref="B277:V281" xr:uid="{D06899CC-3BD7-CA4D-A9D5-EADF6230623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EF12EC0C-EE92-3749-8467-5F09582FF2F2}" name="Fund / Benchmark(Value of ₹10, 000 invested)" dataDxfId="693"/>
    <tableColumn id="2" xr3:uid="{311B7709-9734-8149-B50A-1805485C7286}" name="Amount in ₹_x000a_(7 Days)" dataDxfId="692"/>
    <tableColumn id="3" xr3:uid="{8ADEEAB4-8C7F-634F-8311-DEBD95095D3C}" name="Returns (%)_x000a_(7 Days)" dataDxfId="691"/>
    <tableColumn id="4" xr3:uid="{A03BFD1A-68D9-BE49-9824-AD85EC5DC6C8}" name="Amount in ₹_x000a_(15 Days)" dataDxfId="690"/>
    <tableColumn id="5" xr3:uid="{DAE34394-75D2-144C-958D-FDB8E00F1B14}" name="Returns (%)_x000a_(15 Days)" dataDxfId="689"/>
    <tableColumn id="6" xr3:uid="{8C6A5F5B-8D44-1F4E-935E-61C88D414A4B}" name="Amount in ₹_x000a_(30 Days)" dataDxfId="688"/>
    <tableColumn id="7" xr3:uid="{D1B96B2F-7F20-D14D-A0BD-06F16D040DAD}" name="Returns (%)_x000a_(30 Days)" dataDxfId="687"/>
    <tableColumn id="8" xr3:uid="{3E20A905-E07F-CA4E-A2A3-C779B2F7A4E1}" name="Amount in ₹_x000a_(3 Months)" dataDxfId="686"/>
    <tableColumn id="9" xr3:uid="{824C405B-BAD9-4A4B-9D16-50C9B20FFFF1}" name="Returns (%)_x000a_(3 Months)" dataDxfId="685"/>
    <tableColumn id="10" xr3:uid="{A6F64CF5-19F8-0544-9A5E-0767BEBEC68C}" name="Amount in ₹_x000a_(6 Months)" dataDxfId="684"/>
    <tableColumn id="11" xr3:uid="{B2F57DA8-39AD-E846-BA68-7A100DCAF503}" name="Returns (%)_x000a_(6 Months)" dataDxfId="683"/>
    <tableColumn id="12" xr3:uid="{30B1967A-EFA3-E740-99D3-CD3C5159106B}" name="Amount in ₹_x000a_(1 Year)" dataDxfId="682"/>
    <tableColumn id="13" xr3:uid="{B17AE2D6-30CA-D146-AA9B-1C30033A4331}" name="Returns (%)_x000a_(1 Year)" dataDxfId="681"/>
    <tableColumn id="14" xr3:uid="{4D5CDC81-E40B-8048-8EA8-628D205A5E5B}" name="Amount in ₹_x000a_(3 Years)" dataDxfId="680"/>
    <tableColumn id="15" xr3:uid="{3CE96B05-18E9-BA4D-89A1-EACD804A675F}" name="Returns (%)_x000a_(3 Years)" dataDxfId="679"/>
    <tableColumn id="16" xr3:uid="{E66E4265-6DAE-F74A-A3AB-E8829260BDBB}" name="Amount in ₹_x000a_(5 Years)" dataDxfId="678"/>
    <tableColumn id="17" xr3:uid="{9660D97C-1804-E445-9267-06BAF47F6A65}" name="Returns (%)_x000a_(5 Years)" dataDxfId="677"/>
    <tableColumn id="18" xr3:uid="{BCADF3D2-8D9D-9F4B-BC07-FA69221F99C3}" name="Amount in ₹_x000a_(10 Years)" dataDxfId="676"/>
    <tableColumn id="19" xr3:uid="{174AFDE3-B431-5444-93A6-770160085DE7}" name="Returns (%)_x000a_(10 Years)" dataDxfId="675"/>
    <tableColumn id="20" xr3:uid="{B64CB56C-1A80-3046-B524-181DEF6E7EB8}" name="Amount in ₹_x000a_(Since Inception)" dataDxfId="674"/>
    <tableColumn id="21" xr3:uid="{79DDF9F8-4533-BA4D-B825-45612F4D870F}" name="Returns (%)_x000a_(Since Inception)" dataDxfId="673"/>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D7C46CE-543F-4C45-85A6-CEA4DEDEFBB5}" name="Table57" displayName="Table57" ref="A47:D50" totalsRowShown="0" headerRowDxfId="1144" dataDxfId="1142" headerRowBorderDxfId="1143" tableBorderDxfId="1141" totalsRowBorderDxfId="1140">
  <autoFilter ref="A47:D50" xr:uid="{FD7C46CE-543F-4C45-85A6-CEA4DEDEFBB5}">
    <filterColumn colId="0" hiddenButton="1"/>
    <filterColumn colId="1" hiddenButton="1"/>
    <filterColumn colId="2" hiddenButton="1"/>
    <filterColumn colId="3" hiddenButton="1"/>
  </autoFilter>
  <tableColumns count="4">
    <tableColumn id="1" xr3:uid="{A88C2599-F71B-764E-BBD9-8B77EBF08B34}" name="Credit Risk →_x000a_Interest Rate Risk ↓" dataDxfId="1139"/>
    <tableColumn id="2" xr3:uid="{D648DD83-6BB9-EA4C-A89E-5F245266AC7A}" name="Retatively Low_x000a_(Class A)" dataDxfId="1138"/>
    <tableColumn id="3" xr3:uid="{CDA3C11F-3622-6548-936C-99D6A843F30E}" name="Moderate _x000a_(Class B)" dataDxfId="1137"/>
    <tableColumn id="4" xr3:uid="{1F5EF8BC-3AF2-F747-A383-E32B22A77E50}" name="Relatively High_x000a_(Class C)" dataDxfId="1136"/>
  </tableColumns>
  <tableStyleInfo showFirstColumn="1"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639E4A26-5745-184D-81AB-2A7FFB6F2932}" name="Table47" displayName="Table47" ref="B288:L291" totalsRowShown="0" headerRowDxfId="672" headerRowBorderDxfId="671" tableBorderDxfId="670" totalsRowBorderDxfId="669">
  <autoFilter ref="B288:L291" xr:uid="{639E4A26-5745-184D-81AB-2A7FFB6F293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488199F4-8284-2C43-83D7-F0869FB5FD9E}" name="Fund / Benchmark(Value of ₹10, 000 invested)"/>
    <tableColumn id="2" xr3:uid="{A9D09194-4F0D-AF42-968E-EA1396CC3A8C}" name="Amount in ₹ _x000a_(1 Year)"/>
    <tableColumn id="3" xr3:uid="{31B3D5CB-4BE7-BD46-9DEC-98EC8FDDED9D}" name="Returns (%) _x000a_(1 Year)"/>
    <tableColumn id="4" xr3:uid="{C395222F-9932-C442-8E8F-330E0AF0D4C3}" name="Amount in ₹ _x000a_(3 Years)"/>
    <tableColumn id="5" xr3:uid="{E8099E2B-D382-604C-8885-EA93B69FA710}" name="Returns (%) _x000a_(3 Years)"/>
    <tableColumn id="6" xr3:uid="{AE326EAE-632F-DB48-953A-F559A64ED26E}" name="Amount in ₹ _x000a_(5 Years)"/>
    <tableColumn id="7" xr3:uid="{3D012253-2D44-9D4A-BCC7-EE2D167F0539}" name="Returns (%) _x000a_(5 Years)"/>
    <tableColumn id="8" xr3:uid="{DF4B5694-F665-134A-A609-C38996A18F1D}" name="Amount in ₹ _x000a_(10 Years)"/>
    <tableColumn id="9" xr3:uid="{557ADE1F-45AA-1746-BEEB-BDC196D2343F}" name="Returns (%) _x000a_(10 Years)"/>
    <tableColumn id="10" xr3:uid="{FC18DE5E-DB77-0C41-9079-84B80381BFE4}" name="Amount in ₹ _x000a_(Since Inception)"/>
    <tableColumn id="11" xr3:uid="{7E53A25C-E0AE-B34D-A55E-B3F0E163E204}" name="Returns (%)_x000a_(Since Inception)"/>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DC2A2AE9-EEC1-7045-A7EE-D5C9869B7186}" name="Table48" displayName="Table48" ref="B297:L300" totalsRowShown="0" headerRowDxfId="668" tableBorderDxfId="667">
  <autoFilter ref="B297:L300" xr:uid="{DC2A2AE9-EEC1-7045-A7EE-D5C9869B718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7CE20CC7-28A2-4D4D-B024-BBEF6C6ACF9A}" name="Fund / Benchmark(Value of ₹10, 000 invested)" dataDxfId="666"/>
    <tableColumn id="2" xr3:uid="{557690F6-0098-5143-98BC-02EC8B394307}" name="Amount in ₹ _x000a_(1 Year)" dataDxfId="665"/>
    <tableColumn id="3" xr3:uid="{6C856226-2F6F-DD45-9B6F-1D61A6E47B3D}" name="Returns (%) _x000a_(1 Year)" dataDxfId="664"/>
    <tableColumn id="4" xr3:uid="{E06FC2B9-9EAD-D44B-B091-CA0FC26F69E1}" name="Amount in ₹ _x000a_(3 Years)" dataDxfId="663"/>
    <tableColumn id="5" xr3:uid="{3E2B7878-5A45-2C4B-BEED-6644641D2198}" name="Returns (%) _x000a_(3 Years)" dataDxfId="662"/>
    <tableColumn id="6" xr3:uid="{9297B475-BA3F-5B4E-BF50-EF0C5981A2AA}" name="Amount in ₹ _x000a_(5 Years)" dataDxfId="661"/>
    <tableColumn id="7" xr3:uid="{14E66530-F913-D948-817E-7CBC6E86407F}" name="Returns (%) _x000a_(5 Years)" dataDxfId="660"/>
    <tableColumn id="8" xr3:uid="{D79E0854-E8F3-4141-9B23-6641BC4772BB}" name="Amount in ₹ _x000a_(10 Years)" dataDxfId="659"/>
    <tableColumn id="9" xr3:uid="{6A64CB7E-76FA-AE4A-90C5-A1C9C514AA51}" name="Returns (%) _x000a_(10 Years)" dataDxfId="658"/>
    <tableColumn id="10" xr3:uid="{159C3B19-F6B1-BA4B-A156-71A2EBBEE594}" name="Amount in ₹ _x000a_(Since Inception)" dataDxfId="657"/>
    <tableColumn id="11" xr3:uid="{FCAD30A0-2BE9-DC41-BC73-0511DF2F3A31}" name="Returns (%)_x000a_(Since Inception)" dataDxfId="656"/>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3E4DFB00-2B9E-8C43-A6E3-988185DB7484}" name="Table49" displayName="Table49" ref="B307:L310" totalsRowShown="0" headerRowDxfId="655" headerRowBorderDxfId="654" tableBorderDxfId="653" totalsRowBorderDxfId="652">
  <autoFilter ref="B307:L310" xr:uid="{3E4DFB00-2B9E-8C43-A6E3-988185DB748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7A514A27-875F-674E-9E53-59A94BA827E8}" name="Fund / Benchmark(Value of ₹10, 000 invested)"/>
    <tableColumn id="2" xr3:uid="{1C07579B-FC46-2E47-998C-9B08723A0061}" name="Amount in ₹ _x000a_(1 Year)"/>
    <tableColumn id="3" xr3:uid="{40D40E95-9125-ED44-8EDB-31287922B9DC}" name="Returns (%) _x000a_(1 Year)"/>
    <tableColumn id="4" xr3:uid="{5F09634F-4BF0-764F-A70F-E4E38B5DCCF1}" name="Amount in ₹ _x000a_(3 Years)"/>
    <tableColumn id="5" xr3:uid="{DA13FCBA-6936-4747-A1B8-981B09E0CEB0}" name="Returns (%) _x000a_(3 Years)"/>
    <tableColumn id="6" xr3:uid="{EA5E42B5-0C54-D349-9808-7E5C6C6A6F8F}" name="Amount in ₹ _x000a_(5 Years)"/>
    <tableColumn id="7" xr3:uid="{1913E49C-D438-B245-AD29-97A351D76511}" name="Returns (%) _x000a_(5 Years)"/>
    <tableColumn id="8" xr3:uid="{312350AB-7CB4-4D48-818D-CD1751D81B0B}" name="Amount in ₹ _x000a_(10 Years)"/>
    <tableColumn id="9" xr3:uid="{CC804CB2-3918-2C49-8208-DDA52D848098}" name="Returns (%) _x000a_(10 Years)"/>
    <tableColumn id="10" xr3:uid="{F729AA6E-98A4-6848-A39E-F4604AE18762}" name="Amount in ₹ _x000a_(Since Inception)"/>
    <tableColumn id="11" xr3:uid="{CDAE5C89-0ECA-A748-9BB5-04F9C476F13C}" name="Returns (%)_x000a_(Since Inception)"/>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C31F0D93-361E-344D-9000-035D75EF6200}" name="Table50" displayName="Table50" ref="B317:L320" totalsRowShown="0" headerRowDxfId="651" headerRowBorderDxfId="650" tableBorderDxfId="649" totalsRowBorderDxfId="648">
  <autoFilter ref="B317:L320" xr:uid="{C31F0D93-361E-344D-9000-035D75EF62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EB4A7D7-70AA-E64A-B6E1-E7DCF3727D85}" name="Fund / Benchmark(Value of ₹10, 000 invested)"/>
    <tableColumn id="2" xr3:uid="{EF7BA122-C8D0-5A40-B278-5122F364BCC2}" name="Amount in ₹ _x000a_(1 Year)"/>
    <tableColumn id="3" xr3:uid="{E5D52DB5-BE35-C947-9F80-682F9891CFB0}" name="Returns (%) _x000a_(1 Year)"/>
    <tableColumn id="4" xr3:uid="{766FA035-A1EC-0C40-AA24-32F85EA8A919}" name="Amount in ₹ _x000a_(3 Years)"/>
    <tableColumn id="5" xr3:uid="{8D69BA4B-D7F9-BB4A-9895-7CF08BE5829F}" name="Returns (%) _x000a_(3 Years)"/>
    <tableColumn id="6" xr3:uid="{ED30839F-6725-924B-BEB3-5DE001B79817}" name="Amount in ₹ _x000a_(5 Years)"/>
    <tableColumn id="7" xr3:uid="{AEDA68AD-E385-1446-A0A7-7366E9125BB3}" name="Returns (%) _x000a_(5 Years)"/>
    <tableColumn id="8" xr3:uid="{9FFD2D05-AE62-4D43-B4D6-68D7EADA8CAA}" name="Amount in ₹ _x000a_(10 Years)"/>
    <tableColumn id="9" xr3:uid="{10266992-1D10-D942-AF52-4597F867178B}" name="Returns (%) _x000a_(10 Years)"/>
    <tableColumn id="10" xr3:uid="{B3CF472F-012F-C148-B0A5-1AE463160CB8}" name="Amount in ₹ _x000a_(Since Inception)"/>
    <tableColumn id="11" xr3:uid="{CCD28E57-328E-7241-9B48-2EA613170856}" name="Returns (%)_x000a_(Since Inception)"/>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E72B3F27-1209-2E4D-8582-BF043ACC9379}" name="Table51" displayName="Table51" ref="B327:L330" totalsRowShown="0" headerRowDxfId="647" headerRowBorderDxfId="646" tableBorderDxfId="645" totalsRowBorderDxfId="644">
  <autoFilter ref="B327:L330" xr:uid="{E72B3F27-1209-2E4D-8582-BF043ACC937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C18DEFDC-FD54-1B4B-8A27-0FFB7B622529}" name="Fund / Benchmark(Value of ₹10, 000 invested)"/>
    <tableColumn id="2" xr3:uid="{A6AD1CC5-3AD9-EE40-9909-2483B351812C}" name="Amount in ₹ _x000a_(1 Year)"/>
    <tableColumn id="3" xr3:uid="{07B22F79-7CA0-2044-9F0D-014C6306C55E}" name="Returns (%) _x000a_(1 Year)"/>
    <tableColumn id="4" xr3:uid="{E5DEAD22-D93D-E34D-9E9B-CFB9B43AB0C4}" name="Amount in ₹ _x000a_(3 Years)"/>
    <tableColumn id="5" xr3:uid="{7B2B4ED2-5B38-EC44-8B43-415024D1DFD2}" name="Returns (%) _x000a_(3 Years)"/>
    <tableColumn id="6" xr3:uid="{D10AA46E-49FC-AD4C-A049-693B92C57CAB}" name="Amount in ₹ _x000a_(5 Years)"/>
    <tableColumn id="7" xr3:uid="{487BF30D-EEE3-474E-8291-61E207213F01}" name="Returns (%) _x000a_(5 Years)"/>
    <tableColumn id="8" xr3:uid="{D42F763B-8164-8B4D-A00B-7165F5B7AEE9}" name="Amount in ₹ _x000a_(10 Years)"/>
    <tableColumn id="9" xr3:uid="{2A601214-40E0-FB4B-B17D-C4F5690EFF39}" name="Returns (%) _x000a_(10 Years)"/>
    <tableColumn id="10" xr3:uid="{69629467-701A-EF42-B0A4-E3BD3146BEEA}" name="Amount in ₹ _x000a_(Since Inception)"/>
    <tableColumn id="11" xr3:uid="{7BE4434D-23E6-1242-B9F8-F71F473AB56D}" name="Returns (%)_x000a_(Since Inception)"/>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F057BBF5-82AC-9042-9660-D6D057F1669B}" name="Table52" displayName="Table52" ref="B337:L340" totalsRowShown="0" headerRowDxfId="643" headerRowBorderDxfId="642" tableBorderDxfId="641" totalsRowBorderDxfId="640">
  <autoFilter ref="B337:L340" xr:uid="{F057BBF5-82AC-9042-9660-D6D057F1669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946A0193-D40B-9F46-B742-9C680A006C75}" name="Fund / Benchmark(Value of ₹10, 000 invested)"/>
    <tableColumn id="2" xr3:uid="{40A3FE0C-2AA1-0F47-9553-E5729877DDD2}" name="Amount in ₹ _x000a_(1 Year)"/>
    <tableColumn id="3" xr3:uid="{2EA4E8BB-3AA0-A444-8FDB-00D2492B649C}" name="Returns (%) _x000a_(1 Year)"/>
    <tableColumn id="4" xr3:uid="{E8418039-62F5-834D-B0E7-4BB7D9822D07}" name="Amount in ₹ _x000a_(3 Years)"/>
    <tableColumn id="5" xr3:uid="{89A360D6-364D-F844-B64A-9319CD761100}" name="Returns (%) _x000a_(3 Years)"/>
    <tableColumn id="6" xr3:uid="{EF8E4D2B-793C-F34C-B8AF-1F42B5DA51A6}" name="Amount in ₹ _x000a_(5 Years)"/>
    <tableColumn id="7" xr3:uid="{7AA6FC64-15AD-6545-854A-4B979D2B071D}" name="Returns (%) _x000a_(5 Years)"/>
    <tableColumn id="8" xr3:uid="{6DC111F6-422E-6C45-995F-A7666C59A775}" name="Amount in ₹ _x000a_(10 Years)"/>
    <tableColumn id="9" xr3:uid="{2D09E58F-F6F8-2743-8BE9-B8ED3EEB76B1}" name="Returns (%) _x000a_(10 Years)"/>
    <tableColumn id="10" xr3:uid="{D136B478-9239-CD48-9240-E12779955971}" name="Amount in ₹ _x000a_(Since Inception)"/>
    <tableColumn id="11" xr3:uid="{DBDBBD8F-28AF-5146-9863-C5AB01387BEC}" name="Returns (%)_x000a_(Since Inception)"/>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DC21EF5C-9DBA-6241-987D-A06B8D721926}" name="Table53" displayName="Table53" ref="B346:L349" totalsRowShown="0" headerRowDxfId="639" headerRowBorderDxfId="638" tableBorderDxfId="637" totalsRowBorderDxfId="636">
  <autoFilter ref="B346:L349" xr:uid="{DC21EF5C-9DBA-6241-987D-A06B8D72192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B876864A-E0FE-0948-A3B9-AE4821386477}" name="Fund / Benchmark(Value of ₹10, 000 invested)"/>
    <tableColumn id="2" xr3:uid="{DF40B66D-9290-F649-A650-EA89C7176BAA}" name="Amount in ₹ _x000a_(1 Year)"/>
    <tableColumn id="3" xr3:uid="{EEA4270C-8FC3-9640-B719-70C84E5BEBBD}" name="Returns (%) _x000a_(1 Year)"/>
    <tableColumn id="4" xr3:uid="{7EFD1F70-595C-7447-8060-E624296B2594}" name="Amount in ₹ _x000a_(3 Years)"/>
    <tableColumn id="5" xr3:uid="{45174B66-0C25-194E-8A36-3C1A875B3936}" name="Returns (%) _x000a_(3 Years)"/>
    <tableColumn id="6" xr3:uid="{E14883D4-0B2F-DB4C-9D54-B757155165EB}" name="Amount in ₹ _x000a_(5 Years)"/>
    <tableColumn id="7" xr3:uid="{BDA27859-0833-3444-BE2A-92FFF4ACCD5D}" name="Returns (%) _x000a_(5 Years)"/>
    <tableColumn id="8" xr3:uid="{28669248-5117-534B-9D51-5D4814FE4A9E}" name="Amount in ₹ _x000a_(10 Years)"/>
    <tableColumn id="9" xr3:uid="{5E68538A-27BE-4A48-AC17-5F2F6A6335E7}" name="Returns (%) _x000a_(10 Years)"/>
    <tableColumn id="10" xr3:uid="{3369FB8A-7FCF-4A45-8574-E0108BB79BF5}" name="Amount in ₹ _x000a_(Since Inception)"/>
    <tableColumn id="11" xr3:uid="{47E9129B-B0D0-7F40-A796-DAC7228BF7FB}" name="Returns (%)_x000a_(Since Inception)"/>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FE55014D-A489-FD4B-9048-6E8BD194FA94}" name="Table54" displayName="Table54" ref="B356:L359" totalsRowShown="0" headerRowDxfId="635" headerRowBorderDxfId="634" tableBorderDxfId="633" totalsRowBorderDxfId="632">
  <autoFilter ref="B356:L359" xr:uid="{FE55014D-A489-FD4B-9048-6E8BD194FA9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7CF13A26-93F0-9F4F-BA92-7E9F00D66FCC}" name="Fund / Benchmark(Value of ₹10, 000 invested)"/>
    <tableColumn id="2" xr3:uid="{DD885AA7-1B0B-0E48-B1EC-9055EE334C5E}" name="Amount in ₹ _x000a_(1 Year)"/>
    <tableColumn id="3" xr3:uid="{530088EF-25B8-964A-81DD-9C4D755A6272}" name="Returns (%) _x000a_(1 Year)"/>
    <tableColumn id="4" xr3:uid="{37FE2460-9152-AD48-910E-33641D8231EC}" name="Amount in ₹ _x000a_(3 Years)"/>
    <tableColumn id="5" xr3:uid="{361BBB97-D2AC-0A47-A9A7-E2EB942F76A0}" name="Returns (%) _x000a_(3 Years)"/>
    <tableColumn id="6" xr3:uid="{E17FC6C8-2D5A-A74C-82A0-C39FA52138BF}" name="Amount in ₹ _x000a_(5 Years)"/>
    <tableColumn id="7" xr3:uid="{04691B87-663F-BC4A-BC88-8A5A4C69AFDE}" name="Returns (%) _x000a_(5 Years)"/>
    <tableColumn id="8" xr3:uid="{AE9BBD40-C6A8-A243-8CE4-3B63CCD559EF}" name="Amount in ₹ _x000a_(10 Years)"/>
    <tableColumn id="9" xr3:uid="{87BC488E-94BF-1E4F-B06D-D4C2C498FD27}" name="Returns (%) _x000a_(10 Years)"/>
    <tableColumn id="10" xr3:uid="{67621B06-0B7E-684B-BD0C-86FC6AC60442}" name="Amount in ₹ _x000a_(Since Inception)"/>
    <tableColumn id="11" xr3:uid="{28845A8F-9074-B54A-91F8-84327E6DF6C0}" name="Returns (%)_x000a_(Since Inception)"/>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828AA08F-4C2C-2648-BCB3-70606EB25614}" name="Table55" displayName="Table55" ref="B369:L372" totalsRowShown="0" headerRowDxfId="631" headerRowBorderDxfId="630" tableBorderDxfId="629" totalsRowBorderDxfId="628">
  <autoFilter ref="B369:L372" xr:uid="{828AA08F-4C2C-2648-BCB3-70606EB2561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C3105E96-1137-D247-AC57-789F755E8689}" name="Fund / Benchmark(Value of ₹10, 000 invested)"/>
    <tableColumn id="2" xr3:uid="{819F6D7E-F61F-AE4F-B39C-7D0208CEAA42}" name="Amount in ₹ _x000a_(1 Year)"/>
    <tableColumn id="3" xr3:uid="{E76DA9DE-6E5D-9147-8891-7F7631E86987}" name="Returns (%) _x000a_(1 Year)"/>
    <tableColumn id="4" xr3:uid="{022BADD7-64F0-4E40-A416-B1E46C1CBA93}" name="Amount in ₹ _x000a_(3 Years)"/>
    <tableColumn id="5" xr3:uid="{423AF1AA-AC5F-3644-8C5F-2CF1E408874D}" name="Returns (%) _x000a_(3 Years)"/>
    <tableColumn id="6" xr3:uid="{EBDE781D-F6F3-424C-B6E4-DDC0E7F58FA9}" name="Amount in ₹ _x000a_(5 Years)"/>
    <tableColumn id="7" xr3:uid="{6102C8A8-2ACA-0D4D-9283-F4246E682F67}" name="Returns (%) _x000a_(5 Years)"/>
    <tableColumn id="8" xr3:uid="{A1949D88-DFB7-4E4A-9088-0BE63C35123C}" name="Amount in ₹ _x000a_(10 Years)"/>
    <tableColumn id="9" xr3:uid="{FCD70F7B-8DDD-7241-85F3-F28F5DEF9CDD}" name="Returns (%) _x000a_(10 Years)"/>
    <tableColumn id="10" xr3:uid="{43AA72F1-8806-A44D-BEC4-56B13BE3FF1C}" name="Amount in ₹ _x000a_(Since Inception)"/>
    <tableColumn id="11" xr3:uid="{7153500F-A9FF-BF49-BADA-C6A98CF5E124}" name="Returns (%)_x000a_(Since Inception)"/>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A19D179F-5869-404A-80D9-9C44C8360BD4}" name="Table56" displayName="Table56" ref="B379:L382" totalsRowShown="0" headerRowDxfId="627" headerRowBorderDxfId="626" tableBorderDxfId="625" totalsRowBorderDxfId="624">
  <autoFilter ref="B379:L382" xr:uid="{A19D179F-5869-404A-80D9-9C44C8360BD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55727F38-A496-8943-89ED-F194133550BD}" name="Fund / Benchmark(Value of ₹10, 000 invested)"/>
    <tableColumn id="2" xr3:uid="{A10CD8FA-F9F7-8F44-9836-64E3111A9DE0}" name="Amount in ₹ _x000a_(1 Year)"/>
    <tableColumn id="3" xr3:uid="{C3E1896A-4E1B-8A4A-BB9F-E5997DF474EF}" name="Returns (%) _x000a_(1 Year)"/>
    <tableColumn id="4" xr3:uid="{0C7AC95C-DDE8-074E-ADFE-3AFF3316C615}" name="Amount in ₹ _x000a_(3 Years)"/>
    <tableColumn id="5" xr3:uid="{949B5B44-E708-644E-90ED-563BD1198469}" name="Returns (%) _x000a_(3 Years)"/>
    <tableColumn id="6" xr3:uid="{FC41D8FD-CC79-B740-A6CC-3FE127BB2066}" name="Amount in ₹ _x000a_(5 Years)"/>
    <tableColumn id="7" xr3:uid="{B8E7E224-39BF-3F45-9B5E-25F87207743E}" name="Returns (%) _x000a_(5 Years)"/>
    <tableColumn id="8" xr3:uid="{D3FB2840-4108-9C43-9F0E-3F2F37941202}" name="Amount in ₹ _x000a_(10 Years)"/>
    <tableColumn id="9" xr3:uid="{799C9819-EDF4-E04F-B8B2-9045ED584653}" name="Returns (%) _x000a_(10 Years)"/>
    <tableColumn id="10" xr3:uid="{686F2832-CC6E-3F4B-9D99-FF23F56291ED}" name="Amount in ₹ _x000a_(Since Inception)"/>
    <tableColumn id="11" xr3:uid="{09D9762B-31C9-4C49-BD0B-44462C2208C0}" name="Returns (%)_x000a_(Since Inceptio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BC87F55-A1A8-2945-8168-46A05326E252}" name="Table58" displayName="Table58" ref="A56:D59" totalsRowShown="0" headerRowDxfId="1135" dataDxfId="1133" headerRowBorderDxfId="1134" tableBorderDxfId="1132" totalsRowBorderDxfId="1131">
  <autoFilter ref="A56:D59" xr:uid="{4BC87F55-A1A8-2945-8168-46A05326E252}">
    <filterColumn colId="0" hiddenButton="1"/>
    <filterColumn colId="1" hiddenButton="1"/>
    <filterColumn colId="2" hiddenButton="1"/>
    <filterColumn colId="3" hiddenButton="1"/>
  </autoFilter>
  <tableColumns count="4">
    <tableColumn id="1" xr3:uid="{E63A8EB9-372B-8541-B70F-71E518512DE2}" name="Credit Risk →_x000a_Interest Rate Risk ↓" dataDxfId="1130"/>
    <tableColumn id="2" xr3:uid="{E53B1FD7-CC8A-F64E-9509-7EF5018F96DF}" name="Retatively Low_x000a_(Class A)" dataDxfId="1129"/>
    <tableColumn id="3" xr3:uid="{12FFD844-D9DA-574E-8754-8202D0F3C8BC}" name="Moderate _x000a_(Class B)" dataDxfId="1128"/>
    <tableColumn id="4" xr3:uid="{FD5938D2-01BA-C94C-A7D3-F58FF1754554}" name="Relatively High_x000a_(Class C)" dataDxfId="1127"/>
  </tableColumns>
  <tableStyleInfo showFirstColumn="1"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C04D0C48-FA1A-A04E-B51C-61C28997C670}" name="Table59" displayName="Table59" ref="B389:L392" totalsRowShown="0" headerRowDxfId="623" headerRowBorderDxfId="622" tableBorderDxfId="621" totalsRowBorderDxfId="620">
  <autoFilter ref="B389:L392" xr:uid="{C04D0C48-FA1A-A04E-B51C-61C28997C67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F949E4C5-1B88-1946-A60C-6A4884783F5A}" name="Fund / Benchmark(Value of ₹10, 000 invested)"/>
    <tableColumn id="2" xr3:uid="{C9E46C9B-ABF2-2F4F-8479-8C9A78FD48D4}" name="Amount in ₹ _x000a_(1 Year)"/>
    <tableColumn id="3" xr3:uid="{D6F43F74-4290-0444-9676-58CA31F1084F}" name="Returns (%) _x000a_(1 Year)"/>
    <tableColumn id="4" xr3:uid="{32A2D8A7-93E5-3A43-92CD-58ACD209D4DE}" name="Amount in ₹ _x000a_(3 Years)"/>
    <tableColumn id="5" xr3:uid="{A67F32FD-C4D1-484A-A4D1-2875F0C335E1}" name="Returns (%) _x000a_(3 Years)"/>
    <tableColumn id="6" xr3:uid="{0A440E04-7E60-A44A-8340-8AEBB86827ED}" name="Amount in ₹ _x000a_(5 Years)"/>
    <tableColumn id="7" xr3:uid="{D21C2C0C-2FA5-8548-9C2D-D7430DE2FF30}" name="Returns (%) _x000a_(5 Years)"/>
    <tableColumn id="8" xr3:uid="{FCF54A56-409E-1D4C-BDF1-3A761DCC8196}" name="Amount in ₹ _x000a_(10 Years)"/>
    <tableColumn id="9" xr3:uid="{890D624D-C908-0843-8501-20C20BD0F9EB}" name="Returns (%) _x000a_(10 Years)"/>
    <tableColumn id="10" xr3:uid="{65445A70-6EFB-3A41-9207-746805AF1BD8}" name="Amount in ₹ _x000a_(Since Inception)"/>
    <tableColumn id="11" xr3:uid="{131FF976-478F-D04E-BE22-38284D1DD65D}" name="Returns (%)_x000a_(Since Inception)"/>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E0495F9C-B422-AB49-921F-65B340AAE6BE}" name="Table60" displayName="Table60" ref="B400:L403" totalsRowShown="0" headerRowDxfId="619" headerRowBorderDxfId="618" tableBorderDxfId="617" totalsRowBorderDxfId="616">
  <autoFilter ref="B400:L403" xr:uid="{E0495F9C-B422-AB49-921F-65B340AAE6B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3468A921-B94B-CF47-902C-C80A8500BBF5}" name="Fund / Benchmark(Value of ₹10, 000 invested)"/>
    <tableColumn id="2" xr3:uid="{0F3E712A-E6E9-0D4C-9321-68AEC9780D13}" name="Amount in ₹ _x000a_(1 Year)"/>
    <tableColumn id="3" xr3:uid="{5678FBF1-51B8-E34A-93B4-024950A4C7DD}" name="Returns (%) _x000a_(1 Year)"/>
    <tableColumn id="4" xr3:uid="{8895C4CB-773F-1241-B932-4F60F7147495}" name="Amount in ₹ _x000a_(3 Years)"/>
    <tableColumn id="5" xr3:uid="{006CC381-B899-CA4D-A9D4-51FD242641B3}" name="Returns (%) _x000a_(3 Years)"/>
    <tableColumn id="6" xr3:uid="{F8C0509F-5D83-9C43-A4DB-502CDE083205}" name="Amount in ₹ _x000a_(5 Years)"/>
    <tableColumn id="7" xr3:uid="{4D1E3EA7-83ED-5E4D-B740-4D02047FB570}" name="Returns (%) _x000a_(5 Years)"/>
    <tableColumn id="8" xr3:uid="{12BE9E56-531A-994F-A47E-CE67AAA66F82}" name="Amount in ₹ _x000a_(10 Years)"/>
    <tableColumn id="9" xr3:uid="{BB978C2E-A7E2-0D48-BFEC-8BA0B8842656}" name="Returns (%) _x000a_(10 Years)"/>
    <tableColumn id="10" xr3:uid="{B26D64A4-7FE2-124C-81F5-D0C94A73098B}" name="Amount in ₹ _x000a_(Since Inception)"/>
    <tableColumn id="11" xr3:uid="{EB30E31E-2B5D-6D4D-8575-8210B27E7503}" name="Returns (%)_x000a_(Since Inception)"/>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B7531B11-C5ED-1D48-AD43-D54615B321F2}" name="Table61" displayName="Table61" ref="B409:L412" totalsRowShown="0" headerRowDxfId="615" headerRowBorderDxfId="614" tableBorderDxfId="613" totalsRowBorderDxfId="612">
  <autoFilter ref="B409:L412" xr:uid="{B7531B11-C5ED-1D48-AD43-D54615B321F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9214761B-FED8-5E49-B953-15DA2C0810F5}" name="Fund / Benchmark(Value of ₹10, 000 invested)"/>
    <tableColumn id="2" xr3:uid="{E711C469-2164-AA4B-A04A-8633A4486261}" name="Amount in ₹ _x000a_(1 Year)"/>
    <tableColumn id="3" xr3:uid="{804BC9EE-D91D-2B49-B5C0-9DC5CD4E5503}" name="Returns (%) _x000a_(1 Year)"/>
    <tableColumn id="4" xr3:uid="{06C4ED2F-DF67-2944-AC38-B6705E9D918D}" name="Amount in ₹ _x000a_(3 Years)"/>
    <tableColumn id="5" xr3:uid="{DA34D465-BC34-DC4E-AC68-C82B3F35E60D}" name="Returns (%) _x000a_(3 Years)"/>
    <tableColumn id="6" xr3:uid="{0F9C6613-2EF7-2641-B878-41F767ECE812}" name="Amount in ₹ _x000a_(5 Years)"/>
    <tableColumn id="7" xr3:uid="{304991FC-0BC5-E34D-8A89-330F63EE69EF}" name="Returns (%) _x000a_(5 Years)"/>
    <tableColumn id="8" xr3:uid="{0957EF72-D6F9-8D4A-92C8-7B628ECA788C}" name="Amount in ₹ _x000a_(10 Years)"/>
    <tableColumn id="9" xr3:uid="{A4A2BDEA-1523-3D47-A138-7AD41E0C37FE}" name="Returns (%) _x000a_(10 Years)"/>
    <tableColumn id="10" xr3:uid="{D091CD99-710D-EC47-9DAE-281B46AA4D18}" name="Amount in ₹ _x000a_(Since Inception)"/>
    <tableColumn id="11" xr3:uid="{6B5225E9-D278-F446-80CD-37DBC421DD92}" name="Returns (%)_x000a_(Since Inception)"/>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95AB2609-89F9-2A40-AE69-C97CCA0F4395}" name="Table62" displayName="Table62" ref="B418:L421" totalsRowShown="0" headerRowDxfId="611" headerRowBorderDxfId="610" tableBorderDxfId="609" totalsRowBorderDxfId="608">
  <autoFilter ref="B418:L421" xr:uid="{95AB2609-89F9-2A40-AE69-C97CCA0F439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615A1CE0-C4EF-584B-94C5-CBDE73962FC1}" name="Fund / Benchmark(Value of ₹10, 000 invested)"/>
    <tableColumn id="2" xr3:uid="{303C7958-50BE-C141-8A01-AD5A2A20057C}" name="Amount in ₹ _x000a_(1 Year)"/>
    <tableColumn id="3" xr3:uid="{5577BED4-B500-B046-8552-F807DD390E1E}" name="Returns (%) _x000a_(1 Year)"/>
    <tableColumn id="4" xr3:uid="{95AC8554-89A5-374C-83B6-C027BF4983FA}" name="Amount in ₹ _x000a_(3 Years)"/>
    <tableColumn id="5" xr3:uid="{4F0549EC-6CCE-044B-99AB-6C8754612FE3}" name="Returns (%) _x000a_(3 Years)"/>
    <tableColumn id="6" xr3:uid="{B5AF4511-9518-5344-A6A9-BD4D95E1B636}" name="Amount in ₹ _x000a_(5 Years)"/>
    <tableColumn id="7" xr3:uid="{5776C512-43C5-2444-9E3F-6604C7FA7CD9}" name="Returns (%) _x000a_(5 Years)"/>
    <tableColumn id="8" xr3:uid="{174321C4-AA96-504B-87DA-B532C074000E}" name="Amount in ₹ _x000a_(10 Years)"/>
    <tableColumn id="9" xr3:uid="{77783082-0D97-5C42-A50C-EAFD3C31B77A}" name="Returns (%) _x000a_(10 Years)"/>
    <tableColumn id="10" xr3:uid="{0B60B47B-6E52-2646-877F-210E84938935}" name="Amount in ₹ _x000a_(Since Inception)"/>
    <tableColumn id="11" xr3:uid="{6BA7A3E3-824C-604C-A890-EF35358F4879}" name="Returns (%)_x000a_(Since Inception)"/>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B0A7483-00DC-9B46-BBDD-C9D5595E0E8F}" name="Table63" displayName="Table63" ref="B437:L441" totalsRowShown="0" headerRowDxfId="607" headerRowBorderDxfId="606" tableBorderDxfId="605" totalsRowBorderDxfId="604">
  <autoFilter ref="B437:L441" xr:uid="{0B0A7483-00DC-9B46-BBDD-C9D5595E0E8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BD91F55-DB6D-D641-B512-F16EF52A3C4E}" name="Fund / Benchmark(Value of ₹10, 000 invested)" dataDxfId="603"/>
    <tableColumn id="2" xr3:uid="{58B74F62-3D0C-3A47-952C-214CEEF3A6B6}" name="Amount in ₹ _x000a_(1 Year)" dataDxfId="602"/>
    <tableColumn id="3" xr3:uid="{C4C3E7EC-3FF2-6447-9214-A7D78D708318}" name="Returns (%) _x000a_(1 Year)" dataDxfId="601"/>
    <tableColumn id="4" xr3:uid="{1CE19110-2EA0-9647-85E9-9C28DC0A3380}" name="Amount in ₹ _x000a_(3 Years)" dataDxfId="600"/>
    <tableColumn id="5" xr3:uid="{B29F07C4-6FAC-5D43-9253-139C18883E54}" name="Returns (%) _x000a_(3 Years)" dataDxfId="599"/>
    <tableColumn id="6" xr3:uid="{4934CD68-A6E1-8A42-81B6-DB1A4E0736FD}" name="Amount in ₹ _x000a_(5 Years)" dataDxfId="598"/>
    <tableColumn id="7" xr3:uid="{60AE7284-51D0-1748-BFBE-A97E5FF76B23}" name="Returns (%) _x000a_(5 Years)" dataDxfId="597"/>
    <tableColumn id="8" xr3:uid="{FC4B109F-F74A-C341-AD4D-00503078CEAD}" name="Amount in ₹ _x000a_(10 Years)" dataDxfId="596"/>
    <tableColumn id="9" xr3:uid="{122CB4C7-18F9-124B-8002-0C09A31E9A3D}" name="Returns (%) _x000a_(10 Years)" dataDxfId="595"/>
    <tableColumn id="10" xr3:uid="{0BF5DA10-38D5-C74B-A809-9566FAC8DCB8}" name="Amount in ₹ _x000a_(Since Inception)" dataDxfId="594"/>
    <tableColumn id="11" xr3:uid="{E564F16C-76FE-2845-92B8-08021912E8C8}" name="Returns (%)_x000a_(Since Inception)" dataDxfId="593"/>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8AACD584-3416-A045-A861-9A8958AC198B}" name="Table64" displayName="Table64" ref="B448:L452" totalsRowShown="0" headerRowDxfId="592" headerRowBorderDxfId="591" tableBorderDxfId="590" totalsRowBorderDxfId="589">
  <autoFilter ref="B448:L452" xr:uid="{8AACD584-3416-A045-A861-9A8958AC198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E06A380A-FCD2-2742-A35F-909A81C81CE9}" name="Fund / Benchmark(Value of ₹10, 000 invested)" dataDxfId="588"/>
    <tableColumn id="2" xr3:uid="{B7AF48FC-3975-DE41-B47A-118710B0D6FB}" name="Amount in ₹ _x000a_(1 Year)" dataDxfId="587"/>
    <tableColumn id="3" xr3:uid="{D3551CA8-BA7C-634C-9C9A-DF1FB111139A}" name="Returns (%) _x000a_(1 Year)" dataDxfId="586"/>
    <tableColumn id="4" xr3:uid="{78BBEB0D-30AA-2948-AAAB-DC624307FA24}" name="Amount in ₹ _x000a_(3 Years)" dataDxfId="585"/>
    <tableColumn id="5" xr3:uid="{182DD1DC-9941-9F43-AA86-F5F042A32376}" name="Returns (%) _x000a_(3 Years)" dataDxfId="584"/>
    <tableColumn id="6" xr3:uid="{DA7C02DC-45D9-0D49-90FD-24968DEFA3C2}" name="Amount in ₹ _x000a_(5 Years)" dataDxfId="583"/>
    <tableColumn id="7" xr3:uid="{71BD7B71-F764-2E47-A1F0-8A79F1DD7CB9}" name="Returns (%) _x000a_(5 Years)" dataDxfId="582"/>
    <tableColumn id="8" xr3:uid="{2408DEDA-5876-3147-BC27-C272035BCAD6}" name="Amount in ₹ _x000a_(10 Years)" dataDxfId="581"/>
    <tableColumn id="9" xr3:uid="{AE9180FA-73DA-5542-8D2C-7C122DC13437}" name="Returns (%) _x000a_(10 Years)" dataDxfId="580"/>
    <tableColumn id="10" xr3:uid="{091FD72C-F9E6-BD4D-95E6-20BA8375F53D}" name="Amount in ₹ _x000a_(Since Inception)" dataDxfId="579"/>
    <tableColumn id="11" xr3:uid="{0AD2B5A6-CDF6-5142-85CB-062D7ED8887E}" name="Returns (%)_x000a_(Since Inception)" dataDxfId="578"/>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2A2F344-461B-944C-96E8-4ED25CBB99A4}" name="Table65" displayName="Table65" ref="B461:L464" totalsRowShown="0" headerRowDxfId="577" headerRowBorderDxfId="576" tableBorderDxfId="575" totalsRowBorderDxfId="574">
  <autoFilter ref="B461:L464" xr:uid="{02A2F344-461B-944C-96E8-4ED25CBB99A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9C2ACD4E-126B-224E-BCD9-DEFE1B1E816B}" name="Fund / Benchmark(Value of ₹10, 000 invested)"/>
    <tableColumn id="2" xr3:uid="{E054A025-5661-454F-8707-14ACC1776879}" name="Amount in ₹ _x000a_(1 Year)"/>
    <tableColumn id="3" xr3:uid="{43AFA7B9-0E5D-E04E-948F-C16C2B26DD13}" name="Returns (%) _x000a_(1 Year)"/>
    <tableColumn id="4" xr3:uid="{382F9F5E-06CD-B749-9476-919299464F77}" name="Amount in ₹ _x000a_(3 Years)"/>
    <tableColumn id="5" xr3:uid="{A0746239-A990-A842-9AE2-F90425D522B0}" name="Returns (%) _x000a_(3 Years)"/>
    <tableColumn id="6" xr3:uid="{E6E7E11D-147D-934C-ACA2-5D8C0085FC52}" name="Amount in ₹ _x000a_(5 Years)"/>
    <tableColumn id="7" xr3:uid="{076C42DA-4742-9545-80F8-00FEA1BABBB1}" name="Returns (%) _x000a_(5 Years)"/>
    <tableColumn id="8" xr3:uid="{D94BAA7F-AA8F-1143-B53B-BA34C5EA0E6D}" name="Amount in ₹ _x000a_(10 Years)"/>
    <tableColumn id="9" xr3:uid="{42E50A0E-C2C4-554B-A290-8DA101CF8ED5}" name="Returns (%) _x000a_(10 Years)"/>
    <tableColumn id="10" xr3:uid="{43AF08BD-7CC2-3449-9AB4-E3B1709FC51E}" name="Amount in ₹ _x000a_(Since Inception)"/>
    <tableColumn id="11" xr3:uid="{171F078A-ABF6-5845-8797-C13C0E3BA5DC}" name="Returns (%)_x000a_(Since Inception)"/>
  </tableColumns>
  <tableStyleInfo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F2A2248C-ED29-964E-BCE7-6D66061B1E60}" name="Table66" displayName="Table66" ref="B471:L474" totalsRowShown="0" headerRowDxfId="573" headerRowBorderDxfId="572" tableBorderDxfId="571" totalsRowBorderDxfId="570">
  <autoFilter ref="B471:L474" xr:uid="{F2A2248C-ED29-964E-BCE7-6D66061B1E6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F1D47797-0F61-EF42-83AA-4CF0242A29FD}" name="Fund / Benchmark(Value of ₹10, 000 invested)"/>
    <tableColumn id="2" xr3:uid="{24981D71-9B6B-534A-BB75-FE6D39E33A1C}" name="Amount in ₹ _x000a_(1 Year)"/>
    <tableColumn id="3" xr3:uid="{FBDEEB2A-C23E-0A40-89E7-59F360B0D56A}" name="Returns (%) _x000a_(1 Year)"/>
    <tableColumn id="4" xr3:uid="{54FF012A-0BD5-7F4F-B3A3-CF1F04112001}" name="Amount in ₹ _x000a_(3 Years)"/>
    <tableColumn id="5" xr3:uid="{8F63929B-33B8-2943-8042-8F08DF26654C}" name="Returns (%) _x000a_(3 Years)"/>
    <tableColumn id="6" xr3:uid="{933E694B-B0D9-B84B-871B-8653B10DF263}" name="Amount in ₹ _x000a_(5 Years)"/>
    <tableColumn id="7" xr3:uid="{47037557-BAA6-F543-9AE5-DEB0030DB411}" name="Returns (%) _x000a_(5 Years)"/>
    <tableColumn id="8" xr3:uid="{BACECABB-C5B3-CE4A-95B1-B5F732FEF15A}" name="Amount in ₹ _x000a_(10 Years)"/>
    <tableColumn id="9" xr3:uid="{7691F539-4505-F24D-9338-891E3147B704}" name="Returns (%) _x000a_(10 Years)"/>
    <tableColumn id="10" xr3:uid="{D08CE22F-804B-374C-96C4-A8FAE6020E51}" name="Amount in ₹ _x000a_(Since Inception)"/>
    <tableColumn id="11" xr3:uid="{A00ED7EF-7F03-F74B-A459-76E05892373C}" name="Returns (%)_x000a_(Since Inception)"/>
  </tableColumns>
  <tableStyleInfo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37759425-EE01-324D-AF57-0A6CC32F4C6F}" name="Table67" displayName="Table67" ref="B481:L484" totalsRowShown="0" headerRowDxfId="569" headerRowBorderDxfId="568" tableBorderDxfId="567" totalsRowBorderDxfId="566">
  <autoFilter ref="B481:L484" xr:uid="{37759425-EE01-324D-AF57-0A6CC32F4C6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186A413F-37EB-8F42-A38C-8BC743DDD874}" name="Fund / Benchmark(Value of ₹10, 000 invested)"/>
    <tableColumn id="2" xr3:uid="{02EE6B80-658F-FE4B-889C-706BB101667D}" name="Amount in ₹ _x000a_(1 Year)"/>
    <tableColumn id="3" xr3:uid="{74E05E6C-4D31-5E46-A65F-7930725F0BE7}" name="Returns (%) _x000a_(1 Year)"/>
    <tableColumn id="4" xr3:uid="{EFB28EF8-40A1-D34E-B78B-AF8A5D61CEEE}" name="Amount in ₹ _x000a_(3 Years)"/>
    <tableColumn id="5" xr3:uid="{823BD960-B3A2-7B46-A3CF-11D0F435D942}" name="Returns (%) _x000a_(3 Years)"/>
    <tableColumn id="6" xr3:uid="{A09892C4-3A82-6845-B593-74225D1A1324}" name="Amount in ₹ _x000a_(5 Years)"/>
    <tableColumn id="7" xr3:uid="{51665A4B-419E-1D46-A629-765CD820618F}" name="Returns (%) _x000a_(5 Years)"/>
    <tableColumn id="8" xr3:uid="{A683B8A3-3042-E14A-8411-FB17388164C2}" name="Amount in ₹ _x000a_(10 Years)"/>
    <tableColumn id="9" xr3:uid="{C9668882-0D6D-4943-A31B-625062248165}" name="Returns (%) _x000a_(10 Years)"/>
    <tableColumn id="10" xr3:uid="{D24DF7BC-53C7-D249-B604-FC5446622D05}" name="Amount in ₹ _x000a_(Since Inception)"/>
    <tableColumn id="11" xr3:uid="{7949ABEF-E30A-F24F-88CE-835CF82A89BE}" name="Returns (%)_x000a_(Since Inception)"/>
  </tableColumns>
  <tableStyleInfo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142178D1-1F67-EF46-92A3-63733DC4F51D}" name="Table68" displayName="Table68" ref="B491:L494" totalsRowShown="0" headerRowDxfId="565" headerRowBorderDxfId="564" tableBorderDxfId="563" totalsRowBorderDxfId="562">
  <autoFilter ref="B491:L494" xr:uid="{142178D1-1F67-EF46-92A3-63733DC4F51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BC696E19-61EB-9A46-970A-881F4DA2EBE2}" name="Fund / Benchmark(Value of ₹10, 000 invested)"/>
    <tableColumn id="2" xr3:uid="{E9AA5EE1-588A-9F4E-A65E-51A4DBE5F626}" name="Amount in ₹ _x000a_(1 Year)"/>
    <tableColumn id="3" xr3:uid="{DC1B2DA0-3D11-3D4A-86E7-5B365A0922C7}" name="Returns (%) _x000a_(1 Year)"/>
    <tableColumn id="4" xr3:uid="{D926BED8-B3A6-7B47-BDA2-A3F674BCC389}" name="Amount in ₹ _x000a_(3 Years)"/>
    <tableColumn id="5" xr3:uid="{ED4E5B0A-80EA-CE4F-9171-16F5047380AE}" name="Returns (%) _x000a_(3 Years)"/>
    <tableColumn id="6" xr3:uid="{C9986F42-1118-424D-8341-69AB63FD639B}" name="Amount in ₹ _x000a_(5 Years)"/>
    <tableColumn id="7" xr3:uid="{0AB04169-2531-5D4F-B3E3-A7E205E5D0C6}" name="Returns (%) _x000a_(5 Years)"/>
    <tableColumn id="8" xr3:uid="{77D77363-E626-B540-8079-75CDFB417D74}" name="Amount in ₹ _x000a_(10 Years)"/>
    <tableColumn id="9" xr3:uid="{0B96603C-9E63-2542-96D0-24E8712A917C}" name="Returns (%) _x000a_(10 Years)"/>
    <tableColumn id="10" xr3:uid="{EC206FEB-0608-6E44-B49A-E67E3F623E34}" name="Amount in ₹ _x000a_(Since Inception)"/>
    <tableColumn id="11" xr3:uid="{BE58DCAF-684A-5543-BC42-95130BF062BC}" name="Returns (%)_x000a_(Since Inception)"/>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302894-42A0-A74F-8692-B4A27643036C}" name="Table589" displayName="Table589" ref="A65:D68" totalsRowShown="0" headerRowDxfId="1126" dataDxfId="1124" headerRowBorderDxfId="1125" tableBorderDxfId="1123" totalsRowBorderDxfId="1122">
  <autoFilter ref="A65:D68" xr:uid="{00302894-42A0-A74F-8692-B4A27643036C}">
    <filterColumn colId="0" hiddenButton="1"/>
    <filterColumn colId="1" hiddenButton="1"/>
    <filterColumn colId="2" hiddenButton="1"/>
    <filterColumn colId="3" hiddenButton="1"/>
  </autoFilter>
  <tableColumns count="4">
    <tableColumn id="1" xr3:uid="{35E8C75C-96F5-894E-8CC3-DD31C946D261}" name="Credit Risk →_x000a_Interest Rate Risk ↓" dataDxfId="1121"/>
    <tableColumn id="2" xr3:uid="{118AA6B5-5FAF-4545-BF9E-DE65283F44E7}" name="Retatively Low_x000a_(Class A)" dataDxfId="1120"/>
    <tableColumn id="3" xr3:uid="{EA203AFF-7915-444E-AAD8-E09E7E9CE86F}" name="Moderate _x000a_(Class B)" dataDxfId="1119"/>
    <tableColumn id="4" xr3:uid="{0EC25E3A-3870-954B-A1F7-640F8E4F2ADC}" name="Relatively High_x000a_(Class C)" dataDxfId="1118"/>
  </tableColumns>
  <tableStyleInfo showFirstColumn="1"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2EADD31C-6F96-444E-9B3A-E1647D2D2C13}" name="Table69" displayName="Table69" ref="B502:L505" totalsRowShown="0" headerRowDxfId="561" headerRowBorderDxfId="560" tableBorderDxfId="559" totalsRowBorderDxfId="558">
  <autoFilter ref="B502:L505" xr:uid="{2EADD31C-6F96-444E-9B3A-E1647D2D2C1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5D3B58C8-E005-2846-9833-82CD70701CF9}" name="Fund / Benchmark(Value of ₹10, 000 invested)"/>
    <tableColumn id="2" xr3:uid="{86D2C618-18EC-1D47-9ADD-1C36E1C42CED}" name="Amount in ₹ _x000a_(1 Year)"/>
    <tableColumn id="3" xr3:uid="{6E737D6D-F523-5846-8706-F2769D569668}" name="Returns (%) _x000a_(1 Year)"/>
    <tableColumn id="4" xr3:uid="{7DA3E33B-C189-6B46-9848-6EE5821ED252}" name="Amount in ₹ _x000a_(3 Years)"/>
    <tableColumn id="5" xr3:uid="{82834FE0-EB1A-A346-AA07-2B052056A4EB}" name="Returns (%) _x000a_(3 Years)"/>
    <tableColumn id="6" xr3:uid="{3C1C428D-F6DC-F541-92FF-4C7AB5D62E54}" name="Amount in ₹ _x000a_(5 Years)"/>
    <tableColumn id="7" xr3:uid="{32A0FBBB-9751-3D45-A766-DB45C730B49B}" name="Returns (%) _x000a_(5 Years)"/>
    <tableColumn id="8" xr3:uid="{43765E56-3A83-B548-A6C0-F52C46D40869}" name="Amount in ₹ _x000a_(10 Years)"/>
    <tableColumn id="9" xr3:uid="{C42CB206-174D-264C-A8ED-09302302E06E}" name="Returns (%) _x000a_(10 Years)"/>
    <tableColumn id="10" xr3:uid="{A715CA60-515C-864E-B4EC-0420FB1A92D5}" name="Amount in ₹ _x000a_(Since Inception)"/>
    <tableColumn id="11" xr3:uid="{442183CE-EAC5-304D-B736-839F026F49BD}" name="Returns (%)_x000a_(Since Inception)"/>
  </tableColumns>
  <tableStyleInfo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9985D538-5FF4-9B4E-8E44-A66AA73DB30E}" name="Table70" displayName="Table70" ref="B512:L515" totalsRowShown="0" headerRowDxfId="557" headerRowBorderDxfId="556" tableBorderDxfId="555" totalsRowBorderDxfId="554">
  <autoFilter ref="B512:L515" xr:uid="{9985D538-5FF4-9B4E-8E44-A66AA73DB30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C85C4341-B12B-1A4C-8F4E-ECF0D8BE0DC0}" name="Fund / Benchmark(Value of ₹10, 000 invested)"/>
    <tableColumn id="2" xr3:uid="{1FF859AD-4296-EE46-BAA0-034C4AA8E314}" name="Amount in ₹ _x000a_(1 Year)"/>
    <tableColumn id="3" xr3:uid="{30252945-6777-EF4F-A039-2CFC32869DA3}" name="Returns (%) _x000a_(1 Year)"/>
    <tableColumn id="4" xr3:uid="{C71841B0-E8CC-9940-9691-0C2C7C99B0B0}" name="Amount in ₹ _x000a_(3 Years)"/>
    <tableColumn id="5" xr3:uid="{FEEE302F-863D-394E-8065-3DB009A21EB6}" name="Returns (%) _x000a_(3 Years)"/>
    <tableColumn id="6" xr3:uid="{E31CA046-EC92-CD46-A8B6-46FB02F9DD94}" name="Amount in ₹ _x000a_(5 Years)"/>
    <tableColumn id="7" xr3:uid="{109A754C-3B07-A14D-9CB8-9A4AD0946FEB}" name="Returns (%) _x000a_(5 Years)"/>
    <tableColumn id="8" xr3:uid="{77D62B9A-8246-474E-9694-E131ADC1F300}" name="Amount in ₹ _x000a_(10 Years)"/>
    <tableColumn id="9" xr3:uid="{F44D92F3-A4BE-6640-ABCC-AB48FD551F4D}" name="Returns (%) _x000a_(10 Years)"/>
    <tableColumn id="10" xr3:uid="{AB19125D-50E6-964A-AA91-0943723A4DE0}" name="Amount in ₹ _x000a_(Since Inception)"/>
    <tableColumn id="11" xr3:uid="{7CD680AD-A516-C842-AC82-87A78EA13331}" name="Returns (%)_x000a_(Since Inception)"/>
  </tableColumns>
  <tableStyleInfo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7DDAD783-657A-924D-8758-CDC3C497790B}" name="Table71" displayName="Table71" ref="B523:L526" totalsRowShown="0" headerRowDxfId="553" headerRowBorderDxfId="552" tableBorderDxfId="551" totalsRowBorderDxfId="550">
  <autoFilter ref="B523:L526" xr:uid="{7DDAD783-657A-924D-8758-CDC3C497790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CF0AF102-23AE-E54F-BDAC-5251D2C05A96}" name="Fund / Benchmark(Value of ₹10, 000 invested)"/>
    <tableColumn id="2" xr3:uid="{192F8D19-58B5-5244-A794-14BA7D2D82A9}" name="Amount in ₹ _x000a_(1 Year)"/>
    <tableColumn id="3" xr3:uid="{F0DE7828-75ED-EC47-A166-B82308A24064}" name="Returns (%) _x000a_(1 Year)"/>
    <tableColumn id="4" xr3:uid="{A23382DC-02D3-2C4B-AB63-F9B9605EC618}" name="Amount in ₹ _x000a_(3 Years)"/>
    <tableColumn id="5" xr3:uid="{D5CBF462-FA51-D048-BC92-6DF990C181AC}" name="Returns (%) _x000a_(3 Years)"/>
    <tableColumn id="6" xr3:uid="{7E61BF0C-2A08-8E48-A85B-FFC719802826}" name="Amount in ₹ _x000a_(5 Years)"/>
    <tableColumn id="7" xr3:uid="{B5B2FB87-F610-8E45-87F8-2F0CBD9EA87D}" name="Returns (%) _x000a_(5 Years)"/>
    <tableColumn id="8" xr3:uid="{96F51586-FA26-314F-866F-D1EE7884F9DA}" name="Amount in ₹ _x000a_(10 Years)"/>
    <tableColumn id="9" xr3:uid="{32B2A666-EFDC-D148-A951-5FE1D4B6CFE9}" name="Returns (%) _x000a_(10 Years)"/>
    <tableColumn id="10" xr3:uid="{09BB8E03-3636-644F-9793-86888B393549}" name="Amount in ₹ _x000a_(Since Inception)"/>
    <tableColumn id="11" xr3:uid="{4741CDBE-36C8-564B-9105-3C4C4AA0AF1E}" name="Returns (%)_x000a_(Since Inception)"/>
  </tableColumns>
  <tableStyleInfo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77C516D3-CACA-1C4C-972C-683D005640BF}" name="Table72" displayName="Table72" ref="B534:L537" totalsRowShown="0" headerRowDxfId="549" headerRowBorderDxfId="548" tableBorderDxfId="547" totalsRowBorderDxfId="546">
  <autoFilter ref="B534:L537" xr:uid="{77C516D3-CACA-1C4C-972C-683D005640B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11BD60A7-2555-B844-B2B2-6DF61893875E}" name="Fund / Benchmark(Value of ₹10, 000 invested)"/>
    <tableColumn id="2" xr3:uid="{33B26E94-8B41-014E-8BA1-1997DC14F0F4}" name="Amount in ₹ _x000a_(1 Year)"/>
    <tableColumn id="3" xr3:uid="{38DFBADE-0AD1-B748-8CA0-7A0B50212130}" name="Returns (%) _x000a_(1 Year)"/>
    <tableColumn id="4" xr3:uid="{36B303E7-04FB-7542-97E9-A2816FFC0714}" name="Amount in ₹ _x000a_(3 Years)"/>
    <tableColumn id="5" xr3:uid="{D4D7030E-E3BB-DC41-BDCE-543723C81731}" name="Returns (%) _x000a_(3 Years)"/>
    <tableColumn id="6" xr3:uid="{95E5112E-A051-414C-AD0E-A31A421E071C}" name="Amount in ₹ _x000a_(5 Years)"/>
    <tableColumn id="7" xr3:uid="{42AF89BC-6972-BC43-95E1-B82BCBC5AC48}" name="Returns (%) _x000a_(5 Years)"/>
    <tableColumn id="8" xr3:uid="{486694D0-98F1-314D-97C4-A10072646E75}" name="Amount in ₹ _x000a_(10 Years)"/>
    <tableColumn id="9" xr3:uid="{E78825CE-0848-6F41-A12E-9781D208BA8C}" name="Returns (%) _x000a_(10 Years)"/>
    <tableColumn id="10" xr3:uid="{57DF4E20-5688-2E43-A52C-3A8DD933D0C5}" name="Amount in ₹ _x000a_(Since Inception)"/>
    <tableColumn id="11" xr3:uid="{097CCC00-1F9A-154F-90CE-C7D6B9BC8D3F}" name="Returns (%)_x000a_(Since Inception)"/>
  </tableColumns>
  <tableStyleInfo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C211F12C-97F3-7C4B-A79A-41C177E7D715}" name="Table73" displayName="Table73" ref="B544:L547" totalsRowShown="0" headerRowDxfId="545" headerRowBorderDxfId="544" tableBorderDxfId="543" totalsRowBorderDxfId="542">
  <autoFilter ref="B544:L547" xr:uid="{C211F12C-97F3-7C4B-A79A-41C177E7D71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F1917356-8C99-F946-AFE1-BD52D4F5E369}" name="Fund / Benchmark(Value of ₹10, 000 invested)"/>
    <tableColumn id="2" xr3:uid="{FC1176AB-D564-6A46-BDC7-B5FAADC18013}" name="Amount in ₹ _x000a_(1 Year)"/>
    <tableColumn id="3" xr3:uid="{6FDEA544-3A5A-6743-B363-A2AD007433F4}" name="Returns (%) _x000a_(1 Year)"/>
    <tableColumn id="4" xr3:uid="{0414E562-6544-2D42-886E-86B7BFC9C189}" name="Amount in ₹ _x000a_(3 Years)"/>
    <tableColumn id="5" xr3:uid="{04528809-6AFA-4E44-80C5-90CE234B0996}" name="Returns (%) _x000a_(3 Years)"/>
    <tableColumn id="6" xr3:uid="{040EDDFA-7AE5-7445-A185-8BAA1E26816A}" name="Amount in ₹ _x000a_(5 Years)"/>
    <tableColumn id="7" xr3:uid="{EFC7899E-0395-8F4B-9E30-6BDD1BE593FE}" name="Returns (%) _x000a_(5 Years)"/>
    <tableColumn id="8" xr3:uid="{3EA661EA-A2D0-F14D-AA3B-68972178E015}" name="Amount in ₹ _x000a_(10 Years)"/>
    <tableColumn id="9" xr3:uid="{185DA4CD-7609-A94D-B8EB-0FAD6432D8C1}" name="Returns (%) _x000a_(10 Years)"/>
    <tableColumn id="10" xr3:uid="{FC70D43A-BAC7-894E-A860-C6F732A39DE8}" name="Amount in ₹ _x000a_(Since Inception)"/>
    <tableColumn id="11" xr3:uid="{91012C13-C387-7348-8171-59CCD442AD84}" name="Returns (%)_x000a_(Since Inception)"/>
  </tableColumns>
  <tableStyleInfo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973880BA-B452-3242-BB7F-EAEE807D80B3}" name="Table74" displayName="Table74" ref="B554:L557" totalsRowShown="0" headerRowDxfId="541" headerRowBorderDxfId="540" tableBorderDxfId="539" totalsRowBorderDxfId="538">
  <autoFilter ref="B554:L557" xr:uid="{973880BA-B452-3242-BB7F-EAEE807D80B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C2F558FA-C031-FD48-9105-ECE35FDE454E}" name="Fund / Benchmark(Value of ₹10, 000 invested)"/>
    <tableColumn id="2" xr3:uid="{1116D6A9-37FA-4940-A517-2129E6E6BC38}" name="Amount in ₹ _x000a_(1 Year)"/>
    <tableColumn id="3" xr3:uid="{63E5D9E7-B66E-E542-84FC-059D50779DD0}" name="Returns (%) _x000a_(1 Year)"/>
    <tableColumn id="4" xr3:uid="{6BD5D76D-A1DA-1D4C-ADFE-4EB5679290D5}" name="Amount in ₹ _x000a_(3 Years)"/>
    <tableColumn id="5" xr3:uid="{E48CD25B-0E0D-6444-8C22-C0B5978F59B5}" name="Returns (%) _x000a_(3 Years)"/>
    <tableColumn id="6" xr3:uid="{B9F63E1E-9AB9-9942-B30B-C1F90F6F523C}" name="Amount in ₹ _x000a_(5 Years)"/>
    <tableColumn id="7" xr3:uid="{24C6210D-40C8-5845-86A0-A228800E9E85}" name="Returns (%) _x000a_(5 Years)"/>
    <tableColumn id="8" xr3:uid="{AECC0637-94E5-544F-88CA-F7C7044460AC}" name="Amount in ₹ _x000a_(10 Years)"/>
    <tableColumn id="9" xr3:uid="{69C76514-977E-0342-BF0B-CD1431F18EB3}" name="Returns (%) _x000a_(10 Years)"/>
    <tableColumn id="10" xr3:uid="{6197CFFD-84DC-3A4C-A7B1-86DE20DB08C3}" name="Amount in ₹ _x000a_(Since Inception)"/>
    <tableColumn id="11" xr3:uid="{2D3CA197-E159-D144-80C7-51676D1FE605}" name="Returns (%)_x000a_(Since Inception)"/>
  </tableColumns>
  <tableStyleInfo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6F7DDB6F-62BE-0A45-89D0-D394D1CDC101}" name="Table75" displayName="Table75" ref="B564:L567" totalsRowShown="0" headerRowDxfId="537" headerRowBorderDxfId="536" tableBorderDxfId="535" totalsRowBorderDxfId="534">
  <autoFilter ref="B564:L567" xr:uid="{6F7DDB6F-62BE-0A45-89D0-D394D1CDC10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C524321E-0D6A-A640-A873-1CB6CF0C02DD}" name="Fund / Benchmark(Value of ₹10, 000 invested)"/>
    <tableColumn id="2" xr3:uid="{82E0F1BB-E04C-8F4B-9694-88893266935D}" name="Amount in ₹ _x000a_(1 Year)"/>
    <tableColumn id="3" xr3:uid="{DA1B5CE4-72A6-2142-9E85-F37150165FB4}" name="Returns (%) _x000a_(1 Year)"/>
    <tableColumn id="4" xr3:uid="{A4F6CADB-5C66-7B45-BADD-182D583DE499}" name="Amount in ₹ _x000a_(3 Years)"/>
    <tableColumn id="5" xr3:uid="{706EC741-BD9C-2A4E-9FA2-1A3813818A62}" name="Returns (%) _x000a_(3 Years)"/>
    <tableColumn id="6" xr3:uid="{8D1C5ECF-5741-914F-A680-6C4F37F6946B}" name="Amount in ₹ _x000a_(5 Years)"/>
    <tableColumn id="7" xr3:uid="{49D2FAB7-F897-B844-8A1A-0CBA87E98C96}" name="Returns (%) _x000a_(5 Years)"/>
    <tableColumn id="8" xr3:uid="{A8B1113E-DB9A-B441-9151-0BE2F1967903}" name="Amount in ₹ _x000a_(10 Years)"/>
    <tableColumn id="9" xr3:uid="{3621D5B1-C37C-1340-9A4F-51D9C32A3F35}" name="Returns (%) _x000a_(10 Years)"/>
    <tableColumn id="10" xr3:uid="{C6980CC2-E60B-5F49-B751-D3AFD4A47859}" name="Amount in ₹ _x000a_(Since Inception)"/>
    <tableColumn id="11" xr3:uid="{122361BC-BF3C-194E-B299-67A2C9F29DFB}" name="Returns (%)_x000a_(Since Inception)"/>
  </tableColumns>
  <tableStyleInfo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9C30CB72-B4BC-C449-ADA5-FC40DF500BD5}" name="Table76" displayName="Table76" ref="B574:L577" totalsRowShown="0" headerRowDxfId="533" headerRowBorderDxfId="532" tableBorderDxfId="531" totalsRowBorderDxfId="530">
  <autoFilter ref="B574:L577" xr:uid="{9C30CB72-B4BC-C449-ADA5-FC40DF500BD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AA6655D7-D02D-5E44-9965-EF921793E50D}" name="Fund / Benchmark(Value of ₹10, 000 invested)"/>
    <tableColumn id="2" xr3:uid="{D2286389-2184-204B-B5DB-39AB71DAD96C}" name="Amount in ₹ _x000a_(1 Year)"/>
    <tableColumn id="3" xr3:uid="{16A9F647-0C06-8749-8196-F0765B049BEE}" name="Returns (%) _x000a_(1 Year)"/>
    <tableColumn id="4" xr3:uid="{70F05209-6B4E-B74D-B89B-292AF00DC270}" name="Amount in ₹ _x000a_(3 Years)"/>
    <tableColumn id="5" xr3:uid="{FCBE05E6-D1FF-3345-81A7-7D8A2B4CB1C8}" name="Returns (%) _x000a_(3 Years)"/>
    <tableColumn id="6" xr3:uid="{CCBBE690-6153-B641-B5E4-7D2A72E613D6}" name="Amount in ₹ _x000a_(5 Years)"/>
    <tableColumn id="7" xr3:uid="{C6DA0A72-A0E3-6E44-BAC7-6147416C5F3C}" name="Returns (%) _x000a_(5 Years)"/>
    <tableColumn id="8" xr3:uid="{7834155E-76A6-FB4F-9607-3E0DF4DC2633}" name="Amount in ₹ _x000a_(10 Years)"/>
    <tableColumn id="9" xr3:uid="{7078E0B9-904E-C842-80A6-CFBEF5D635B7}" name="Returns (%) _x000a_(10 Years)"/>
    <tableColumn id="10" xr3:uid="{869573A3-41F8-0A47-8CC5-177FA82BE38B}" name="Amount in ₹ _x000a_(Since Inception)"/>
    <tableColumn id="11" xr3:uid="{3169D1E6-2CCD-954E-8EBF-276A87051FF9}" name="Returns (%)_x000a_(Since Inception)"/>
  </tableColumns>
  <tableStyleInfo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DEE8CE85-766E-EF49-8218-D9061F3CE7D9}" name="Table77" displayName="Table77" ref="B584:L587" totalsRowShown="0" headerRowDxfId="529" headerRowBorderDxfId="528" tableBorderDxfId="527" totalsRowBorderDxfId="526">
  <autoFilter ref="B584:L587" xr:uid="{DEE8CE85-766E-EF49-8218-D9061F3CE7D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13C1FB22-F330-2E4E-8219-02C04337DEB7}" name="Fund / Benchmark(Value of ₹10, 000 invested)"/>
    <tableColumn id="2" xr3:uid="{4C3A5969-11E0-6F4A-A68C-73FF07E6F720}" name="Amount in ₹ _x000a_(1 Year)"/>
    <tableColumn id="3" xr3:uid="{11089BA6-8E7F-CB43-A04F-69B9952CDB33}" name="Returns (%) _x000a_(1 Year)"/>
    <tableColumn id="4" xr3:uid="{BF2CC477-7351-C045-B289-F96D9C2967E0}" name="Amount in ₹ _x000a_(3 Years)"/>
    <tableColumn id="5" xr3:uid="{23DB6021-930F-994B-976E-485CAF71B918}" name="Returns (%) _x000a_(3 Years)"/>
    <tableColumn id="6" xr3:uid="{E5D0E2E5-94F5-1C46-9E84-480FD7D418DE}" name="Amount in ₹ _x000a_(5 Years)"/>
    <tableColumn id="7" xr3:uid="{43230C42-8E85-C740-8131-6E27C5688070}" name="Returns (%) _x000a_(5 Years)"/>
    <tableColumn id="8" xr3:uid="{8DABE657-8387-F84A-9558-3362CDC65D53}" name="Amount in ₹ _x000a_(10 Years)"/>
    <tableColumn id="9" xr3:uid="{F7284D8C-5EF6-3A49-9B68-2C6B0D01D654}" name="Returns (%) _x000a_(10 Years)"/>
    <tableColumn id="10" xr3:uid="{2965731F-D9C6-7540-A58B-2F48EF7355F3}" name="Amount in ₹ _x000a_(Since Inception)"/>
    <tableColumn id="11" xr3:uid="{42F38387-B27A-304A-95F6-69461D97AD25}" name="Returns (%)_x000a_(Since Inception)"/>
  </tableColumns>
  <tableStyleInfo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96D75338-E52B-4D43-A158-3457FDD9A953}" name="Table78" displayName="Table78" ref="B594:L597" totalsRowShown="0" headerRowDxfId="525" headerRowBorderDxfId="524" tableBorderDxfId="523" totalsRowBorderDxfId="522">
  <autoFilter ref="B594:L597" xr:uid="{96D75338-E52B-4D43-A158-3457FDD9A95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A9768E41-81FB-A445-8CBF-8685062D5233}" name="Fund / Benchmark(Value of ₹10, 000 invested)"/>
    <tableColumn id="2" xr3:uid="{9D7DC913-9855-2D45-ABB7-206746427E7C}" name="Amount in ₹ _x000a_(1 Year)"/>
    <tableColumn id="3" xr3:uid="{1172E937-8FF1-B340-89E2-E78534B4C452}" name="Returns (%) _x000a_(1 Year)"/>
    <tableColumn id="4" xr3:uid="{283C4F21-EBE6-F14A-9E9E-BA88E22E10C5}" name="Amount in ₹ _x000a_(3 Years)"/>
    <tableColumn id="5" xr3:uid="{A348BBD3-7765-3A45-B2F9-23A0F6347415}" name="Returns (%) _x000a_(3 Years)"/>
    <tableColumn id="6" xr3:uid="{906C2F8E-59EB-C34E-9E97-13F61717DBA1}" name="Amount in ₹ _x000a_(5 Years)"/>
    <tableColumn id="7" xr3:uid="{4A0321FD-773F-D742-9B32-466934C8D8A7}" name="Returns (%) _x000a_(5 Years)"/>
    <tableColumn id="8" xr3:uid="{AF5E3456-007C-844D-BBA8-032830554EB5}" name="Amount in ₹ _x000a_(10 Years)"/>
    <tableColumn id="9" xr3:uid="{CEFCB0BD-0B95-2B4F-AE23-8D49E11C8CFF}" name="Returns (%) _x000a_(10 Years)"/>
    <tableColumn id="10" xr3:uid="{E9331B2A-6218-8449-A9D3-5EC043802B69}" name="Amount in ₹ _x000a_(Since Inception)"/>
    <tableColumn id="11" xr3:uid="{8BFD5FA0-3164-8743-B30F-4F079EBE21D1}" name="Returns (%)_x000a_(Since Inception)"/>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94EB3C1-64E7-0C4C-A55D-7B4DF0F1BA1F}" name="Table58910" displayName="Table58910" ref="A74:D77" totalsRowShown="0" headerRowDxfId="1117" dataDxfId="1115" headerRowBorderDxfId="1116" tableBorderDxfId="1114" totalsRowBorderDxfId="1113">
  <autoFilter ref="A74:D77" xr:uid="{494EB3C1-64E7-0C4C-A55D-7B4DF0F1BA1F}">
    <filterColumn colId="0" hiddenButton="1"/>
    <filterColumn colId="1" hiddenButton="1"/>
    <filterColumn colId="2" hiddenButton="1"/>
    <filterColumn colId="3" hiddenButton="1"/>
  </autoFilter>
  <tableColumns count="4">
    <tableColumn id="1" xr3:uid="{FF8902F6-78A4-0047-93B3-142523CAC904}" name="Credit Risk →_x000a_Interest Rate Risk ↓" dataDxfId="1112"/>
    <tableColumn id="2" xr3:uid="{95E580F9-0995-DE4F-88B1-9122195FAFCF}" name="Retatively Low_x000a_(Class A)" dataDxfId="1111"/>
    <tableColumn id="3" xr3:uid="{D20BE9EA-0081-C24C-A90E-10B8FDEE45CD}" name="Moderate _x000a_(Class B)" dataDxfId="1110"/>
    <tableColumn id="4" xr3:uid="{5DCA0EB6-6233-D04C-98AA-2A0317104C2C}" name="Relatively High_x000a_(Class C)" dataDxfId="1109"/>
  </tableColumns>
  <tableStyleInfo showFirstColumn="1"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630A087C-CA6D-7F47-A65D-FE71E07AED3F}" name="Table79" displayName="Table79" ref="B606:L609" totalsRowShown="0" headerRowDxfId="521" headerRowBorderDxfId="520" tableBorderDxfId="519" totalsRowBorderDxfId="518">
  <autoFilter ref="B606:L609" xr:uid="{630A087C-CA6D-7F47-A65D-FE71E07AED3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ABEA41C2-889C-EC42-8B7F-8CAC154B0A06}" name="Fund / Benchmark(Value of ₹10, 000 invested)"/>
    <tableColumn id="2" xr3:uid="{373F2868-6387-CA47-B3D2-C79B304D1515}" name="Amount in ₹ _x000a_(1 Year)"/>
    <tableColumn id="3" xr3:uid="{23B25165-122E-D847-A808-E38C3FC0C0ED}" name="Returns (%) _x000a_(1 Year)"/>
    <tableColumn id="4" xr3:uid="{C60EA9D1-FB00-344A-9FE7-0A2904741D36}" name="Amount in ₹ _x000a_(3 Years)"/>
    <tableColumn id="5" xr3:uid="{13AAE5BB-3FF3-0C48-933B-CCE5C46D48B6}" name="Returns (%) _x000a_(3 Years)"/>
    <tableColumn id="6" xr3:uid="{EADD1726-ED08-4B48-808D-187021BAE26B}" name="Amount in ₹ _x000a_(5 Years)"/>
    <tableColumn id="7" xr3:uid="{AF3480B2-2CBA-BD4C-95CF-32BF131F81BE}" name="Returns (%) _x000a_(5 Years)"/>
    <tableColumn id="8" xr3:uid="{C014C5F3-C426-4F4E-A3AC-454BA231CCBC}" name="Amount in ₹ _x000a_(10 Years)"/>
    <tableColumn id="9" xr3:uid="{CFC7F0F5-D06C-A246-9542-E4DCFA92C2C2}" name="Returns (%) _x000a_(10 Years)"/>
    <tableColumn id="10" xr3:uid="{E076A786-BB09-5140-A82A-547F8053A1A4}" name="Amount in ₹ _x000a_(Since Inception)"/>
    <tableColumn id="11" xr3:uid="{149B8F33-EC8C-0D4A-8C2B-E2A7514DFB04}" name="Returns (%)_x000a_(Since Inception)"/>
  </tableColumns>
  <tableStyleInfo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DC7CE9F7-3FC3-8D42-B94A-9268687DEF76}" name="Table80" displayName="Table80" ref="B620:L623" totalsRowShown="0" headerRowDxfId="517" headerRowBorderDxfId="516" tableBorderDxfId="515" totalsRowBorderDxfId="514">
  <autoFilter ref="B620:L623" xr:uid="{DC7CE9F7-3FC3-8D42-B94A-9268687DEF7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F9D3E992-5E47-5541-84D2-CF63BECA92E5}" name="Fund / Benchmark(Value of ₹10, 000 invested)"/>
    <tableColumn id="2" xr3:uid="{768ABD0E-BDDB-2140-9F3D-442F9C8775AF}" name="Amount in ₹ _x000a_(1 Year)"/>
    <tableColumn id="3" xr3:uid="{051BB3C0-742E-0E4E-B0F8-242798EA9207}" name="Returns (%) _x000a_(1 Year)"/>
    <tableColumn id="4" xr3:uid="{AECD631B-DED4-AE47-8DEC-806F38716C1F}" name="Amount in ₹ _x000a_(3 Years)"/>
    <tableColumn id="5" xr3:uid="{4C48B146-332B-F14F-BE93-30AFB22C03A5}" name="Returns (%) _x000a_(3 Years)"/>
    <tableColumn id="6" xr3:uid="{5350CC10-04F4-3B44-BD13-2A672D57EF51}" name="Amount in ₹ _x000a_(5 Years)"/>
    <tableColumn id="7" xr3:uid="{F7BA8118-6D5E-CC41-836F-DFA90BD9B76F}" name="Returns (%) _x000a_(5 Years)"/>
    <tableColumn id="8" xr3:uid="{2863CA56-BF17-9741-8946-86F360EE9495}" name="Amount in ₹ _x000a_(10 Years)"/>
    <tableColumn id="9" xr3:uid="{A66F96D4-2187-1043-9465-9B78B014D9F9}" name="Returns (%) _x000a_(10 Years)"/>
    <tableColumn id="10" xr3:uid="{F7D8256A-B248-C241-BCE2-B2B248AA5637}" name="Amount in ₹ _x000a_(Since Inception)"/>
    <tableColumn id="11" xr3:uid="{EE128595-FAF7-0B43-90D6-B5F26256878D}" name="Returns (%)_x000a_(Since Inception)"/>
  </tableColumns>
  <tableStyleInfo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192F7F37-A658-6F48-A185-70DBA94A8BA6}" name="Table81" displayName="Table81" ref="B634:L637" totalsRowShown="0" headerRowDxfId="513" headerRowBorderDxfId="512" tableBorderDxfId="511" totalsRowBorderDxfId="510">
  <autoFilter ref="B634:L637" xr:uid="{192F7F37-A658-6F48-A185-70DBA94A8BA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4E55C6F4-F582-884F-B8A3-98095D866C25}" name="Fund / Benchmark(Value of ₹10, 000 invested)"/>
    <tableColumn id="2" xr3:uid="{9EC45488-693E-E843-8AD8-D237C7FDD3C0}" name="Amount in ₹ _x000a_(1 Year)"/>
    <tableColumn id="3" xr3:uid="{4651D183-27AF-7F46-8B26-52C74AA1235D}" name="Returns (%) _x000a_(1 Year)"/>
    <tableColumn id="4" xr3:uid="{D7C1BE20-75C0-3742-AC23-CC894D1306D4}" name="Amount in ₹ _x000a_(3 Years)"/>
    <tableColumn id="5" xr3:uid="{E020415F-96AA-4F4F-960A-D0E2373E0BF0}" name="Returns (%) _x000a_(3 Years)"/>
    <tableColumn id="6" xr3:uid="{74BA0825-B6D5-B64B-BEAB-B00EBCFC240E}" name="Amount in ₹ _x000a_(5 Years)"/>
    <tableColumn id="7" xr3:uid="{6E97534B-5E70-D04A-8276-A7F099EEDBF2}" name="Returns (%) _x000a_(5 Years)"/>
    <tableColumn id="8" xr3:uid="{AE32FBA9-7093-A74A-B3E6-88D2D7C23E5B}" name="Amount in ₹ _x000a_(10 Years)"/>
    <tableColumn id="9" xr3:uid="{7FF76F36-91DA-3241-A3FF-50A07B3FD6DF}" name="Returns (%) _x000a_(10 Years)"/>
    <tableColumn id="10" xr3:uid="{96713A60-E499-844F-869D-DB3C6438CBC6}" name="Amount in ₹ _x000a_(Since Inception)"/>
    <tableColumn id="11" xr3:uid="{C3A845AC-C498-E248-B9B0-CDF55D0D3FE5}" name="Returns (%)_x000a_(Since Inception)"/>
  </tableColumns>
  <tableStyleInfo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2DD50991-DFAE-744B-B83D-C01AA9D8D715}" name="Table82" displayName="Table82" ref="B647:L650" totalsRowShown="0" headerRowDxfId="509" headerRowBorderDxfId="508" tableBorderDxfId="507" totalsRowBorderDxfId="506">
  <autoFilter ref="B647:L650" xr:uid="{2DD50991-DFAE-744B-B83D-C01AA9D8D71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D46419E9-AE9C-604F-A131-5A53FA40C472}" name="Fund / Benchmark(Value of ₹10, 000 invested)"/>
    <tableColumn id="2" xr3:uid="{D601D4F1-A8F4-CA46-AE11-FD703C0BC187}" name="Amount in ₹ _x000a_(1 Year)"/>
    <tableColumn id="3" xr3:uid="{3A1CE9CC-7B3B-2248-9FF6-D075357FED00}" name="Returns (%) _x000a_(1 Year)"/>
    <tableColumn id="4" xr3:uid="{87BAA5CB-7E24-694F-AEC1-27641B04D8DD}" name="Amount in ₹ _x000a_(3 Years)"/>
    <tableColumn id="5" xr3:uid="{D46533B0-A4A7-AA4A-BBF4-FE081B74F86D}" name="Returns (%) _x000a_(3 Years)"/>
    <tableColumn id="6" xr3:uid="{DABA51DC-4E2B-3046-B388-EA009C23A6D4}" name="Amount in ₹ _x000a_(5 Years)"/>
    <tableColumn id="7" xr3:uid="{AABA682E-9DFC-5B46-A93E-7B090A072446}" name="Returns (%) _x000a_(5 Years)"/>
    <tableColumn id="8" xr3:uid="{98D26C0F-C43E-954D-90A2-EB25E59C0888}" name="Amount in ₹ _x000a_(10 Years)"/>
    <tableColumn id="9" xr3:uid="{06EF76DD-47E5-1242-99E7-BC467D4E8B93}" name="Returns (%) _x000a_(10 Years)"/>
    <tableColumn id="10" xr3:uid="{94059BEC-74A2-854A-A662-B5BD3FFAF5C9}" name="Amount in ₹ _x000a_(Since Inception)"/>
    <tableColumn id="11" xr3:uid="{84F0A57F-1DFC-664A-B041-3949D937064E}" name="Returns (%)_x000a_(Since Inception)"/>
  </tableColumns>
  <tableStyleInfo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6D6EEB8B-AFF0-3A43-9589-D3939B3785F7}" name="Table83" displayName="Table83" ref="B658:L661" totalsRowShown="0" headerRowDxfId="505" headerRowBorderDxfId="504" tableBorderDxfId="503" totalsRowBorderDxfId="502">
  <autoFilter ref="B658:L661" xr:uid="{6D6EEB8B-AFF0-3A43-9589-D3939B3785F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8B39A5E5-9F84-BA4D-A4EA-EBB0A0817337}" name="Fund / Benchmark(Value of ₹10, 000 invested)"/>
    <tableColumn id="2" xr3:uid="{E180AA29-EB8A-014A-9F90-E71B365D9EF2}" name="Amount in ₹ _x000a_(1 Year)"/>
    <tableColumn id="3" xr3:uid="{1389C1AB-2747-494B-B502-997B228FAE90}" name="Returns (%) _x000a_(1 Year)"/>
    <tableColumn id="4" xr3:uid="{E793CD6E-005E-F84D-8924-50F41675E207}" name="Amount in ₹ _x000a_(3 Years)"/>
    <tableColumn id="5" xr3:uid="{2207CF82-8B2D-9A4E-A312-21567B9E5A62}" name="Returns (%) _x000a_(3 Years)"/>
    <tableColumn id="6" xr3:uid="{578E4BA2-FC11-2042-904C-5626829B9F4A}" name="Amount in ₹ _x000a_(5 Years)"/>
    <tableColumn id="7" xr3:uid="{E967D080-EF02-3E4B-BBC7-BA18F13F8AC4}" name="Returns (%) _x000a_(5 Years)"/>
    <tableColumn id="8" xr3:uid="{DA8E407B-8DDF-564E-ABF8-3D2F016ABF14}" name="Amount in ₹ _x000a_(10 Years)"/>
    <tableColumn id="9" xr3:uid="{6C01CD82-7CD6-AC45-AF94-ED5CAF13EB5C}" name="Returns (%) _x000a_(10 Years)"/>
    <tableColumn id="10" xr3:uid="{9A85B864-965E-7C43-AB30-6B308DF7E510}" name="Amount in ₹ _x000a_(Since Inception)"/>
    <tableColumn id="11" xr3:uid="{9C4AEA55-800F-9D4A-9FC3-922EC54247A8}" name="Returns (%)_x000a_(Since Inception)"/>
  </tableColumns>
  <tableStyleInfo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5398C3B9-B42C-EC4A-951A-E70B7983E932}" name="Table84" displayName="Table84" ref="B669:L672" totalsRowShown="0" headerRowDxfId="501" headerRowBorderDxfId="500" tableBorderDxfId="499" totalsRowBorderDxfId="498">
  <autoFilter ref="B669:L672" xr:uid="{5398C3B9-B42C-EC4A-951A-E70B7983E93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4676E448-AD38-314F-9A6E-B8DF861CADB3}" name="Fund / Benchmark(Value of ₹10, 000 invested)"/>
    <tableColumn id="2" xr3:uid="{76424C79-81B7-FB4B-9F80-142036E22D5D}" name="Amount in ₹ _x000a_(1 Year)"/>
    <tableColumn id="3" xr3:uid="{B780C9F1-AB8A-5E4F-B297-F0042A837EF2}" name="Returns (%) _x000a_(1 Year)"/>
    <tableColumn id="4" xr3:uid="{973A6BAF-5C19-394B-A200-577C2D62B5F6}" name="Amount in ₹ _x000a_(3 Years)"/>
    <tableColumn id="5" xr3:uid="{1ACF5A21-08B5-0D45-8D5E-C9873D78ECDD}" name="Returns (%) _x000a_(3 Years)"/>
    <tableColumn id="6" xr3:uid="{FDBB29BA-755E-944D-85EE-5D9DAED78180}" name="Amount in ₹ _x000a_(5 Years)"/>
    <tableColumn id="7" xr3:uid="{2854B0C5-1CC7-B44A-8378-35E1521F3C3C}" name="Returns (%) _x000a_(5 Years)"/>
    <tableColumn id="8" xr3:uid="{8F79DECB-BF90-1E42-AF07-F3316AE801B4}" name="Amount in ₹ _x000a_(10 Years)"/>
    <tableColumn id="9" xr3:uid="{CBAB6A7B-C750-6D4A-9BCA-30839B9FF86B}" name="Returns (%) _x000a_(10 Years)"/>
    <tableColumn id="10" xr3:uid="{4BBBEE8B-8432-FC48-B47B-C5D7EABAEA3A}" name="Amount in ₹ _x000a_(Since Inception)"/>
    <tableColumn id="11" xr3:uid="{33F7FBEE-A788-C241-8ECD-62E612690764}" name="Returns (%)_x000a_(Since Inception)"/>
  </tableColumns>
  <tableStyleInfo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6B345256-73FD-624F-A019-DB668D7C0B13}" name="Table85" displayName="Table85" ref="B679:L682" totalsRowShown="0" headerRowDxfId="497" headerRowBorderDxfId="496" tableBorderDxfId="495" totalsRowBorderDxfId="494">
  <autoFilter ref="B679:L682" xr:uid="{6B345256-73FD-624F-A019-DB668D7C0B1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F9C9D074-4D87-EB45-AD82-B64CD0FD9EFE}" name="Fund / Benchmark(Value of ₹10, 000 invested)"/>
    <tableColumn id="2" xr3:uid="{873F9620-8B78-0344-B3BC-843876FD2971}" name="Amount in ₹ _x000a_(1 Year)"/>
    <tableColumn id="3" xr3:uid="{5D0D46D9-D0F0-7C41-94D0-4C2CD55F0938}" name="Returns (%) _x000a_(1 Year)"/>
    <tableColumn id="4" xr3:uid="{FA57F9BD-A450-C945-8A30-FBC37D59345E}" name="Amount in ₹ _x000a_(3 Years)"/>
    <tableColumn id="5" xr3:uid="{ED7FD791-E672-5A43-A351-A8115B040034}" name="Returns (%) _x000a_(3 Years)"/>
    <tableColumn id="6" xr3:uid="{4CACF21A-968F-D94D-B4D4-C6DF78F284D9}" name="Amount in ₹ _x000a_(5 Years)"/>
    <tableColumn id="7" xr3:uid="{E2F88236-FE08-B047-8B06-BAA906DC03C4}" name="Returns (%) _x000a_(5 Years)"/>
    <tableColumn id="8" xr3:uid="{71455B98-2AAB-804E-9594-FB85F0216118}" name="Amount in ₹ _x000a_(10 Years)"/>
    <tableColumn id="9" xr3:uid="{C00BA49E-16B7-B14A-9EA1-BCA79941AA47}" name="Returns (%) _x000a_(10 Years)"/>
    <tableColumn id="10" xr3:uid="{D142D935-8693-354A-9533-B9F7566A9438}" name="Amount in ₹ _x000a_(Since Inception)"/>
    <tableColumn id="11" xr3:uid="{A5F1A0DA-F9C6-F644-B45C-AC2CAE7D8785}" name="Returns (%)_x000a_(Since Inception)"/>
  </tableColumns>
  <tableStyleInfo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603ADD3E-FB36-B04D-9579-810431D31D27}" name="Table86" displayName="Table86" ref="B742:L745" totalsRowShown="0" headerRowDxfId="493" headerRowBorderDxfId="492" tableBorderDxfId="491" totalsRowBorderDxfId="490">
  <autoFilter ref="B742:L745" xr:uid="{603ADD3E-FB36-B04D-9579-810431D31D2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A05D2223-5DBC-874D-B680-D517EE8DE197}" name="Fund / Benchmark(Value of ₹10, 000 invested)"/>
    <tableColumn id="2" xr3:uid="{F5D24162-9246-6241-AB98-31AC0E74310E}" name="Amount in ₹ _x000a_(1 Year)"/>
    <tableColumn id="3" xr3:uid="{FBB22233-7DDF-5540-B7FF-A189825FDEF7}" name="Returns (%) _x000a_(1 Year)"/>
    <tableColumn id="4" xr3:uid="{7CD49554-4894-764E-9F78-C163E7C859B5}" name="Amount in ₹ _x000a_(3 Years)"/>
    <tableColumn id="5" xr3:uid="{7DF77201-BA6B-DD46-BC6B-AD880B919D87}" name="Returns (%) _x000a_(3 Years)"/>
    <tableColumn id="6" xr3:uid="{D9C7D1F4-F6BF-974C-813D-D47FBFD819A4}" name="Amount in ₹ _x000a_(5 Years)"/>
    <tableColumn id="7" xr3:uid="{B5B4C97E-85F6-374E-A9CC-16A9FA89F2FA}" name="Returns (%) _x000a_(5 Years)"/>
    <tableColumn id="8" xr3:uid="{F74861E5-ED7D-C84B-A207-D40F9946D7EA}" name="Amount in ₹ _x000a_(10 Years)"/>
    <tableColumn id="9" xr3:uid="{885C582B-B6C2-6640-8AB3-39ED165776C0}" name="Returns (%) _x000a_(10 Years)"/>
    <tableColumn id="10" xr3:uid="{01CFA3B5-D07C-9C42-9AA1-6D9C4B7B5E8A}" name="Amount in ₹ _x000a_(Since Inception)"/>
    <tableColumn id="11" xr3:uid="{404D3A97-9DC0-F745-9323-425FDC17597C}" name="Returns (%)_x000a_(Since Inception)"/>
  </tableColumns>
  <tableStyleInfo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2FB23E45-C2B8-3442-B710-195C11AE1BD2}" name="Table87" displayName="Table87" ref="B751:L754" totalsRowShown="0" headerRowDxfId="489" headerRowBorderDxfId="488" tableBorderDxfId="487" totalsRowBorderDxfId="486">
  <autoFilter ref="B751:L754" xr:uid="{2FB23E45-C2B8-3442-B710-195C11AE1BD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A207E4ED-737B-F144-A634-1F93DF6850B0}" name="Fund / Benchmark(Value of ₹10, 000 invested)"/>
    <tableColumn id="2" xr3:uid="{4F4AAF17-5911-2D4F-A55E-B4B1497CF12B}" name="Amount in ₹ _x000a_(1 Year)"/>
    <tableColumn id="3" xr3:uid="{6576124C-CEFD-6F44-9182-2788575B5EC7}" name="Returns (%) _x000a_(1 Year)"/>
    <tableColumn id="4" xr3:uid="{08CD57D0-39FD-D04B-8587-C830528A3562}" name="Amount in ₹ _x000a_(3 Years)"/>
    <tableColumn id="5" xr3:uid="{D96D9269-A103-E742-8292-A20EF5621F4A}" name="Returns (%) _x000a_(3 Years)"/>
    <tableColumn id="6" xr3:uid="{764FE793-36C3-F248-88F9-FE855805B714}" name="Amount in ₹ _x000a_(5 Years)"/>
    <tableColumn id="7" xr3:uid="{90A4A74A-2014-3548-A104-5746241E8E6A}" name="Returns (%) _x000a_(5 Years)"/>
    <tableColumn id="8" xr3:uid="{9C6A4FC6-B6E4-854E-AE6D-5806C3CB00F6}" name="Amount in ₹ _x000a_(10 Years)"/>
    <tableColumn id="9" xr3:uid="{CB5A33B5-6483-C444-AB91-1E6CFD46F0CC}" name="Returns (%) _x000a_(10 Years)"/>
    <tableColumn id="10" xr3:uid="{F0971C63-1927-374C-B7A4-37E5070AAEB4}" name="Amount in ₹ _x000a_(Since Inception)"/>
    <tableColumn id="11" xr3:uid="{5F0F2097-DBCA-6144-8386-656B2C12F40B}" name="Returns (%)_x000a_(Since Inception)"/>
  </tableColumns>
  <tableStyleInfo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427A7CDE-BA9E-624C-B30D-00C486C02220}" name="Table88" displayName="Table88" ref="B761:L764" totalsRowShown="0" headerRowDxfId="485" headerRowBorderDxfId="484" tableBorderDxfId="483" totalsRowBorderDxfId="482">
  <autoFilter ref="B761:L764" xr:uid="{427A7CDE-BA9E-624C-B30D-00C486C0222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B79EA959-062C-CF47-BCCD-08C7FDC66D22}" name="Fund / Benchmark(Value of ₹10, 000 invested)"/>
    <tableColumn id="2" xr3:uid="{5FDF251A-8E4D-CE45-8139-1BC1FE1B8A8B}" name="Amount in ₹ _x000a_(1 Year)"/>
    <tableColumn id="3" xr3:uid="{2A928545-DBD2-6E47-866E-499F9FCFB203}" name="Returns (%) _x000a_(1 Year)"/>
    <tableColumn id="4" xr3:uid="{AFA26539-E0CC-0F4E-9C69-2D51D1B7E633}" name="Amount in ₹ _x000a_(3 Years)"/>
    <tableColumn id="5" xr3:uid="{B9384FC4-0DAC-C346-BDAC-E8FAE600B067}" name="Returns (%) _x000a_(3 Years)"/>
    <tableColumn id="6" xr3:uid="{3303F1BF-652B-5C41-A684-0E7042460EB3}" name="Amount in ₹ _x000a_(5 Years)"/>
    <tableColumn id="7" xr3:uid="{DB41A986-2C7F-714E-AE5F-25FF2A4BA36B}" name="Returns (%) _x000a_(5 Years)"/>
    <tableColumn id="8" xr3:uid="{4CAE1DCD-5B59-B14B-AEAD-CBB6EA911D2C}" name="Amount in ₹ _x000a_(10 Years)"/>
    <tableColumn id="9" xr3:uid="{CA35C3C6-6D4F-264E-8ADE-868F2B51C674}" name="Returns (%) _x000a_(10 Years)"/>
    <tableColumn id="10" xr3:uid="{40A759E2-3ACC-BC4F-BFC6-EA7E7C398485}" name="Amount in ₹ _x000a_(Since Inception)"/>
    <tableColumn id="11" xr3:uid="{818E690B-640B-5F4E-8C64-DC53B04F23EF}" name="Returns (%)_x000a_(Since Inception)"/>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302C8ED9-CC69-5A4A-94CE-B285A2A8D877}" name="Table5891011" displayName="Table5891011" ref="A82:D85" totalsRowShown="0" headerRowDxfId="1108" dataDxfId="1106" headerRowBorderDxfId="1107" tableBorderDxfId="1105" totalsRowBorderDxfId="1104">
  <autoFilter ref="A82:D85" xr:uid="{302C8ED9-CC69-5A4A-94CE-B285A2A8D877}">
    <filterColumn colId="0" hiddenButton="1"/>
    <filterColumn colId="1" hiddenButton="1"/>
    <filterColumn colId="2" hiddenButton="1"/>
    <filterColumn colId="3" hiddenButton="1"/>
  </autoFilter>
  <tableColumns count="4">
    <tableColumn id="1" xr3:uid="{7FE4E182-A918-4C4E-B18C-8EDE4203CFB1}" name="Credit Risk →_x000a_Interest Rate Risk ↓" dataDxfId="1103"/>
    <tableColumn id="2" xr3:uid="{0684A823-F588-4B45-8018-6A5EFAA2DD4D}" name="Retatively Low_x000a_(Class A)" dataDxfId="1102"/>
    <tableColumn id="3" xr3:uid="{4D8E15AB-4B95-FD46-8E17-E9D0FC2AEA1B}" name="Moderate _x000a_(Class B)" dataDxfId="1101"/>
    <tableColumn id="4" xr3:uid="{257915DC-E6E0-2145-8BDE-A3D43090FF57}" name="Relatively High_x000a_(Class C)" dataDxfId="1100"/>
  </tableColumns>
  <tableStyleInfo showFirstColumn="1"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042DE558-2498-0140-AA53-E98943F78723}" name="Table89" displayName="Table89" ref="B771:L774" totalsRowShown="0" headerRowDxfId="481" headerRowBorderDxfId="480" tableBorderDxfId="479" totalsRowBorderDxfId="478">
  <autoFilter ref="B771:L774" xr:uid="{042DE558-2498-0140-AA53-E98943F7872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99BFC418-6972-C64A-88C0-935A05FA6AB7}" name="Fund / Benchmark(Value of ₹10, 000 invested)"/>
    <tableColumn id="2" xr3:uid="{C13D7D27-C27A-FE49-BDF7-56098414CA6F}" name="Amount in ₹ _x000a_(1 Year)"/>
    <tableColumn id="3" xr3:uid="{80AFA942-640D-0843-BA82-4030A7F6108C}" name="Returns (%) _x000a_(1 Year)"/>
    <tableColumn id="4" xr3:uid="{87142270-BB1A-9A49-BF2C-4118D1AA811D}" name="Amount in ₹ _x000a_(3 Years)"/>
    <tableColumn id="5" xr3:uid="{02557CEE-6246-E842-A5D1-B1ED3B22DC56}" name="Returns (%) _x000a_(3 Years)"/>
    <tableColumn id="6" xr3:uid="{888E81DE-7C6C-F241-A739-081BBB4A1F93}" name="Amount in ₹ _x000a_(5 Years)"/>
    <tableColumn id="7" xr3:uid="{9BA3EC13-A7C2-494C-A782-A0894FCA6AC8}" name="Returns (%) _x000a_(5 Years)"/>
    <tableColumn id="8" xr3:uid="{63CFB3B8-E5F9-5143-94A8-187AFBDD3623}" name="Amount in ₹ _x000a_(10 Years)"/>
    <tableColumn id="9" xr3:uid="{49F4FFA3-593B-8648-9B54-6A5EFD9480CC}" name="Returns (%) _x000a_(10 Years)"/>
    <tableColumn id="10" xr3:uid="{30B8E98A-80A0-1544-A1FB-DF20D1685457}" name="Amount in ₹ _x000a_(Since Inception)"/>
    <tableColumn id="11" xr3:uid="{A428251E-6742-E445-B64A-5A751C8E375A}" name="Returns (%)_x000a_(Since Inception)"/>
  </tableColumns>
  <tableStyleInfo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5A659D7F-05F5-4848-ABE3-03DDE9FFD704}" name="Table90" displayName="Table90" ref="B781:L784" totalsRowShown="0" headerRowDxfId="477" headerRowBorderDxfId="476" tableBorderDxfId="475" totalsRowBorderDxfId="474">
  <autoFilter ref="B781:L784" xr:uid="{5A659D7F-05F5-4848-ABE3-03DDE9FFD70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D0C56F42-D962-8D4C-A493-90887D651630}" name="Fund / Benchmark(Value of ₹10, 000 invested)"/>
    <tableColumn id="2" xr3:uid="{7D98B568-BB94-6142-8F51-CAF4FA461866}" name="Amount in ₹ _x000a_(1 Year)"/>
    <tableColumn id="3" xr3:uid="{30EBD94D-1F50-0543-8707-C5317D06EE5A}" name="Returns (%) _x000a_(1 Year)"/>
    <tableColumn id="4" xr3:uid="{C19674DE-30DC-D247-8F0E-7CE37EC4922A}" name="Amount in ₹ _x000a_(3 Years)"/>
    <tableColumn id="5" xr3:uid="{114B4BAF-6977-AB43-A7E2-667150B226F3}" name="Returns (%) _x000a_(3 Years)"/>
    <tableColumn id="6" xr3:uid="{9311D456-4731-6F42-91E2-2F01F22904B2}" name="Amount in ₹ _x000a_(5 Years)"/>
    <tableColumn id="7" xr3:uid="{34956174-FDC0-DF4E-9192-566257122E82}" name="Returns (%) _x000a_(5 Years)"/>
    <tableColumn id="8" xr3:uid="{E3C0D772-B32C-A345-A62F-575DA579E93E}" name="Amount in ₹ _x000a_(10 Years)"/>
    <tableColumn id="9" xr3:uid="{1816A150-DD33-9F48-AF4B-244B88A9484C}" name="Returns (%) _x000a_(10 Years)"/>
    <tableColumn id="10" xr3:uid="{7C44A6E5-850F-B14D-B583-4519006EC21F}" name="Amount in ₹ _x000a_(Since Inception)"/>
    <tableColumn id="11" xr3:uid="{A1D00FE1-7F69-4044-A671-4B39A07ACC3C}" name="Returns (%)_x000a_(Since Inception)"/>
  </tableColumns>
  <tableStyleInfo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E62C6434-0B13-4D4B-87D8-D46744F27B2F}" name="Table91" displayName="Table91" ref="B791:L794" totalsRowShown="0" headerRowDxfId="473" headerRowBorderDxfId="472" tableBorderDxfId="471" totalsRowBorderDxfId="470">
  <autoFilter ref="B791:L794" xr:uid="{E62C6434-0B13-4D4B-87D8-D46744F27B2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335A7895-8180-C14F-948F-825DB75BD9B9}" name="Fund / Benchmark(Value of ₹10, 000 invested)"/>
    <tableColumn id="2" xr3:uid="{65096A0B-4903-0C4C-978A-E0C8FF70D33F}" name="Amount in ₹ _x000a_(1 Year)"/>
    <tableColumn id="3" xr3:uid="{2F15217A-F96B-9F49-90EE-916582C63FD2}" name="Returns (%) _x000a_(1 Year)"/>
    <tableColumn id="4" xr3:uid="{150D39BA-FBDC-E949-AE8F-6FDE517F1619}" name="Amount in ₹ _x000a_(3 Years)"/>
    <tableColumn id="5" xr3:uid="{9C2B1541-376C-F944-A81A-F04C449FEC83}" name="Returns (%) _x000a_(3 Years)"/>
    <tableColumn id="6" xr3:uid="{ACB143B3-81AB-2E42-8BFF-FFF5C0FBF89E}" name="Amount in ₹ _x000a_(5 Years)"/>
    <tableColumn id="7" xr3:uid="{44214EF1-FE46-4F4E-88A7-14A7FDB12A55}" name="Returns (%) _x000a_(5 Years)"/>
    <tableColumn id="8" xr3:uid="{51C4510D-3EB5-224D-8C8E-86D048BBE6AC}" name="Amount in ₹ _x000a_(10 Years)"/>
    <tableColumn id="9" xr3:uid="{E596A4CA-28A3-4E41-B163-FD4B522F4DAD}" name="Returns (%) _x000a_(10 Years)"/>
    <tableColumn id="10" xr3:uid="{BB0BEA6A-C4AA-7346-9CB1-5C9C483B1F1B}" name="Amount in ₹ _x000a_(Since Inception)"/>
    <tableColumn id="11" xr3:uid="{B64480F4-A4EB-1F42-8D57-B370836B3450}" name="Returns (%)_x000a_(Since Inception)"/>
  </tableColumns>
  <tableStyleInfo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19192C5F-3311-8544-93D2-2DEE103B9A78}" name="Table92" displayName="Table92" ref="B800:L803" totalsRowShown="0" headerRowDxfId="469" headerRowBorderDxfId="468" tableBorderDxfId="467" totalsRowBorderDxfId="466">
  <autoFilter ref="B800:L803" xr:uid="{19192C5F-3311-8544-93D2-2DEE103B9A7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827D3D15-4E20-F440-89B1-D24C923FDD3E}" name="Fund / Benchmark(Value of ₹10, 000 invested)"/>
    <tableColumn id="2" xr3:uid="{EC27C90C-7D1A-A146-85C3-F7E645F1512E}" name="Amount in ₹ _x000a_(1 Year)"/>
    <tableColumn id="3" xr3:uid="{65F82AE9-47B2-B841-BD05-0F77892E293A}" name="Returns (%) _x000a_(1 Year)"/>
    <tableColumn id="4" xr3:uid="{4F92C364-888E-234D-AD97-65B6BC5D6621}" name="Amount in ₹ _x000a_(3 Years)"/>
    <tableColumn id="5" xr3:uid="{14273AAB-4B88-3046-B0E2-B2AF09201E65}" name="Returns (%) _x000a_(3 Years)"/>
    <tableColumn id="6" xr3:uid="{05C156E8-E7AA-E24D-85A7-32D5DCFDD921}" name="Amount in ₹ _x000a_(5 Years)"/>
    <tableColumn id="7" xr3:uid="{DB796EB0-C424-DA41-A2A7-1F9480BB3AFE}" name="Returns (%) _x000a_(5 Years)"/>
    <tableColumn id="8" xr3:uid="{8826A293-6D35-8040-A8FD-901DB5317F8B}" name="Amount in ₹ _x000a_(10 Years)"/>
    <tableColumn id="9" xr3:uid="{51850640-E0C9-BA45-9F9A-08AFBCA9D3D2}" name="Returns (%) _x000a_(10 Years)"/>
    <tableColumn id="10" xr3:uid="{46862384-442C-E740-B1EF-1FA4C793E5B9}" name="Amount in ₹ _x000a_(Since Inception)"/>
    <tableColumn id="11" xr3:uid="{ADBA2499-368B-2747-81D8-421A658C9F61}" name="Returns (%)_x000a_(Since Inception)"/>
  </tableColumns>
  <tableStyleInfo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0ABB621B-DEBF-324C-BF84-634E14CE8B34}" name="Table93" displayName="Table93" ref="B810:L813" totalsRowShown="0" headerRowDxfId="465" headerRowBorderDxfId="464" tableBorderDxfId="463" totalsRowBorderDxfId="462">
  <autoFilter ref="B810:L813" xr:uid="{0ABB621B-DEBF-324C-BF84-634E14CE8B3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F1140BA2-4F16-C742-94AC-CCAF5D5D16F6}" name="Fund / Benchmark(Value of ₹10, 000 invested)"/>
    <tableColumn id="2" xr3:uid="{C53AF622-A1ED-3742-991A-A7FF19C03C55}" name="Amount in ₹ _x000a_(1 Year)"/>
    <tableColumn id="3" xr3:uid="{01FDB6FD-26AA-A74A-BDBE-0DE59439964C}" name="Returns (%) _x000a_(1 Year)"/>
    <tableColumn id="4" xr3:uid="{0D3F2CA2-A3B1-974E-BCFC-59B275A3A4CE}" name="Amount in ₹ _x000a_(3 Years)"/>
    <tableColumn id="5" xr3:uid="{24575CAE-8566-2F40-AD13-08D38F7E2CE2}" name="Returns (%) _x000a_(3 Years)"/>
    <tableColumn id="6" xr3:uid="{454EFE5D-B18E-2841-A5B2-AE938D49FE1A}" name="Amount in ₹ _x000a_(5 Years)"/>
    <tableColumn id="7" xr3:uid="{5F228588-7ACA-6A42-93AA-557EAF41A7E8}" name="Returns (%) _x000a_(5 Years)"/>
    <tableColumn id="8" xr3:uid="{D87A2CB7-E456-A345-BF5C-A93367F29060}" name="Amount in ₹ _x000a_(10 Years)"/>
    <tableColumn id="9" xr3:uid="{7A085D67-01AB-7542-805A-F966C6E4211A}" name="Returns (%) _x000a_(10 Years)"/>
    <tableColumn id="10" xr3:uid="{018D7C69-819F-9445-9F66-DB6144A080CC}" name="Amount in ₹ _x000a_(Since Inception)"/>
    <tableColumn id="11" xr3:uid="{588AABCE-65B2-244E-B512-E3B577BDF45C}" name="Returns (%)_x000a_(Since Inception)"/>
  </tableColumns>
  <tableStyleInfo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3A0D1A05-D0F4-3640-B149-D958FD35A9B1}" name="Table94" displayName="Table94" ref="B823:L826" totalsRowShown="0" headerRowDxfId="461" headerRowBorderDxfId="460" tableBorderDxfId="459" totalsRowBorderDxfId="458">
  <autoFilter ref="B823:L826" xr:uid="{3A0D1A05-D0F4-3640-B149-D958FD35A9B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FD397F5C-3673-A846-BBCC-E52EC1FFCAB9}" name="Fund / Benchmark(Value of ₹10, 000 invested)"/>
    <tableColumn id="2" xr3:uid="{7211FDF5-7D53-C541-B60F-AC2C5EC10B67}" name="Amount in ₹ _x000a_(1 Year)"/>
    <tableColumn id="3" xr3:uid="{57A263D0-B757-ED42-B944-5EC7AFFC92CF}" name="Returns (%) _x000a_(1 Year)"/>
    <tableColumn id="4" xr3:uid="{4C8B2F63-514E-744A-B8AB-7A8649965D54}" name="Amount in ₹ _x000a_(3 Years)"/>
    <tableColumn id="5" xr3:uid="{8D126F89-33C9-864A-B3E3-3DC894085E9B}" name="Returns (%) _x000a_(3 Years)"/>
    <tableColumn id="6" xr3:uid="{F048FF3B-0523-CB4F-825C-330E67858915}" name="Amount in ₹ _x000a_(5 Years)"/>
    <tableColumn id="7" xr3:uid="{22E217E9-5D8B-1847-830D-BAB5D0D21C3B}" name="Returns (%) _x000a_(5 Years)"/>
    <tableColumn id="8" xr3:uid="{E4786441-857D-7F40-8034-D121BE343B19}" name="Amount in ₹ _x000a_(10 Years)"/>
    <tableColumn id="9" xr3:uid="{D7F0BD7C-59A7-9C4D-819B-4702D3FEBCD4}" name="Returns (%) _x000a_(10 Years)"/>
    <tableColumn id="10" xr3:uid="{4BA98C2B-77B9-3744-9B14-8B091465FD03}" name="Amount in ₹ _x000a_(Since Inception)"/>
    <tableColumn id="11" xr3:uid="{DF59B18D-0033-7D4D-8089-0BF780784EDA}" name="Returns (%)_x000a_(Since Inception)"/>
  </tableColumns>
  <tableStyleInfo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F9048765-1CA7-514E-A30A-D89A044BDCC8}" name="Table95" displayName="Table95" ref="B833:L836" totalsRowShown="0" headerRowDxfId="457" headerRowBorderDxfId="456" tableBorderDxfId="455" totalsRowBorderDxfId="454">
  <autoFilter ref="B833:L836" xr:uid="{F9048765-1CA7-514E-A30A-D89A044BDCC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BDAE8EFE-CC8B-0648-9255-D707E7654F87}" name="Fund / Benchmark(Value of ₹10, 000 invested)"/>
    <tableColumn id="2" xr3:uid="{F796F0BE-834A-2B49-BCED-CD170D50CA1E}" name="Amount in ₹ _x000a_(1 Year)"/>
    <tableColumn id="3" xr3:uid="{A712CB05-F4EE-4B44-B7B4-226B4396AA64}" name="Returns (%) _x000a_(1 Year)"/>
    <tableColumn id="4" xr3:uid="{D48764A5-D70B-9E44-92A2-6318B60D3652}" name="Amount in ₹ _x000a_(3 Years)"/>
    <tableColumn id="5" xr3:uid="{4494250F-BCB4-8A41-A0E8-3F4EB24EB6EF}" name="Returns (%) _x000a_(3 Years)"/>
    <tableColumn id="6" xr3:uid="{34E0F1E4-D45C-754C-806C-E9A22AA7DC6C}" name="Amount in ₹ _x000a_(5 Years)"/>
    <tableColumn id="7" xr3:uid="{D60D1368-A252-4F41-AB6B-9E0C41ACC0C6}" name="Returns (%) _x000a_(5 Years)"/>
    <tableColumn id="8" xr3:uid="{B2BD47B3-F465-7D43-971F-1CC52AD5D3AD}" name="Amount in ₹ _x000a_(10 Years)"/>
    <tableColumn id="9" xr3:uid="{F04754CC-E3B7-8D41-8EC2-5E5F827CAF00}" name="Returns (%) _x000a_(10 Years)"/>
    <tableColumn id="10" xr3:uid="{2527C3A9-2D55-8E41-83DF-040E4CAEA719}" name="Amount in ₹ _x000a_(Since Inception)"/>
    <tableColumn id="11" xr3:uid="{AF3775E6-B051-DE40-9ED8-9FE2339B4109}" name="Returns (%)_x000a_(Since Inception)"/>
  </tableColumns>
  <tableStyleInfo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268CEDF3-B185-234F-BCE2-FEDE4D9FE093}" name="Table96" displayName="Table96" ref="B843:L846" totalsRowShown="0" headerRowDxfId="453" headerRowBorderDxfId="452" tableBorderDxfId="451" totalsRowBorderDxfId="450">
  <autoFilter ref="B843:L846" xr:uid="{268CEDF3-B185-234F-BCE2-FEDE4D9FE09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9CA170D2-E8FC-9944-8771-9FF0006DD3AD}" name="Fund / Benchmark(Value of ₹10, 000 invested)"/>
    <tableColumn id="2" xr3:uid="{94036224-9228-6C48-829E-1BC5AB3CBB7C}" name="Amount in ₹ _x000a_(1 Year)"/>
    <tableColumn id="3" xr3:uid="{1D35E90B-859D-3444-A4C5-A81F84C1BC8C}" name="Returns (%) _x000a_(1 Year)"/>
    <tableColumn id="4" xr3:uid="{F71A782A-70AA-5643-8BD9-E99150E5E3E7}" name="Amount in ₹ _x000a_(3 Years)"/>
    <tableColumn id="5" xr3:uid="{BA3D2674-E681-3045-8FC8-843622D991E2}" name="Returns (%) _x000a_(3 Years)"/>
    <tableColumn id="6" xr3:uid="{DD635139-3EF2-3145-A6CA-9AEB065CFB52}" name="Amount in ₹ _x000a_(5 Years)"/>
    <tableColumn id="7" xr3:uid="{CAFB458F-BCAD-784E-A9A7-F1B170B6707A}" name="Returns (%) _x000a_(5 Years)"/>
    <tableColumn id="8" xr3:uid="{5225DBBA-03F5-D64E-889B-C0D748A5E497}" name="Amount in ₹ _x000a_(10 Years)"/>
    <tableColumn id="9" xr3:uid="{35B9D138-59B2-9448-A8B9-8D474DF90241}" name="Returns (%) _x000a_(10 Years)"/>
    <tableColumn id="10" xr3:uid="{8F16C06E-D67A-8245-8475-2701F8F1B3BB}" name="Amount in ₹ _x000a_(Since Inception)"/>
    <tableColumn id="11" xr3:uid="{2042CA17-EB00-4A4E-BC94-64C7607CEC1D}" name="Returns (%)_x000a_(Since Inception)"/>
  </tableColumns>
  <tableStyleInfo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20EA2235-C937-EF4A-87F5-884C2898107B}" name="Table97" displayName="Table97" ref="B854:L857" totalsRowShown="0" headerRowDxfId="449" headerRowBorderDxfId="448" tableBorderDxfId="447" totalsRowBorderDxfId="446">
  <autoFilter ref="B854:L857" xr:uid="{20EA2235-C937-EF4A-87F5-884C2898107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B74C01F6-FCFE-8F4C-AF7E-E475C52989AE}" name="Fund / Benchmark(Value of ₹10, 000 invested)"/>
    <tableColumn id="2" xr3:uid="{B756543A-ADBE-4746-80AF-A548CDB2AD43}" name="Amount in ₹ _x000a_(1 Year)"/>
    <tableColumn id="3" xr3:uid="{26E7E072-2145-054B-B44C-33B50A09692E}" name="Returns (%) _x000a_(1 Year)"/>
    <tableColumn id="4" xr3:uid="{E2DEF042-B449-124F-91D5-4B52AC9EF3AC}" name="Amount in ₹ _x000a_(3 Years)"/>
    <tableColumn id="5" xr3:uid="{4CB7C90E-788F-CD43-9949-F1FB232EB9EC}" name="Returns (%) _x000a_(3 Years)"/>
    <tableColumn id="6" xr3:uid="{C8F65E67-2195-DE41-98A0-6B650969BA41}" name="Amount in ₹ _x000a_(5 Years)"/>
    <tableColumn id="7" xr3:uid="{2D73A825-7B5D-CC47-A43A-2172E75578EB}" name="Returns (%) _x000a_(5 Years)"/>
    <tableColumn id="8" xr3:uid="{95F76355-D8B6-D549-8BE2-DC2365EC9441}" name="Amount in ₹ _x000a_(10 Years)"/>
    <tableColumn id="9" xr3:uid="{9149DFF4-9261-D849-ACC0-BA36AAEACC18}" name="Returns (%) _x000a_(10 Years)"/>
    <tableColumn id="10" xr3:uid="{0C2B7406-E8C1-4146-AAC4-A5A5BDB49216}" name="Amount in ₹ _x000a_(Since Inception)"/>
    <tableColumn id="11" xr3:uid="{4751D275-084D-804C-A7E2-3A0C3C281AAC}" name="Returns (%)_x000a_(Since Inception)"/>
  </tableColumns>
  <tableStyleInfo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364536EF-A4B1-664B-9A30-0BD4F3648ECE}" name="Table98" displayName="Table98" ref="B863:L866" totalsRowShown="0" headerRowDxfId="445" headerRowBorderDxfId="444" tableBorderDxfId="443" totalsRowBorderDxfId="442">
  <autoFilter ref="B863:L866" xr:uid="{364536EF-A4B1-664B-9A30-0BD4F3648EC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AC06AB0-3C6E-8440-A2E1-C9541D75F1A5}" name="Fund / Benchmark(Value of ₹10, 000 invested)"/>
    <tableColumn id="2" xr3:uid="{5956DE1A-D8CB-EF4A-B892-07FEDFFF490E}" name="Amount in ₹ _x000a_(1 Year)"/>
    <tableColumn id="3" xr3:uid="{E02EF825-6279-4A4D-90EB-D613CB4B3ED7}" name="Returns (%) _x000a_(1 Year)"/>
    <tableColumn id="4" xr3:uid="{01F9CD75-B77A-0A44-B239-A51F987EC30F}" name="Amount in ₹ _x000a_(3 Years)"/>
    <tableColumn id="5" xr3:uid="{0AABDCDB-CC62-EF4A-A64D-F796A4BB5B1B}" name="Returns (%) _x000a_(3 Years)"/>
    <tableColumn id="6" xr3:uid="{D6D5DB42-7CAB-4D47-9084-EB9D7F7B78DD}" name="Amount in ₹ _x000a_(5 Years)"/>
    <tableColumn id="7" xr3:uid="{DABDA3A6-71CA-4149-B406-11EF8E592AF2}" name="Returns (%) _x000a_(5 Years)"/>
    <tableColumn id="8" xr3:uid="{8B5C433F-BE79-4347-A848-2FBB1D3C4313}" name="Amount in ₹ _x000a_(10 Years)"/>
    <tableColumn id="9" xr3:uid="{1AA36FF1-33C8-884E-B71A-B1D14376AD3B}" name="Returns (%) _x000a_(10 Years)"/>
    <tableColumn id="10" xr3:uid="{1793794E-C021-AE45-9C3F-55CB452D5E31}" name="Amount in ₹ _x000a_(Since Inception)"/>
    <tableColumn id="11" xr3:uid="{4363D008-0231-D043-BD37-6DC724FCA36C}" name="Returns (%)_x000a_(Since Inception)"/>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67C79BDA-63DC-5B45-84A4-B3ABD60D2303}" name="Table589101117" displayName="Table589101117" ref="A91:D94" totalsRowShown="0" headerRowDxfId="1099" dataDxfId="1097" headerRowBorderDxfId="1098" tableBorderDxfId="1096" totalsRowBorderDxfId="1095">
  <autoFilter ref="A91:D94" xr:uid="{67C79BDA-63DC-5B45-84A4-B3ABD60D2303}">
    <filterColumn colId="0" hiddenButton="1"/>
    <filterColumn colId="1" hiddenButton="1"/>
    <filterColumn colId="2" hiddenButton="1"/>
    <filterColumn colId="3" hiddenButton="1"/>
  </autoFilter>
  <tableColumns count="4">
    <tableColumn id="1" xr3:uid="{12176A6D-FB8A-5641-B75E-31E96D3E686E}" name="Credit Risk →_x000a_Interest Rate Risk ↓" dataDxfId="1094"/>
    <tableColumn id="2" xr3:uid="{590FDB66-FDEE-F849-BFF8-92B3669985C0}" name="Retatively Low_x000a_(Class A)" dataDxfId="1093"/>
    <tableColumn id="3" xr3:uid="{FCCE130E-83E2-FB41-85B5-07258D9DE9B5}" name="Moderate _x000a_(Class B)" dataDxfId="1092"/>
    <tableColumn id="4" xr3:uid="{995AB530-701C-3C4C-B323-871363BC9601}" name="Relatively High_x000a_(Class C)" dataDxfId="1091"/>
  </tableColumns>
  <tableStyleInfo showFirstColumn="1"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D71F80C8-8A7A-DE45-B361-164FABFCA2F0}" name="Table99" displayName="Table99" ref="B872:L875" totalsRowShown="0" headerRowDxfId="441" headerRowBorderDxfId="440" tableBorderDxfId="439" totalsRowBorderDxfId="438">
  <autoFilter ref="B872:L875" xr:uid="{D71F80C8-8A7A-DE45-B361-164FABFCA2F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C9B52E0-21AE-A74A-A654-652ECCA19862}" name="Fund / Benchmark(Value of ₹10, 000 invested)"/>
    <tableColumn id="2" xr3:uid="{AA0C226B-E1D8-7B4F-B10B-28350A959C2C}" name="Amount in ₹ _x000a_(1 Year)"/>
    <tableColumn id="3" xr3:uid="{8AD7EAA5-96D7-D94B-92D9-86F14BABFDD5}" name="Returns (%) _x000a_(1 Year)"/>
    <tableColumn id="4" xr3:uid="{E9A8F146-1D0B-5B43-8E8A-2E56C459A110}" name="Amount in ₹ _x000a_(3 Years)"/>
    <tableColumn id="5" xr3:uid="{8467931C-7D1A-E246-A9D2-08E3BE4F1F48}" name="Returns (%) _x000a_(3 Years)"/>
    <tableColumn id="6" xr3:uid="{C1660783-DC2A-E647-8C92-DE48F85236A7}" name="Amount in ₹ _x000a_(5 Years)"/>
    <tableColumn id="7" xr3:uid="{6B7B90D4-A0AE-E14D-813D-004E393F0467}" name="Returns (%) _x000a_(5 Years)"/>
    <tableColumn id="8" xr3:uid="{822949CC-DC43-4C44-9DFC-28177BBD5F61}" name="Amount in ₹ _x000a_(10 Years)"/>
    <tableColumn id="9" xr3:uid="{F8F7D7B9-52F3-874A-BEE9-0F4186DB18A9}" name="Returns (%) _x000a_(10 Years)"/>
    <tableColumn id="10" xr3:uid="{91B5F33F-BAA0-3242-A769-F2662611A06F}" name="Amount in ₹ _x000a_(Since Inception)"/>
    <tableColumn id="11" xr3:uid="{36108A20-4540-344A-A3C2-D050172094A4}" name="Returns (%)_x000a_(Since Inception)"/>
  </tableColumns>
  <tableStyleInfo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8C866D5B-F556-2448-A2F7-27E9530C0456}" name="Table100" displayName="Table100" ref="B881:L885" totalsRowShown="0" headerRowDxfId="437" headerRowBorderDxfId="436" tableBorderDxfId="435" totalsRowBorderDxfId="434">
  <autoFilter ref="B881:L885" xr:uid="{8C866D5B-F556-2448-A2F7-27E9530C045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FAF543E2-2D73-F040-8A95-F07FAD406E7E}" name="Fund / Benchmark(Value of ₹10, 000 invested)" dataDxfId="433"/>
    <tableColumn id="2" xr3:uid="{9AE2BF7A-B6B9-B64D-8E36-B99235713C13}" name="Amount in ₹ _x000a_(1 Year)" dataDxfId="432"/>
    <tableColumn id="3" xr3:uid="{53287A4A-71F7-4141-83DB-924467AAF6F8}" name="Returns (%) _x000a_(1 Year)" dataDxfId="431"/>
    <tableColumn id="4" xr3:uid="{8133A9B8-D13A-3F47-A9D5-70D343B5C64B}" name="Amount in ₹ _x000a_(3 Years)" dataDxfId="430"/>
    <tableColumn id="5" xr3:uid="{92DEE487-94C3-0845-9482-671EE9D441E7}" name="Returns (%) _x000a_(3 Years)" dataDxfId="429"/>
    <tableColumn id="6" xr3:uid="{E51DAA58-5FE1-4843-B6DC-EFA1A15D0052}" name="Amount in ₹ _x000a_(5 Years)" dataDxfId="428"/>
    <tableColumn id="7" xr3:uid="{C828BC82-0FE5-6C42-80E2-26DEA6DA8960}" name="Returns (%) _x000a_(5 Years)" dataDxfId="427"/>
    <tableColumn id="8" xr3:uid="{8BF14EF1-942B-0142-971D-63BB01FF1E41}" name="Amount in ₹ _x000a_(10 Years)" dataDxfId="426"/>
    <tableColumn id="9" xr3:uid="{1CC07989-D7D9-3F4B-BB79-A19AABBF7D74}" name="Returns (%) _x000a_(10 Years)" dataDxfId="425"/>
    <tableColumn id="10" xr3:uid="{5F16CE4C-9DAE-EE48-B344-63232899C02E}" name="Amount in ₹ _x000a_(Since Inception)" dataDxfId="424"/>
    <tableColumn id="11" xr3:uid="{65E4CE71-266F-3A48-B16D-A93C15BADFAA}" name="Returns (%)_x000a_(Since Inception)" dataDxfId="423"/>
  </tableColumns>
  <tableStyleInfo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751FD3FD-C58E-C84B-A68D-0932D400AEB2}" name="Table101" displayName="Table101" ref="B891:L895" totalsRowShown="0" headerRowDxfId="422" headerRowBorderDxfId="421" tableBorderDxfId="420" totalsRowBorderDxfId="419">
  <autoFilter ref="B891:L895" xr:uid="{751FD3FD-C58E-C84B-A68D-0932D400AEB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51146620-E04B-6149-9BD5-34BB191B9D68}" name="Fund / Benchmark(Value of ₹10, 000 invested)" dataDxfId="418"/>
    <tableColumn id="2" xr3:uid="{A1AA00AC-050A-CC4F-B1BC-E3CD45ABB518}" name="Amount in ₹ _x000a_(1 Year)" dataDxfId="417"/>
    <tableColumn id="3" xr3:uid="{3104B960-6C72-0A46-8253-4163BB3F61A6}" name="Returns (%) _x000a_(1 Year)" dataDxfId="416"/>
    <tableColumn id="4" xr3:uid="{5815CDD9-AF6C-C743-8176-A49A8EB1E81D}" name="Amount in ₹ _x000a_(3 Years)" dataDxfId="415"/>
    <tableColumn id="5" xr3:uid="{8386CA91-C24E-CB47-B468-E4A6FB3ADB4A}" name="Returns (%) _x000a_(3 Years)" dataDxfId="414"/>
    <tableColumn id="6" xr3:uid="{37F368BB-AE03-9040-9D04-A79AED189D06}" name="Amount in ₹ _x000a_(5 Years)" dataDxfId="413"/>
    <tableColumn id="7" xr3:uid="{158380DE-6933-ED48-AA00-1FED1A2FDCC1}" name="Returns (%) _x000a_(5 Years)" dataDxfId="412"/>
    <tableColumn id="8" xr3:uid="{16DA1B77-34D0-3444-8719-B5A934E64BF0}" name="Amount in ₹ _x000a_(10 Years)" dataDxfId="411"/>
    <tableColumn id="9" xr3:uid="{46F84E65-3787-A547-9D24-8911376D39C0}" name="Returns (%) _x000a_(10 Years)" dataDxfId="410"/>
    <tableColumn id="10" xr3:uid="{062969E6-EC63-254F-81FC-7F22F2331E64}" name="Amount in ₹ _x000a_(Since Inception)" dataDxfId="409"/>
    <tableColumn id="11" xr3:uid="{BE4A25BB-0A32-ED4F-95CF-178502EC12A5}" name="Returns (%)_x000a_(Since Inception)" dataDxfId="408"/>
  </tableColumns>
  <tableStyleInfo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466355FE-8D49-374E-BD04-C66F1FF0FD32}" name="Table102" displayName="Table102" ref="B902:L906" totalsRowShown="0" headerRowDxfId="407" headerRowBorderDxfId="406" tableBorderDxfId="405" totalsRowBorderDxfId="404">
  <autoFilter ref="B902:L906" xr:uid="{466355FE-8D49-374E-BD04-C66F1FF0FD3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EE652AB7-A6AC-9141-82B6-4E2AC2D3F07A}" name="Fund / Benchmark(Value of ₹10, 000 invested)" dataDxfId="403"/>
    <tableColumn id="2" xr3:uid="{A13D1634-689A-9F49-A716-3CDCAB6CFA7B}" name="Amount in ₹ _x000a_(1 Year)" dataDxfId="402"/>
    <tableColumn id="3" xr3:uid="{B5194CDA-D268-BF4E-8918-18F3AFF2E55E}" name="Returns (%) _x000a_(1 Year)" dataDxfId="401"/>
    <tableColumn id="4" xr3:uid="{7AC11E3C-67C5-0E4D-926C-6074A3736BF7}" name="Amount in ₹ _x000a_(3 Years)" dataDxfId="400"/>
    <tableColumn id="5" xr3:uid="{76544D2E-2735-BB4D-8962-F4B714199A24}" name="Returns (%) _x000a_(3 Years)" dataDxfId="399"/>
    <tableColumn id="6" xr3:uid="{E5B5D43A-22B4-0844-9875-79A9E2154363}" name="Amount in ₹ _x000a_(5 Years)" dataDxfId="398"/>
    <tableColumn id="7" xr3:uid="{DCB56EAC-C1F3-864C-9D87-1294609C9337}" name="Returns (%) _x000a_(5 Years)" dataDxfId="397"/>
    <tableColumn id="8" xr3:uid="{E5F8AA46-DB38-B643-97BB-051B38B8789F}" name="Amount in ₹ _x000a_(10 Years)" dataDxfId="396"/>
    <tableColumn id="9" xr3:uid="{0F1383C6-20BF-254C-9E3D-9A81BEA1609E}" name="Returns (%) _x000a_(10 Years)" dataDxfId="395"/>
    <tableColumn id="10" xr3:uid="{B209CE4A-47CD-BE45-A2D9-31DB978EC95F}" name="Amount in ₹ _x000a_(Since Inception)" dataDxfId="394"/>
    <tableColumn id="11" xr3:uid="{94353DAF-25CF-F145-A14B-67E894940491}" name="Returns (%)_x000a_(Since Inception)" dataDxfId="393"/>
  </tableColumns>
  <tableStyleInfo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F8729112-E22C-094D-B4DB-38AF5E39703B}" name="Table103" displayName="Table103" ref="B691:V694" totalsRowShown="0" headerRowDxfId="392" tableBorderDxfId="391">
  <autoFilter ref="B691:V694" xr:uid="{F8729112-E22C-094D-B4DB-38AF5E39703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6631A66C-9B5C-C843-BE3E-B78D201E2AA9}" name="Fund / Benchmark(Value of ₹10, 000 invested)"/>
    <tableColumn id="2" xr3:uid="{FEA6CF02-1964-C141-9FE8-56B3883D581D}" name="Amount in ₹_x000a_(7 Days)"/>
    <tableColumn id="3" xr3:uid="{DB119780-75CF-6649-8226-3436EF5A8476}" name="Returns (%)_x000a_(7 Days)"/>
    <tableColumn id="4" xr3:uid="{F998BC0C-28FE-8646-8D78-25ABED6965AA}" name="Amount in ₹_x000a_(15 Days)"/>
    <tableColumn id="5" xr3:uid="{66EFC4B7-AB65-8D41-B77B-492035EFEED8}" name="Returns (%)_x000a_(15 Days)"/>
    <tableColumn id="6" xr3:uid="{3807B1B1-C42E-B141-BD32-14D82B337FDA}" name="Amount in ₹_x000a_(30 Days)"/>
    <tableColumn id="7" xr3:uid="{BE955A84-31CE-C845-B430-024722A61255}" name="Returns (%)_x000a_(30 Days)"/>
    <tableColumn id="8" xr3:uid="{2575304E-55C7-6045-B5B4-14B0517F9EDA}" name="Amount in ₹_x000a_(3 Months)"/>
    <tableColumn id="9" xr3:uid="{B02A1A35-331D-DA47-B9F8-204E9D6E1229}" name="Returns (%)_x000a_(3 Months)"/>
    <tableColumn id="10" xr3:uid="{3984C9DF-4AE9-7848-BC06-C2FF6B5BB560}" name="Amount in ₹_x000a_(6 Months)"/>
    <tableColumn id="11" xr3:uid="{B23A1588-36A0-A045-8973-49E326F4758F}" name="Returns (%)_x000a_(6 Months)"/>
    <tableColumn id="12" xr3:uid="{ADE70C2D-0330-BE40-83B2-63FC0FB6E9FE}" name="Amount in ₹_x000a_(1 Year)"/>
    <tableColumn id="13" xr3:uid="{D6FB5306-C3B7-7C4C-95FA-74450523C56D}" name="Returns (%)_x000a_(1 Year)"/>
    <tableColumn id="14" xr3:uid="{40EE46BC-25AB-C749-830A-E751F336B915}" name="Amount in ₹_x000a_(3 Years)"/>
    <tableColumn id="15" xr3:uid="{FDA25B89-B616-4248-993F-7139BF08A21B}" name="Returns (%)_x000a_(3 Years)"/>
    <tableColumn id="16" xr3:uid="{55E9151B-CCEC-4E4B-B61D-7A5D0D6B67F3}" name="Amount in ₹_x000a_(5 Years)"/>
    <tableColumn id="17" xr3:uid="{4735BBAB-1926-D448-AB41-95812BF6AF1C}" name="Returns (%)_x000a_(5 Years)"/>
    <tableColumn id="18" xr3:uid="{E637CCB7-865A-D941-988C-7EC557B480E5}" name="Amount in ₹_x000a_(10 Years)"/>
    <tableColumn id="19" xr3:uid="{B7BB45B0-D033-B344-8C71-B22AD50C1C92}" name="Returns (%)_x000a_(10 Years)"/>
    <tableColumn id="20" xr3:uid="{323E5A4B-E091-B84E-BE8B-8BFC7F3D3C0F}" name="Amount in ₹_x000a_(Since Inception)"/>
    <tableColumn id="21" xr3:uid="{63B1FE99-A533-5840-A9F6-3FF05DFCC5EC}" name="Returns (%)_x000a_(Since Inception)"/>
  </tableColumns>
  <tableStyleInfo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88ACEBBF-E00B-8941-B5C8-00090ED65FA2}" name="Table104" displayName="Table104" ref="B701:V704" totalsRowShown="0" headerRowDxfId="390" headerRowBorderDxfId="389" tableBorderDxfId="388" totalsRowBorderDxfId="387">
  <autoFilter ref="B701:V704" xr:uid="{88ACEBBF-E00B-8941-B5C8-00090ED65FA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1D32303C-FE28-7443-B8D4-E43F2D3A001D}" name="Fund / Benchmark(Value of ₹10, 000 invested)"/>
    <tableColumn id="2" xr3:uid="{4D034C66-1BA9-7241-A175-332AA02A0D71}" name="Amount in ₹"/>
    <tableColumn id="3" xr3:uid="{27B9947A-3D42-544D-9C34-67496A57AB3E}" name="Returns (%)"/>
    <tableColumn id="4" xr3:uid="{D5CBB72A-AD36-A24F-86BE-BB314F3478C9}" name="Amount in ₹2"/>
    <tableColumn id="5" xr3:uid="{358B8BCE-7532-6B42-ADC5-9DB375989573}" name="Returns (%)3"/>
    <tableColumn id="6" xr3:uid="{E66162B2-E564-D148-9862-D3576258603B}" name="Amount in ₹4"/>
    <tableColumn id="7" xr3:uid="{928CE885-A651-A647-8A02-E1F3064058FA}" name="Returns (%)5"/>
    <tableColumn id="8" xr3:uid="{6FA64AD3-DE16-654C-849F-267209E2A57F}" name="Amount in ₹6"/>
    <tableColumn id="9" xr3:uid="{761FC6DB-0FA2-E94B-968D-0CCC580F92AF}" name="Returns (%)7"/>
    <tableColumn id="10" xr3:uid="{84E49C19-4E0F-E64F-9D4A-6D37E0CA3D8F}" name="Amount in ₹8"/>
    <tableColumn id="11" xr3:uid="{E68A57BE-9942-DB4B-8839-5226CD639B68}" name="Returns (%)9"/>
    <tableColumn id="12" xr3:uid="{32D61AF3-410F-B843-96E1-F829BD847D91}" name="Amount in ₹10"/>
    <tableColumn id="13" xr3:uid="{7A36502B-CC4A-AC41-8F5F-39A1502F1636}" name="Returns (%)11"/>
    <tableColumn id="14" xr3:uid="{97383205-D0BD-774E-8BD6-112A801B9751}" name="Amount in ₹12"/>
    <tableColumn id="15" xr3:uid="{6094BF1B-5C36-B842-BF43-181302345CAB}" name="Returns (%)13"/>
    <tableColumn id="16" xr3:uid="{BDD863C5-5E6F-A943-BC64-AEB8B701A50C}" name="Amount in ₹14"/>
    <tableColumn id="17" xr3:uid="{E41FEEC8-9058-2C42-A636-CC0BF61BF890}" name="Returns (%)15"/>
    <tableColumn id="18" xr3:uid="{3170B64A-A05A-9D4A-AE8A-D7B2BF26A2AA}" name="Amount in ₹16"/>
    <tableColumn id="19" xr3:uid="{CAB59823-CC5F-CB4F-8E6E-9AF3BF0E1307}" name="Returns (%)17"/>
    <tableColumn id="20" xr3:uid="{F62BED93-9CE0-764C-8E0C-C3328E89BD71}" name="Amount in ₹18"/>
    <tableColumn id="21" xr3:uid="{32B9941B-7C5A-594E-B9B9-DABBAB5CE4CF}" name="Returns (%)19"/>
  </tableColumns>
  <tableStyleInfo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AFBE58CA-9ADF-9045-932A-EA0D9E45A159}" name="Table105" displayName="Table105" ref="B711:V714" totalsRowShown="0" headerRowDxfId="386" headerRowBorderDxfId="385" tableBorderDxfId="384" totalsRowBorderDxfId="383">
  <autoFilter ref="B711:V714" xr:uid="{AFBE58CA-9ADF-9045-932A-EA0D9E45A15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D39F137D-5BD2-8740-95B8-A3DF05124C29}" name="Fund / Benchmark(Value of ₹10, 000 invested)"/>
    <tableColumn id="2" xr3:uid="{5935F9F7-6CF1-BF4F-B7F5-01E0B191FDBA}" name="Amount in ₹"/>
    <tableColumn id="3" xr3:uid="{CF2738BF-D1FB-BA42-B97A-719515909E4A}" name="Returns (%)"/>
    <tableColumn id="4" xr3:uid="{FD8ABCC9-BBA7-CC43-88AC-945C7235F489}" name="Amount in ₹2"/>
    <tableColumn id="5" xr3:uid="{5063418D-D395-AB44-8A35-4279D50CED4F}" name="Returns (%)3"/>
    <tableColumn id="6" xr3:uid="{A5A13BDB-9805-C747-A75F-20B83EBE2C5A}" name="Amount in ₹4"/>
    <tableColumn id="7" xr3:uid="{9A1CB483-D59D-344D-9D5C-A4B4A32B5604}" name="Returns (%)5"/>
    <tableColumn id="8" xr3:uid="{79131B24-43DC-A540-8E95-13EB3B804DC0}" name="Amount in ₹6"/>
    <tableColumn id="9" xr3:uid="{44A98475-8A48-7345-A89D-32871319795D}" name="Returns (%)7"/>
    <tableColumn id="10" xr3:uid="{E2DE88AB-63A8-C543-81CD-80FCBACEED5A}" name="Amount in ₹8"/>
    <tableColumn id="11" xr3:uid="{34333CF1-3F8A-C648-B1DB-1271FBA22133}" name="Returns (%)9"/>
    <tableColumn id="12" xr3:uid="{C2FE5FE7-6975-9E43-A9EF-C56069394953}" name="Amount in ₹10"/>
    <tableColumn id="13" xr3:uid="{A8F2CF4E-2F4C-DF4C-9506-6C93DFAC167D}" name="Returns (%)11"/>
    <tableColumn id="14" xr3:uid="{8C71F68A-719F-2240-A576-D9BDD85C08E0}" name="Amount in ₹12"/>
    <tableColumn id="15" xr3:uid="{9CBF5829-0827-1D4B-88DC-3F86DCD40779}" name="Returns (%)13"/>
    <tableColumn id="16" xr3:uid="{15BB9316-F84F-C946-8BCB-59A73024AFCB}" name="Amount in ₹14"/>
    <tableColumn id="17" xr3:uid="{23153F14-057C-5643-9780-E5E7B56DB26D}" name="Returns (%)15"/>
    <tableColumn id="18" xr3:uid="{DF8BB933-4124-914C-8A4B-761ECE649F74}" name="Amount in ₹16"/>
    <tableColumn id="19" xr3:uid="{F5F3F556-368C-F84C-9D63-F6E689DB27EE}" name="Returns (%)17"/>
    <tableColumn id="20" xr3:uid="{0018EDB6-C354-9A43-97B7-14C6F45BA8DE}" name="Amount in ₹18"/>
    <tableColumn id="21" xr3:uid="{5019B8CD-B84C-4E46-A187-50FF19337FCE}" name="Returns (%)19"/>
  </tableColumns>
  <tableStyleInfo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B8CAEB5C-C9C5-7448-BCA4-E0CE755648AA}" name="Table106" displayName="Table106" ref="B721:V724" totalsRowShown="0" headerRowDxfId="382" headerRowBorderDxfId="381" tableBorderDxfId="380" totalsRowBorderDxfId="379">
  <autoFilter ref="B721:V724" xr:uid="{B8CAEB5C-C9C5-7448-BCA4-E0CE755648A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B19AEA6E-6B14-EF48-895C-1450B9A00351}" name="Fund / Benchmark(Value of ₹10, 000 invested)"/>
    <tableColumn id="2" xr3:uid="{4536D0E2-581D-2145-950A-905D60601E76}" name="Amount in ₹"/>
    <tableColumn id="3" xr3:uid="{D9092A02-3155-6A4F-BFE5-7167C9B7FE5C}" name="Returns (%)"/>
    <tableColumn id="4" xr3:uid="{2E652EED-5920-3D48-B55E-69D2B3C9D0A5}" name="Amount in ₹2"/>
    <tableColumn id="5" xr3:uid="{59E03133-555D-F84D-B72E-349E2DD076F2}" name="Returns (%)3"/>
    <tableColumn id="6" xr3:uid="{635E01E4-9DE0-884A-90D5-7AE58EC47473}" name="Amount in ₹4"/>
    <tableColumn id="7" xr3:uid="{09A6E4A0-D805-134E-84D5-5982039A65D6}" name="Returns (%)5"/>
    <tableColumn id="8" xr3:uid="{5158666D-24ED-2742-9DF8-22D2ADA8F240}" name="Amount in ₹6"/>
    <tableColumn id="9" xr3:uid="{A3CA5CCA-B7E3-B440-8227-4103242D7225}" name="Returns (%)7"/>
    <tableColumn id="10" xr3:uid="{DBC13E49-8673-9146-BAD9-8BC2DB0E1D62}" name="Amount in ₹8"/>
    <tableColumn id="11" xr3:uid="{057C008B-9BB9-FD4B-8F3D-C332C1BD6182}" name="Returns (%)9"/>
    <tableColumn id="12" xr3:uid="{2B50E6D3-BD73-D34C-8CCC-7E66AB665F71}" name="Amount in ₹10"/>
    <tableColumn id="13" xr3:uid="{D0BF3CDA-4EE8-2942-B6BD-691C3248868A}" name="Returns (%)11"/>
    <tableColumn id="14" xr3:uid="{4BCA5F68-00D2-4445-89C8-415F97E5B98A}" name="Amount in ₹12"/>
    <tableColumn id="15" xr3:uid="{3611F5EC-E788-5D40-BC9A-DCDC158365A2}" name="Returns (%)13"/>
    <tableColumn id="16" xr3:uid="{8BDE7EDA-5287-0A4B-BD3E-7CDBB72F74DA}" name="Amount in ₹14"/>
    <tableColumn id="17" xr3:uid="{AB43D8D7-51BA-AF41-A297-F8E8B2224291}" name="Returns (%)15"/>
    <tableColumn id="18" xr3:uid="{8085C64A-49A8-9D46-8B91-31FA0E19A9CC}" name="Amount in ₹16"/>
    <tableColumn id="19" xr3:uid="{232DF06D-98FF-AA4E-BC36-7441167C5632}" name="Returns (%)17"/>
    <tableColumn id="20" xr3:uid="{E8D89AE3-EC25-A648-9208-7D8E3D2B6A16}" name="Amount in ₹18"/>
    <tableColumn id="21" xr3:uid="{51FDFA68-F6E7-9249-908A-2C21006B1923}" name="Returns (%)19"/>
  </tableColumns>
  <tableStyleInfo showFirstColumn="0"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06F195CA-E8C0-014D-9CB1-98D3D547F1BB}" name="Table107" displayName="Table107" ref="B731:V735" totalsRowShown="0" headerRowDxfId="378" headerRowBorderDxfId="377" tableBorderDxfId="376" totalsRowBorderDxfId="375">
  <autoFilter ref="B731:V735" xr:uid="{06F195CA-E8C0-014D-9CB1-98D3D547F1B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7ACCB342-01F8-404D-B8BC-6B52D70820A4}" name="Fund / Benchmark(Value of ₹10, 000 invested)" dataDxfId="374"/>
    <tableColumn id="2" xr3:uid="{49FEB454-361E-5146-834B-08B4129A03DE}" name="Amount in ₹" dataDxfId="373"/>
    <tableColumn id="3" xr3:uid="{4FC5D6B0-9201-6748-8377-ED9BFF5103D9}" name="Returns (%)" dataDxfId="372"/>
    <tableColumn id="4" xr3:uid="{6A8B1DCF-5927-4644-8E00-558A1E5D7E67}" name="Amount in ₹2" dataDxfId="371"/>
    <tableColumn id="5" xr3:uid="{730806AD-0764-7842-9A15-44A29746F84C}" name="Returns (%)3" dataDxfId="370"/>
    <tableColumn id="6" xr3:uid="{FD1229D9-45BC-B240-9DFA-BCF58FFDAF5B}" name="Amount in ₹4" dataDxfId="369"/>
    <tableColumn id="7" xr3:uid="{7C3C1457-FF33-EE40-96F6-D7DC0E8CE635}" name="Returns (%)5" dataDxfId="368"/>
    <tableColumn id="8" xr3:uid="{218D0C49-3B4E-C848-B518-00EF53C69B90}" name="Amount in ₹6" dataDxfId="367"/>
    <tableColumn id="9" xr3:uid="{F3F43EE6-93DC-CD44-9A84-CCEFD50AD3DC}" name="Returns (%)7" dataDxfId="366"/>
    <tableColumn id="10" xr3:uid="{E3F0030A-5820-114D-9A8D-0012E3798E83}" name="Amount in ₹8" dataDxfId="365"/>
    <tableColumn id="11" xr3:uid="{7CD6BA04-EE6D-194C-B687-A20C3B722860}" name="Returns (%)9" dataDxfId="364"/>
    <tableColumn id="12" xr3:uid="{63A074E6-47DF-C04E-BA05-325B4BD1A3D2}" name="Amount in ₹10" dataDxfId="363"/>
    <tableColumn id="13" xr3:uid="{07D86F4A-DDB9-6241-8DA2-4CF4DEAA3729}" name="Returns (%)11" dataDxfId="362"/>
    <tableColumn id="14" xr3:uid="{879CF2BF-C66E-AB48-8635-44A98F141EA8}" name="Amount in ₹12" dataDxfId="361"/>
    <tableColumn id="15" xr3:uid="{F927FC7F-480C-DD4A-9923-37E55D5D2B16}" name="Returns (%)13" dataDxfId="360"/>
    <tableColumn id="16" xr3:uid="{745241B7-EA1A-264D-8EEB-2F382D94E1DA}" name="Amount in ₹14" dataDxfId="359"/>
    <tableColumn id="17" xr3:uid="{12683E12-3902-144C-8048-053A18262B92}" name="Returns (%)15" dataDxfId="358"/>
    <tableColumn id="18" xr3:uid="{5EAA8B42-AA84-CD44-9650-A4B73D4F1A01}" name="Amount in ₹16" dataDxfId="357"/>
    <tableColumn id="19" xr3:uid="{A8CA0320-57D3-1748-9F55-2C85C891DB25}" name="Returns (%)17" dataDxfId="356"/>
    <tableColumn id="20" xr3:uid="{64EAA2A4-6EF0-2D4C-A24C-07342C1F2E57}" name="Amount in ₹18" dataDxfId="355"/>
    <tableColumn id="21" xr3:uid="{9F62F081-F97C-2E43-A201-4DAC32978BEA}" name="Returns (%)19" dataDxfId="354"/>
  </tableColumns>
  <tableStyleInfo showFirstColumn="0"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1006ECF7-E325-5247-A88C-60AD8504A8B9}" name="Table108" displayName="Table108" ref="A2:D3" totalsRowShown="0" headerRowDxfId="353" headerRowBorderDxfId="352" tableBorderDxfId="351" totalsRowBorderDxfId="350" headerRowCellStyle="Normal 4 2">
  <autoFilter ref="A2:D3" xr:uid="{1006ECF7-E325-5247-A88C-60AD8504A8B9}">
    <filterColumn colId="0" hiddenButton="1"/>
    <filterColumn colId="1" hiddenButton="1"/>
    <filterColumn colId="2" hiddenButton="1"/>
    <filterColumn colId="3" hiddenButton="1"/>
  </autoFilter>
  <tableColumns count="4">
    <tableColumn id="1" xr3:uid="{13DD50D1-1F9F-9246-B702-51A13D8E0891}" name="Fund Name &amp; Benchmark" dataDxfId="349" dataCellStyle="Normal 4 2"/>
    <tableColumn id="2" xr3:uid="{875353C3-0973-E144-BD78-362B1E8AD53C}" name="Product Labelling" dataDxfId="348" dataCellStyle="Normal 4 2"/>
    <tableColumn id="3" xr3:uid="{029D3810-6F6A-B745-A4D3-90997EC1AECE}" name="Product Riskometer" dataDxfId="347" dataCellStyle="Normal 4 2"/>
    <tableColumn id="4" xr3:uid="{591AF6C7-B836-8540-B174-A443DA697104}" name="Benchmark Riskometer" dataDxfId="346" dataCellStyle="Normal 4 2"/>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table" Target="../tables/table9.xml"/><Relationship Id="rId3" Type="http://schemas.openxmlformats.org/officeDocument/2006/relationships/table" Target="../tables/table4.xml"/><Relationship Id="rId7" Type="http://schemas.openxmlformats.org/officeDocument/2006/relationships/table" Target="../tables/table8.xml"/><Relationship Id="rId12" Type="http://schemas.openxmlformats.org/officeDocument/2006/relationships/table" Target="../tables/table13.xml"/><Relationship Id="rId2" Type="http://schemas.openxmlformats.org/officeDocument/2006/relationships/table" Target="../tables/table3.xml"/><Relationship Id="rId1" Type="http://schemas.openxmlformats.org/officeDocument/2006/relationships/table" Target="../tables/table2.xml"/><Relationship Id="rId6" Type="http://schemas.openxmlformats.org/officeDocument/2006/relationships/table" Target="../tables/table7.xml"/><Relationship Id="rId11" Type="http://schemas.openxmlformats.org/officeDocument/2006/relationships/table" Target="../tables/table12.xml"/><Relationship Id="rId5" Type="http://schemas.openxmlformats.org/officeDocument/2006/relationships/table" Target="../tables/table6.xml"/><Relationship Id="rId10" Type="http://schemas.openxmlformats.org/officeDocument/2006/relationships/table" Target="../tables/table11.xml"/><Relationship Id="rId4" Type="http://schemas.openxmlformats.org/officeDocument/2006/relationships/table" Target="../tables/table5.xml"/><Relationship Id="rId9" Type="http://schemas.openxmlformats.org/officeDocument/2006/relationships/table" Target="../tables/table10.xml"/></Relationships>
</file>

<file path=xl/worksheets/_rels/sheet3.xml.rels><?xml version="1.0" encoding="UTF-8" standalone="yes"?>
<Relationships xmlns="http://schemas.openxmlformats.org/package/2006/relationships"><Relationship Id="rId26" Type="http://schemas.openxmlformats.org/officeDocument/2006/relationships/table" Target="../tables/table39.xml"/><Relationship Id="rId21" Type="http://schemas.openxmlformats.org/officeDocument/2006/relationships/table" Target="../tables/table34.xml"/><Relationship Id="rId42" Type="http://schemas.openxmlformats.org/officeDocument/2006/relationships/table" Target="../tables/table55.xml"/><Relationship Id="rId47" Type="http://schemas.openxmlformats.org/officeDocument/2006/relationships/table" Target="../tables/table60.xml"/><Relationship Id="rId63" Type="http://schemas.openxmlformats.org/officeDocument/2006/relationships/table" Target="../tables/table76.xml"/><Relationship Id="rId68" Type="http://schemas.openxmlformats.org/officeDocument/2006/relationships/table" Target="../tables/table81.xml"/><Relationship Id="rId84" Type="http://schemas.openxmlformats.org/officeDocument/2006/relationships/table" Target="../tables/table97.xml"/><Relationship Id="rId16" Type="http://schemas.openxmlformats.org/officeDocument/2006/relationships/table" Target="../tables/table29.xml"/><Relationship Id="rId11" Type="http://schemas.openxmlformats.org/officeDocument/2006/relationships/table" Target="../tables/table24.xml"/><Relationship Id="rId32" Type="http://schemas.openxmlformats.org/officeDocument/2006/relationships/table" Target="../tables/table45.xml"/><Relationship Id="rId37" Type="http://schemas.openxmlformats.org/officeDocument/2006/relationships/table" Target="../tables/table50.xml"/><Relationship Id="rId53" Type="http://schemas.openxmlformats.org/officeDocument/2006/relationships/table" Target="../tables/table66.xml"/><Relationship Id="rId58" Type="http://schemas.openxmlformats.org/officeDocument/2006/relationships/table" Target="../tables/table71.xml"/><Relationship Id="rId74" Type="http://schemas.openxmlformats.org/officeDocument/2006/relationships/table" Target="../tables/table87.xml"/><Relationship Id="rId79" Type="http://schemas.openxmlformats.org/officeDocument/2006/relationships/table" Target="../tables/table92.xml"/><Relationship Id="rId5" Type="http://schemas.openxmlformats.org/officeDocument/2006/relationships/table" Target="../tables/table18.xml"/><Relationship Id="rId19" Type="http://schemas.openxmlformats.org/officeDocument/2006/relationships/table" Target="../tables/table32.xml"/><Relationship Id="rId14" Type="http://schemas.openxmlformats.org/officeDocument/2006/relationships/table" Target="../tables/table27.xml"/><Relationship Id="rId22" Type="http://schemas.openxmlformats.org/officeDocument/2006/relationships/table" Target="../tables/table35.xml"/><Relationship Id="rId27" Type="http://schemas.openxmlformats.org/officeDocument/2006/relationships/table" Target="../tables/table40.xml"/><Relationship Id="rId30" Type="http://schemas.openxmlformats.org/officeDocument/2006/relationships/table" Target="../tables/table43.xml"/><Relationship Id="rId35" Type="http://schemas.openxmlformats.org/officeDocument/2006/relationships/table" Target="../tables/table48.xml"/><Relationship Id="rId43" Type="http://schemas.openxmlformats.org/officeDocument/2006/relationships/table" Target="../tables/table56.xml"/><Relationship Id="rId48" Type="http://schemas.openxmlformats.org/officeDocument/2006/relationships/table" Target="../tables/table61.xml"/><Relationship Id="rId56" Type="http://schemas.openxmlformats.org/officeDocument/2006/relationships/table" Target="../tables/table69.xml"/><Relationship Id="rId64" Type="http://schemas.openxmlformats.org/officeDocument/2006/relationships/table" Target="../tables/table77.xml"/><Relationship Id="rId69" Type="http://schemas.openxmlformats.org/officeDocument/2006/relationships/table" Target="../tables/table82.xml"/><Relationship Id="rId77" Type="http://schemas.openxmlformats.org/officeDocument/2006/relationships/table" Target="../tables/table90.xml"/><Relationship Id="rId8" Type="http://schemas.openxmlformats.org/officeDocument/2006/relationships/table" Target="../tables/table21.xml"/><Relationship Id="rId51" Type="http://schemas.openxmlformats.org/officeDocument/2006/relationships/table" Target="../tables/table64.xml"/><Relationship Id="rId72" Type="http://schemas.openxmlformats.org/officeDocument/2006/relationships/table" Target="../tables/table85.xml"/><Relationship Id="rId80" Type="http://schemas.openxmlformats.org/officeDocument/2006/relationships/table" Target="../tables/table93.xml"/><Relationship Id="rId85" Type="http://schemas.openxmlformats.org/officeDocument/2006/relationships/table" Target="../tables/table98.xml"/><Relationship Id="rId3" Type="http://schemas.openxmlformats.org/officeDocument/2006/relationships/table" Target="../tables/table16.xml"/><Relationship Id="rId12" Type="http://schemas.openxmlformats.org/officeDocument/2006/relationships/table" Target="../tables/table25.xml"/><Relationship Id="rId17" Type="http://schemas.openxmlformats.org/officeDocument/2006/relationships/table" Target="../tables/table30.xml"/><Relationship Id="rId25" Type="http://schemas.openxmlformats.org/officeDocument/2006/relationships/table" Target="../tables/table38.xml"/><Relationship Id="rId33" Type="http://schemas.openxmlformats.org/officeDocument/2006/relationships/table" Target="../tables/table46.xml"/><Relationship Id="rId38" Type="http://schemas.openxmlformats.org/officeDocument/2006/relationships/table" Target="../tables/table51.xml"/><Relationship Id="rId46" Type="http://schemas.openxmlformats.org/officeDocument/2006/relationships/table" Target="../tables/table59.xml"/><Relationship Id="rId59" Type="http://schemas.openxmlformats.org/officeDocument/2006/relationships/table" Target="../tables/table72.xml"/><Relationship Id="rId67" Type="http://schemas.openxmlformats.org/officeDocument/2006/relationships/table" Target="../tables/table80.xml"/><Relationship Id="rId20" Type="http://schemas.openxmlformats.org/officeDocument/2006/relationships/table" Target="../tables/table33.xml"/><Relationship Id="rId41" Type="http://schemas.openxmlformats.org/officeDocument/2006/relationships/table" Target="../tables/table54.xml"/><Relationship Id="rId54" Type="http://schemas.openxmlformats.org/officeDocument/2006/relationships/table" Target="../tables/table67.xml"/><Relationship Id="rId62" Type="http://schemas.openxmlformats.org/officeDocument/2006/relationships/table" Target="../tables/table75.xml"/><Relationship Id="rId70" Type="http://schemas.openxmlformats.org/officeDocument/2006/relationships/table" Target="../tables/table83.xml"/><Relationship Id="rId75" Type="http://schemas.openxmlformats.org/officeDocument/2006/relationships/table" Target="../tables/table88.xml"/><Relationship Id="rId83" Type="http://schemas.openxmlformats.org/officeDocument/2006/relationships/table" Target="../tables/table96.xml"/><Relationship Id="rId1" Type="http://schemas.openxmlformats.org/officeDocument/2006/relationships/table" Target="../tables/table14.xml"/><Relationship Id="rId6" Type="http://schemas.openxmlformats.org/officeDocument/2006/relationships/table" Target="../tables/table19.xml"/><Relationship Id="rId15" Type="http://schemas.openxmlformats.org/officeDocument/2006/relationships/table" Target="../tables/table28.xml"/><Relationship Id="rId23" Type="http://schemas.openxmlformats.org/officeDocument/2006/relationships/table" Target="../tables/table36.xml"/><Relationship Id="rId28" Type="http://schemas.openxmlformats.org/officeDocument/2006/relationships/table" Target="../tables/table41.xml"/><Relationship Id="rId36" Type="http://schemas.openxmlformats.org/officeDocument/2006/relationships/table" Target="../tables/table49.xml"/><Relationship Id="rId49" Type="http://schemas.openxmlformats.org/officeDocument/2006/relationships/table" Target="../tables/table62.xml"/><Relationship Id="rId57" Type="http://schemas.openxmlformats.org/officeDocument/2006/relationships/table" Target="../tables/table70.xml"/><Relationship Id="rId10" Type="http://schemas.openxmlformats.org/officeDocument/2006/relationships/table" Target="../tables/table23.xml"/><Relationship Id="rId31" Type="http://schemas.openxmlformats.org/officeDocument/2006/relationships/table" Target="../tables/table44.xml"/><Relationship Id="rId44" Type="http://schemas.openxmlformats.org/officeDocument/2006/relationships/table" Target="../tables/table57.xml"/><Relationship Id="rId52" Type="http://schemas.openxmlformats.org/officeDocument/2006/relationships/table" Target="../tables/table65.xml"/><Relationship Id="rId60" Type="http://schemas.openxmlformats.org/officeDocument/2006/relationships/table" Target="../tables/table73.xml"/><Relationship Id="rId65" Type="http://schemas.openxmlformats.org/officeDocument/2006/relationships/table" Target="../tables/table78.xml"/><Relationship Id="rId73" Type="http://schemas.openxmlformats.org/officeDocument/2006/relationships/table" Target="../tables/table86.xml"/><Relationship Id="rId78" Type="http://schemas.openxmlformats.org/officeDocument/2006/relationships/table" Target="../tables/table91.xml"/><Relationship Id="rId81" Type="http://schemas.openxmlformats.org/officeDocument/2006/relationships/table" Target="../tables/table94.xml"/><Relationship Id="rId4" Type="http://schemas.openxmlformats.org/officeDocument/2006/relationships/table" Target="../tables/table17.xml"/><Relationship Id="rId9" Type="http://schemas.openxmlformats.org/officeDocument/2006/relationships/table" Target="../tables/table22.xml"/><Relationship Id="rId13" Type="http://schemas.openxmlformats.org/officeDocument/2006/relationships/table" Target="../tables/table26.xml"/><Relationship Id="rId18" Type="http://schemas.openxmlformats.org/officeDocument/2006/relationships/table" Target="../tables/table31.xml"/><Relationship Id="rId39" Type="http://schemas.openxmlformats.org/officeDocument/2006/relationships/table" Target="../tables/table52.xml"/><Relationship Id="rId34" Type="http://schemas.openxmlformats.org/officeDocument/2006/relationships/table" Target="../tables/table47.xml"/><Relationship Id="rId50" Type="http://schemas.openxmlformats.org/officeDocument/2006/relationships/table" Target="../tables/table63.xml"/><Relationship Id="rId55" Type="http://schemas.openxmlformats.org/officeDocument/2006/relationships/table" Target="../tables/table68.xml"/><Relationship Id="rId76" Type="http://schemas.openxmlformats.org/officeDocument/2006/relationships/table" Target="../tables/table89.xml"/><Relationship Id="rId7" Type="http://schemas.openxmlformats.org/officeDocument/2006/relationships/table" Target="../tables/table20.xml"/><Relationship Id="rId71" Type="http://schemas.openxmlformats.org/officeDocument/2006/relationships/table" Target="../tables/table84.xml"/><Relationship Id="rId2" Type="http://schemas.openxmlformats.org/officeDocument/2006/relationships/table" Target="../tables/table15.xml"/><Relationship Id="rId29" Type="http://schemas.openxmlformats.org/officeDocument/2006/relationships/table" Target="../tables/table42.xml"/><Relationship Id="rId24" Type="http://schemas.openxmlformats.org/officeDocument/2006/relationships/table" Target="../tables/table37.xml"/><Relationship Id="rId40" Type="http://schemas.openxmlformats.org/officeDocument/2006/relationships/table" Target="../tables/table53.xml"/><Relationship Id="rId45" Type="http://schemas.openxmlformats.org/officeDocument/2006/relationships/table" Target="../tables/table58.xml"/><Relationship Id="rId66" Type="http://schemas.openxmlformats.org/officeDocument/2006/relationships/table" Target="../tables/table79.xml"/><Relationship Id="rId61" Type="http://schemas.openxmlformats.org/officeDocument/2006/relationships/table" Target="../tables/table74.xml"/><Relationship Id="rId82" Type="http://schemas.openxmlformats.org/officeDocument/2006/relationships/table" Target="../tables/table95.xml"/></Relationships>
</file>

<file path=xl/worksheets/_rels/sheet4.xml.rels><?xml version="1.0" encoding="UTF-8" standalone="yes"?>
<Relationships xmlns="http://schemas.openxmlformats.org/package/2006/relationships"><Relationship Id="rId13" Type="http://schemas.openxmlformats.org/officeDocument/2006/relationships/table" Target="../tables/table109.xml"/><Relationship Id="rId18" Type="http://schemas.openxmlformats.org/officeDocument/2006/relationships/table" Target="../tables/table114.xml"/><Relationship Id="rId26" Type="http://schemas.openxmlformats.org/officeDocument/2006/relationships/table" Target="../tables/table122.xml"/><Relationship Id="rId39" Type="http://schemas.openxmlformats.org/officeDocument/2006/relationships/table" Target="../tables/table135.xml"/><Relationship Id="rId21" Type="http://schemas.openxmlformats.org/officeDocument/2006/relationships/table" Target="../tables/table117.xml"/><Relationship Id="rId34" Type="http://schemas.openxmlformats.org/officeDocument/2006/relationships/table" Target="../tables/table130.xml"/><Relationship Id="rId42" Type="http://schemas.openxmlformats.org/officeDocument/2006/relationships/table" Target="../tables/table138.xml"/><Relationship Id="rId47" Type="http://schemas.openxmlformats.org/officeDocument/2006/relationships/table" Target="../tables/table143.xml"/><Relationship Id="rId7" Type="http://schemas.openxmlformats.org/officeDocument/2006/relationships/table" Target="../tables/table103.xml"/><Relationship Id="rId2" Type="http://schemas.openxmlformats.org/officeDocument/2006/relationships/drawing" Target="../drawings/drawing1.xml"/><Relationship Id="rId16" Type="http://schemas.openxmlformats.org/officeDocument/2006/relationships/table" Target="../tables/table112.xml"/><Relationship Id="rId29" Type="http://schemas.openxmlformats.org/officeDocument/2006/relationships/table" Target="../tables/table125.xml"/><Relationship Id="rId1" Type="http://schemas.openxmlformats.org/officeDocument/2006/relationships/printerSettings" Target="../printerSettings/printerSettings2.bin"/><Relationship Id="rId6" Type="http://schemas.openxmlformats.org/officeDocument/2006/relationships/table" Target="../tables/table102.xml"/><Relationship Id="rId11" Type="http://schemas.openxmlformats.org/officeDocument/2006/relationships/table" Target="../tables/table107.xml"/><Relationship Id="rId24" Type="http://schemas.openxmlformats.org/officeDocument/2006/relationships/table" Target="../tables/table120.xml"/><Relationship Id="rId32" Type="http://schemas.openxmlformats.org/officeDocument/2006/relationships/table" Target="../tables/table128.xml"/><Relationship Id="rId37" Type="http://schemas.openxmlformats.org/officeDocument/2006/relationships/table" Target="../tables/table133.xml"/><Relationship Id="rId40" Type="http://schemas.openxmlformats.org/officeDocument/2006/relationships/table" Target="../tables/table136.xml"/><Relationship Id="rId45" Type="http://schemas.openxmlformats.org/officeDocument/2006/relationships/table" Target="../tables/table141.xml"/><Relationship Id="rId5" Type="http://schemas.openxmlformats.org/officeDocument/2006/relationships/table" Target="../tables/table101.xml"/><Relationship Id="rId15" Type="http://schemas.openxmlformats.org/officeDocument/2006/relationships/table" Target="../tables/table111.xml"/><Relationship Id="rId23" Type="http://schemas.openxmlformats.org/officeDocument/2006/relationships/table" Target="../tables/table119.xml"/><Relationship Id="rId28" Type="http://schemas.openxmlformats.org/officeDocument/2006/relationships/table" Target="../tables/table124.xml"/><Relationship Id="rId36" Type="http://schemas.openxmlformats.org/officeDocument/2006/relationships/table" Target="../tables/table132.xml"/><Relationship Id="rId10" Type="http://schemas.openxmlformats.org/officeDocument/2006/relationships/table" Target="../tables/table106.xml"/><Relationship Id="rId19" Type="http://schemas.openxmlformats.org/officeDocument/2006/relationships/table" Target="../tables/table115.xml"/><Relationship Id="rId31" Type="http://schemas.openxmlformats.org/officeDocument/2006/relationships/table" Target="../tables/table127.xml"/><Relationship Id="rId44" Type="http://schemas.openxmlformats.org/officeDocument/2006/relationships/table" Target="../tables/table140.xml"/><Relationship Id="rId4" Type="http://schemas.openxmlformats.org/officeDocument/2006/relationships/table" Target="../tables/table100.xml"/><Relationship Id="rId9" Type="http://schemas.openxmlformats.org/officeDocument/2006/relationships/table" Target="../tables/table105.xml"/><Relationship Id="rId14" Type="http://schemas.openxmlformats.org/officeDocument/2006/relationships/table" Target="../tables/table110.xml"/><Relationship Id="rId22" Type="http://schemas.openxmlformats.org/officeDocument/2006/relationships/table" Target="../tables/table118.xml"/><Relationship Id="rId27" Type="http://schemas.openxmlformats.org/officeDocument/2006/relationships/table" Target="../tables/table123.xml"/><Relationship Id="rId30" Type="http://schemas.openxmlformats.org/officeDocument/2006/relationships/table" Target="../tables/table126.xml"/><Relationship Id="rId35" Type="http://schemas.openxmlformats.org/officeDocument/2006/relationships/table" Target="../tables/table131.xml"/><Relationship Id="rId43" Type="http://schemas.openxmlformats.org/officeDocument/2006/relationships/table" Target="../tables/table139.xml"/><Relationship Id="rId8" Type="http://schemas.openxmlformats.org/officeDocument/2006/relationships/table" Target="../tables/table104.xml"/><Relationship Id="rId3" Type="http://schemas.openxmlformats.org/officeDocument/2006/relationships/table" Target="../tables/table99.xml"/><Relationship Id="rId12" Type="http://schemas.openxmlformats.org/officeDocument/2006/relationships/table" Target="../tables/table108.xml"/><Relationship Id="rId17" Type="http://schemas.openxmlformats.org/officeDocument/2006/relationships/table" Target="../tables/table113.xml"/><Relationship Id="rId25" Type="http://schemas.openxmlformats.org/officeDocument/2006/relationships/table" Target="../tables/table121.xml"/><Relationship Id="rId33" Type="http://schemas.openxmlformats.org/officeDocument/2006/relationships/table" Target="../tables/table129.xml"/><Relationship Id="rId38" Type="http://schemas.openxmlformats.org/officeDocument/2006/relationships/table" Target="../tables/table134.xml"/><Relationship Id="rId46" Type="http://schemas.openxmlformats.org/officeDocument/2006/relationships/table" Target="../tables/table142.xml"/><Relationship Id="rId20" Type="http://schemas.openxmlformats.org/officeDocument/2006/relationships/table" Target="../tables/table116.xml"/><Relationship Id="rId41" Type="http://schemas.openxmlformats.org/officeDocument/2006/relationships/table" Target="../tables/table13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5D42F-1D62-4D56-A750-44742D4143FC}">
  <dimension ref="A1:BE44"/>
  <sheetViews>
    <sheetView tabSelected="1" zoomScale="60" zoomScaleNormal="60" workbookViewId="0">
      <pane xSplit="1" ySplit="1" topLeftCell="B2" activePane="bottomRight" state="frozen"/>
      <selection pane="topRight" activeCell="B1" sqref="B1"/>
      <selection pane="bottomLeft" activeCell="A2" sqref="A2"/>
      <selection pane="bottomRight" activeCell="E31" sqref="E31"/>
    </sheetView>
  </sheetViews>
  <sheetFormatPr defaultColWidth="8.77734375" defaultRowHeight="13.8" x14ac:dyDescent="0.25"/>
  <cols>
    <col min="1" max="1" width="31.77734375" style="1" customWidth="1"/>
    <col min="2" max="2" width="24.44140625" style="1" customWidth="1"/>
    <col min="3" max="3" width="15.44140625" style="1" customWidth="1"/>
    <col min="4" max="4" width="31.44140625" style="1" customWidth="1"/>
    <col min="5" max="5" width="15.44140625" style="1" customWidth="1"/>
    <col min="6" max="6" width="31.44140625" style="1" customWidth="1"/>
    <col min="7" max="7" width="15.44140625" style="1" customWidth="1"/>
    <col min="8" max="8" width="37.77734375" style="1" customWidth="1"/>
    <col min="9" max="9" width="15.44140625" style="1" customWidth="1"/>
    <col min="10" max="10" width="31.77734375" style="1" customWidth="1"/>
    <col min="11" max="11" width="15.44140625" style="1" customWidth="1"/>
    <col min="12" max="12" width="27.6640625" style="1" customWidth="1"/>
    <col min="13" max="13" width="15.44140625" style="1" customWidth="1"/>
    <col min="14" max="14" width="36.77734375" style="1" customWidth="1"/>
    <col min="15" max="15" width="15.44140625" style="1" customWidth="1"/>
    <col min="16" max="16" width="27.6640625" style="1" customWidth="1"/>
    <col min="17" max="17" width="15.44140625" style="1" customWidth="1"/>
    <col min="18" max="18" width="26.6640625" style="1" customWidth="1"/>
    <col min="19" max="19" width="15.44140625" style="1" customWidth="1"/>
    <col min="20" max="20" width="36.44140625" style="1" customWidth="1"/>
    <col min="21" max="21" width="15.44140625" style="1" customWidth="1"/>
    <col min="22" max="22" width="26.77734375" style="1" customWidth="1"/>
    <col min="23" max="23" width="15.44140625" style="1" customWidth="1"/>
    <col min="24" max="24" width="37.77734375" style="1" customWidth="1"/>
    <col min="25" max="25" width="15.44140625" style="1" customWidth="1"/>
    <col min="26" max="26" width="27.6640625" style="1" customWidth="1"/>
    <col min="27" max="27" width="15.44140625" style="1" customWidth="1"/>
    <col min="28" max="28" width="34.109375" style="1" customWidth="1"/>
    <col min="29" max="29" width="15.44140625" style="1" customWidth="1"/>
    <col min="30" max="30" width="36.44140625" style="1" customWidth="1"/>
    <col min="31" max="31" width="15.44140625" style="1" customWidth="1"/>
    <col min="32" max="32" width="42.44140625" style="1" customWidth="1"/>
    <col min="33" max="33" width="15.44140625" style="1" customWidth="1"/>
    <col min="34" max="34" width="37.109375" style="1" customWidth="1"/>
    <col min="35" max="35" width="15.44140625" style="1" customWidth="1"/>
    <col min="36" max="36" width="37.109375" style="1" customWidth="1"/>
    <col min="37" max="37" width="15.44140625" style="1" customWidth="1"/>
    <col min="38" max="38" width="24.6640625" style="1" customWidth="1"/>
    <col min="39" max="39" width="15.44140625" style="1" customWidth="1"/>
    <col min="40" max="40" width="25.109375" style="1" customWidth="1"/>
    <col min="41" max="41" width="15.44140625" style="1" customWidth="1"/>
    <col min="42" max="42" width="37.77734375" style="1" customWidth="1"/>
    <col min="43" max="43" width="15.44140625" style="1" customWidth="1"/>
    <col min="44" max="44" width="48.109375" style="1" customWidth="1"/>
    <col min="45" max="45" width="15.44140625" style="1" customWidth="1"/>
    <col min="46" max="46" width="48.109375" style="1" bestFit="1" customWidth="1"/>
    <col min="47" max="47" width="15.44140625" style="1" bestFit="1" customWidth="1"/>
    <col min="48" max="48" width="37.109375" style="1" bestFit="1" customWidth="1"/>
    <col min="49" max="49" width="15.44140625" style="1" bestFit="1" customWidth="1"/>
    <col min="50" max="50" width="33.77734375" style="1" bestFit="1" customWidth="1"/>
    <col min="51" max="51" width="15.44140625" style="1" bestFit="1" customWidth="1"/>
    <col min="52" max="52" width="36.77734375" style="1" bestFit="1" customWidth="1"/>
    <col min="53" max="53" width="15.44140625" style="1" bestFit="1" customWidth="1"/>
    <col min="54" max="54" width="23.109375" style="1" bestFit="1" customWidth="1"/>
    <col min="55" max="55" width="15.44140625" style="1" bestFit="1" customWidth="1"/>
    <col min="56" max="56" width="23.109375" style="1" bestFit="1" customWidth="1"/>
    <col min="57" max="57" width="15.44140625" style="1" bestFit="1" customWidth="1"/>
    <col min="58" max="16384" width="8.77734375" style="1"/>
  </cols>
  <sheetData>
    <row r="1" spans="1:57" ht="16.8" x14ac:dyDescent="0.3">
      <c r="A1" s="2" t="s">
        <v>0</v>
      </c>
      <c r="B1" s="125" t="s">
        <v>17</v>
      </c>
      <c r="C1" s="126"/>
      <c r="D1" s="125" t="s">
        <v>31</v>
      </c>
      <c r="E1" s="126"/>
      <c r="F1" s="125" t="s">
        <v>43</v>
      </c>
      <c r="G1" s="126"/>
      <c r="H1" s="125" t="s">
        <v>627</v>
      </c>
      <c r="I1" s="126"/>
      <c r="J1" s="125" t="s">
        <v>56</v>
      </c>
      <c r="K1" s="126"/>
      <c r="L1" s="125" t="s">
        <v>60</v>
      </c>
      <c r="M1" s="126"/>
      <c r="N1" s="125" t="s">
        <v>68</v>
      </c>
      <c r="O1" s="126"/>
      <c r="P1" s="125" t="s">
        <v>73</v>
      </c>
      <c r="Q1" s="126"/>
      <c r="R1" s="125" t="s">
        <v>77</v>
      </c>
      <c r="S1" s="126"/>
      <c r="T1" s="125" t="s">
        <v>79</v>
      </c>
      <c r="U1" s="126"/>
      <c r="V1" s="125" t="s">
        <v>628</v>
      </c>
      <c r="W1" s="126"/>
      <c r="X1" s="125" t="s">
        <v>629</v>
      </c>
      <c r="Y1" s="126"/>
      <c r="Z1" s="125" t="s">
        <v>99</v>
      </c>
      <c r="AA1" s="126"/>
      <c r="AB1" s="125" t="s">
        <v>111</v>
      </c>
      <c r="AC1" s="126"/>
      <c r="AD1" s="125" t="s">
        <v>117</v>
      </c>
      <c r="AE1" s="126"/>
      <c r="AF1" s="125" t="s">
        <v>124</v>
      </c>
      <c r="AG1" s="126"/>
      <c r="AH1" s="125" t="s">
        <v>134</v>
      </c>
      <c r="AI1" s="126"/>
      <c r="AJ1" s="125" t="s">
        <v>138</v>
      </c>
      <c r="AK1" s="126"/>
      <c r="AL1" s="125" t="s">
        <v>630</v>
      </c>
      <c r="AM1" s="126"/>
      <c r="AN1" s="125" t="s">
        <v>147</v>
      </c>
      <c r="AO1" s="126"/>
      <c r="AP1" s="125" t="s">
        <v>631</v>
      </c>
      <c r="AQ1" s="126"/>
      <c r="AR1" s="125" t="s">
        <v>155</v>
      </c>
      <c r="AS1" s="126"/>
      <c r="AT1" s="125" t="s">
        <v>165</v>
      </c>
      <c r="AU1" s="126"/>
      <c r="AV1" s="125" t="s">
        <v>172</v>
      </c>
      <c r="AW1" s="126"/>
      <c r="AX1" s="125" t="s">
        <v>175</v>
      </c>
      <c r="AY1" s="126"/>
      <c r="AZ1" s="125" t="s">
        <v>181</v>
      </c>
      <c r="BA1" s="126"/>
      <c r="BB1" s="125" t="s">
        <v>632</v>
      </c>
      <c r="BC1" s="126"/>
      <c r="BD1" s="125" t="s">
        <v>633</v>
      </c>
      <c r="BE1" s="126"/>
    </row>
    <row r="2" spans="1:57" ht="14.4" x14ac:dyDescent="0.3">
      <c r="A2" s="2" t="s">
        <v>1</v>
      </c>
      <c r="B2" s="23" t="s">
        <v>18</v>
      </c>
      <c r="C2" s="23"/>
      <c r="D2" s="23" t="s">
        <v>32</v>
      </c>
      <c r="E2" s="23"/>
      <c r="F2" s="23" t="s">
        <v>634</v>
      </c>
      <c r="G2" s="23"/>
      <c r="H2" s="23" t="s">
        <v>49</v>
      </c>
      <c r="I2" s="23"/>
      <c r="J2" s="23" t="s">
        <v>635</v>
      </c>
      <c r="K2" s="23"/>
      <c r="L2" s="23" t="s">
        <v>636</v>
      </c>
      <c r="M2" s="23"/>
      <c r="N2" s="23" t="s">
        <v>69</v>
      </c>
      <c r="O2" s="23"/>
      <c r="P2" s="23" t="s">
        <v>637</v>
      </c>
      <c r="Q2" s="23"/>
      <c r="R2" s="23" t="s">
        <v>638</v>
      </c>
      <c r="S2" s="23"/>
      <c r="T2" s="23" t="s">
        <v>80</v>
      </c>
      <c r="U2" s="23"/>
      <c r="V2" s="23" t="s">
        <v>84</v>
      </c>
      <c r="W2" s="23"/>
      <c r="X2" s="23" t="s">
        <v>639</v>
      </c>
      <c r="Y2" s="23"/>
      <c r="Z2" s="23" t="s">
        <v>640</v>
      </c>
      <c r="AA2" s="23"/>
      <c r="AB2" s="23" t="s">
        <v>112</v>
      </c>
      <c r="AC2" s="23"/>
      <c r="AD2" s="23" t="s">
        <v>641</v>
      </c>
      <c r="AE2" s="23"/>
      <c r="AF2" s="23" t="s">
        <v>642</v>
      </c>
      <c r="AG2" s="23"/>
      <c r="AH2" s="23" t="s">
        <v>643</v>
      </c>
      <c r="AI2" s="23"/>
      <c r="AJ2" s="23" t="s">
        <v>644</v>
      </c>
      <c r="AK2" s="23"/>
      <c r="AL2" s="23" t="s">
        <v>645</v>
      </c>
      <c r="AM2" s="23"/>
      <c r="AN2" s="23" t="s">
        <v>646</v>
      </c>
      <c r="AO2" s="23"/>
      <c r="AP2" s="23" t="s">
        <v>647</v>
      </c>
      <c r="AQ2" s="23"/>
      <c r="AR2" s="23" t="s">
        <v>156</v>
      </c>
      <c r="AS2" s="23"/>
      <c r="AT2" s="23" t="s">
        <v>648</v>
      </c>
      <c r="AU2" s="23"/>
      <c r="AV2" s="23" t="s">
        <v>649</v>
      </c>
      <c r="AW2" s="23"/>
      <c r="AX2" s="23" t="s">
        <v>650</v>
      </c>
      <c r="AY2" s="23"/>
      <c r="AZ2" s="23" t="s">
        <v>651</v>
      </c>
      <c r="BA2" s="23"/>
      <c r="BB2" s="127" t="s">
        <v>183</v>
      </c>
      <c r="BC2" s="126"/>
      <c r="BD2" s="127" t="s">
        <v>652</v>
      </c>
      <c r="BE2" s="126"/>
    </row>
    <row r="3" spans="1:57" ht="14.55" customHeight="1" x14ac:dyDescent="0.3">
      <c r="A3" s="2" t="s">
        <v>2</v>
      </c>
      <c r="B3" s="3" t="s">
        <v>653</v>
      </c>
      <c r="C3" s="10"/>
      <c r="D3" s="3" t="s">
        <v>654</v>
      </c>
      <c r="E3" s="10"/>
      <c r="F3" s="3" t="s">
        <v>655</v>
      </c>
      <c r="G3" s="10"/>
      <c r="H3" s="3" t="s">
        <v>656</v>
      </c>
      <c r="I3" s="10"/>
      <c r="J3" s="3" t="s">
        <v>57</v>
      </c>
      <c r="K3" s="10"/>
      <c r="L3" s="3" t="s">
        <v>657</v>
      </c>
      <c r="M3" s="10"/>
      <c r="N3" s="3" t="s">
        <v>658</v>
      </c>
      <c r="O3" s="10"/>
      <c r="P3" s="3" t="s">
        <v>659</v>
      </c>
      <c r="Q3" s="10"/>
      <c r="R3" s="3" t="s">
        <v>660</v>
      </c>
      <c r="S3" s="10"/>
      <c r="T3" s="3" t="s">
        <v>661</v>
      </c>
      <c r="U3" s="10"/>
      <c r="V3" s="3" t="s">
        <v>662</v>
      </c>
      <c r="W3" s="10"/>
      <c r="X3" s="3" t="s">
        <v>663</v>
      </c>
      <c r="Y3" s="10"/>
      <c r="Z3" s="3" t="s">
        <v>100</v>
      </c>
      <c r="AA3" s="10"/>
      <c r="AB3" s="3" t="s">
        <v>664</v>
      </c>
      <c r="AC3" s="10"/>
      <c r="AD3" s="3" t="s">
        <v>665</v>
      </c>
      <c r="AE3" s="10"/>
      <c r="AF3" s="3" t="s">
        <v>666</v>
      </c>
      <c r="AG3" s="10"/>
      <c r="AH3" s="3" t="s">
        <v>667</v>
      </c>
      <c r="AI3" s="10"/>
      <c r="AJ3" s="3" t="s">
        <v>668</v>
      </c>
      <c r="AK3" s="10"/>
      <c r="AL3" s="3" t="s">
        <v>669</v>
      </c>
      <c r="AM3" s="10"/>
      <c r="AN3" s="3" t="s">
        <v>670</v>
      </c>
      <c r="AO3" s="10"/>
      <c r="AP3" s="3" t="s">
        <v>151</v>
      </c>
      <c r="AQ3" s="10"/>
      <c r="AR3" s="3" t="s">
        <v>671</v>
      </c>
      <c r="AS3" s="10"/>
      <c r="AT3" s="3" t="s">
        <v>672</v>
      </c>
      <c r="AU3" s="10"/>
      <c r="AV3" s="3" t="s">
        <v>173</v>
      </c>
      <c r="AW3" s="10"/>
      <c r="AX3" s="3" t="s">
        <v>176</v>
      </c>
      <c r="AY3" s="10"/>
      <c r="AZ3" s="3" t="s">
        <v>673</v>
      </c>
      <c r="BA3" s="10"/>
      <c r="BB3" s="127" t="s">
        <v>674</v>
      </c>
      <c r="BC3" s="126"/>
      <c r="BD3" s="127" t="s">
        <v>675</v>
      </c>
      <c r="BE3" s="126"/>
    </row>
    <row r="4" spans="1:57" ht="14.4" x14ac:dyDescent="0.3">
      <c r="A4" s="2" t="s">
        <v>3</v>
      </c>
      <c r="B4" s="127" t="s">
        <v>19</v>
      </c>
      <c r="C4" s="128"/>
      <c r="D4" s="127" t="s">
        <v>19</v>
      </c>
      <c r="E4" s="128"/>
      <c r="F4" s="127" t="s">
        <v>19</v>
      </c>
      <c r="G4" s="128"/>
      <c r="H4" s="127" t="s">
        <v>19</v>
      </c>
      <c r="I4" s="128"/>
      <c r="J4" s="127" t="s">
        <v>19</v>
      </c>
      <c r="K4" s="128"/>
      <c r="L4" s="127" t="s">
        <v>19</v>
      </c>
      <c r="M4" s="128"/>
      <c r="N4" s="127" t="s">
        <v>19</v>
      </c>
      <c r="O4" s="128"/>
      <c r="P4" s="127" t="s">
        <v>19</v>
      </c>
      <c r="Q4" s="128"/>
      <c r="R4" s="127" t="s">
        <v>19</v>
      </c>
      <c r="S4" s="128"/>
      <c r="T4" s="127" t="s">
        <v>19</v>
      </c>
      <c r="U4" s="128"/>
      <c r="V4" s="127" t="s">
        <v>19</v>
      </c>
      <c r="W4" s="128"/>
      <c r="X4" s="127" t="s">
        <v>19</v>
      </c>
      <c r="Y4" s="128"/>
      <c r="Z4" s="127" t="s">
        <v>19</v>
      </c>
      <c r="AA4" s="128"/>
      <c r="AB4" s="127" t="s">
        <v>19</v>
      </c>
      <c r="AC4" s="128"/>
      <c r="AD4" s="127" t="s">
        <v>19</v>
      </c>
      <c r="AE4" s="128"/>
      <c r="AF4" s="127" t="s">
        <v>19</v>
      </c>
      <c r="AG4" s="128"/>
      <c r="AH4" s="127" t="s">
        <v>19</v>
      </c>
      <c r="AI4" s="128"/>
      <c r="AJ4" s="127" t="s">
        <v>19</v>
      </c>
      <c r="AK4" s="128"/>
      <c r="AL4" s="127" t="s">
        <v>19</v>
      </c>
      <c r="AM4" s="128"/>
      <c r="AN4" s="127" t="s">
        <v>19</v>
      </c>
      <c r="AO4" s="128"/>
      <c r="AP4" s="127" t="s">
        <v>19</v>
      </c>
      <c r="AQ4" s="128"/>
      <c r="AR4" s="127" t="s">
        <v>19</v>
      </c>
      <c r="AS4" s="128"/>
      <c r="AT4" s="127" t="s">
        <v>19</v>
      </c>
      <c r="AU4" s="128"/>
      <c r="AV4" s="127" t="s">
        <v>19</v>
      </c>
      <c r="AW4" s="128"/>
      <c r="AX4" s="127" t="s">
        <v>19</v>
      </c>
      <c r="AY4" s="128"/>
      <c r="AZ4" s="127" t="s">
        <v>19</v>
      </c>
      <c r="BA4" s="128"/>
      <c r="BB4" s="127" t="s">
        <v>19</v>
      </c>
      <c r="BC4" s="126"/>
      <c r="BD4" s="127" t="s">
        <v>19</v>
      </c>
      <c r="BE4" s="126"/>
    </row>
    <row r="5" spans="1:57" ht="14.4" x14ac:dyDescent="0.3">
      <c r="A5" s="2" t="s">
        <v>4</v>
      </c>
      <c r="B5" s="129">
        <v>37600</v>
      </c>
      <c r="C5" s="130"/>
      <c r="D5" s="129">
        <v>43552</v>
      </c>
      <c r="E5" s="130"/>
      <c r="F5" s="129">
        <v>38208</v>
      </c>
      <c r="G5" s="130"/>
      <c r="H5" s="129">
        <v>38041</v>
      </c>
      <c r="I5" s="130"/>
      <c r="J5" s="129">
        <v>44956</v>
      </c>
      <c r="K5" s="130"/>
      <c r="L5" s="129">
        <v>41771</v>
      </c>
      <c r="M5" s="130"/>
      <c r="N5" s="129">
        <v>44034</v>
      </c>
      <c r="O5" s="130"/>
      <c r="P5" s="129">
        <v>39352</v>
      </c>
      <c r="Q5" s="130"/>
      <c r="R5" s="129">
        <v>40186</v>
      </c>
      <c r="S5" s="130"/>
      <c r="T5" s="129">
        <v>41871</v>
      </c>
      <c r="U5" s="130"/>
      <c r="V5" s="129">
        <v>43936</v>
      </c>
      <c r="W5" s="130"/>
      <c r="X5" s="129">
        <v>43936</v>
      </c>
      <c r="Y5" s="130"/>
      <c r="Z5" s="129">
        <v>38775</v>
      </c>
      <c r="AA5" s="130"/>
      <c r="AB5" s="129">
        <v>40581</v>
      </c>
      <c r="AC5" s="130"/>
      <c r="AD5" s="129">
        <v>45169</v>
      </c>
      <c r="AE5" s="130"/>
      <c r="AF5" s="129">
        <v>41820</v>
      </c>
      <c r="AG5" s="130"/>
      <c r="AH5" s="129">
        <v>40581</v>
      </c>
      <c r="AI5" s="130"/>
      <c r="AJ5" s="129">
        <v>40834</v>
      </c>
      <c r="AK5" s="130"/>
      <c r="AL5" s="129">
        <v>41694</v>
      </c>
      <c r="AM5" s="130"/>
      <c r="AN5" s="129">
        <v>40669</v>
      </c>
      <c r="AO5" s="130"/>
      <c r="AP5" s="129">
        <v>39524</v>
      </c>
      <c r="AQ5" s="130"/>
      <c r="AR5" s="129">
        <v>41759</v>
      </c>
      <c r="AS5" s="130"/>
      <c r="AT5" s="129">
        <v>41759</v>
      </c>
      <c r="AU5" s="130"/>
      <c r="AV5" s="129">
        <v>45350</v>
      </c>
      <c r="AW5" s="130"/>
      <c r="AX5" s="129">
        <v>45560</v>
      </c>
      <c r="AY5" s="130"/>
      <c r="AZ5" s="129">
        <v>45715</v>
      </c>
      <c r="BA5" s="130"/>
      <c r="BB5" s="129">
        <v>46104</v>
      </c>
      <c r="BC5" s="126"/>
      <c r="BD5" s="129">
        <v>46111</v>
      </c>
      <c r="BE5" s="126"/>
    </row>
    <row r="6" spans="1:57" ht="14.55" customHeight="1" x14ac:dyDescent="0.3">
      <c r="A6" s="2" t="s">
        <v>5</v>
      </c>
      <c r="B6" s="127" t="s">
        <v>20</v>
      </c>
      <c r="C6" s="128"/>
      <c r="D6" s="127" t="s">
        <v>33</v>
      </c>
      <c r="E6" s="128"/>
      <c r="F6" s="127" t="s">
        <v>44</v>
      </c>
      <c r="G6" s="128"/>
      <c r="H6" s="127" t="s">
        <v>50</v>
      </c>
      <c r="I6" s="128"/>
      <c r="J6" s="127" t="s">
        <v>58</v>
      </c>
      <c r="K6" s="128"/>
      <c r="L6" s="127" t="s">
        <v>61</v>
      </c>
      <c r="M6" s="128"/>
      <c r="N6" s="127" t="s">
        <v>70</v>
      </c>
      <c r="O6" s="128"/>
      <c r="P6" s="127" t="s">
        <v>74</v>
      </c>
      <c r="Q6" s="128"/>
      <c r="R6" s="127" t="s">
        <v>70</v>
      </c>
      <c r="S6" s="128"/>
      <c r="T6" s="127" t="s">
        <v>70</v>
      </c>
      <c r="U6" s="128"/>
      <c r="V6" s="127" t="s">
        <v>85</v>
      </c>
      <c r="W6" s="128"/>
      <c r="X6" s="127" t="s">
        <v>90</v>
      </c>
      <c r="Y6" s="128"/>
      <c r="Z6" s="127" t="s">
        <v>70</v>
      </c>
      <c r="AA6" s="128"/>
      <c r="AB6" s="127" t="s">
        <v>113</v>
      </c>
      <c r="AC6" s="128"/>
      <c r="AD6" s="127" t="s">
        <v>118</v>
      </c>
      <c r="AE6" s="128"/>
      <c r="AF6" s="127" t="s">
        <v>125</v>
      </c>
      <c r="AG6" s="128"/>
      <c r="AH6" s="127" t="s">
        <v>135</v>
      </c>
      <c r="AI6" s="128"/>
      <c r="AJ6" s="127" t="s">
        <v>139</v>
      </c>
      <c r="AK6" s="128"/>
      <c r="AL6" s="127" t="s">
        <v>144</v>
      </c>
      <c r="AM6" s="128"/>
      <c r="AN6" s="127" t="s">
        <v>148</v>
      </c>
      <c r="AO6" s="128"/>
      <c r="AP6" s="127" t="s">
        <v>152</v>
      </c>
      <c r="AQ6" s="128"/>
      <c r="AR6" s="127" t="s">
        <v>157</v>
      </c>
      <c r="AS6" s="128"/>
      <c r="AT6" s="127" t="s">
        <v>166</v>
      </c>
      <c r="AU6" s="128"/>
      <c r="AV6" s="135" t="s">
        <v>676</v>
      </c>
      <c r="AW6" s="136"/>
      <c r="AX6" s="127" t="s">
        <v>70</v>
      </c>
      <c r="AY6" s="128"/>
      <c r="AZ6" s="127" t="s">
        <v>182</v>
      </c>
      <c r="BA6" s="128"/>
      <c r="BB6" s="127" t="s">
        <v>184</v>
      </c>
      <c r="BC6" s="126"/>
      <c r="BD6" s="127" t="s">
        <v>184</v>
      </c>
      <c r="BE6" s="126"/>
    </row>
    <row r="7" spans="1:57" ht="14.4" x14ac:dyDescent="0.3">
      <c r="A7" s="2" t="s">
        <v>701</v>
      </c>
      <c r="B7" s="127">
        <v>454.62619999999998</v>
      </c>
      <c r="C7" s="126"/>
      <c r="D7" s="127">
        <v>28.824400000000001</v>
      </c>
      <c r="E7" s="126"/>
      <c r="F7" s="127">
        <v>445.94869999999997</v>
      </c>
      <c r="G7" s="126"/>
      <c r="H7" s="127">
        <v>222.7193</v>
      </c>
      <c r="I7" s="126"/>
      <c r="J7" s="127">
        <v>19.066500000000001</v>
      </c>
      <c r="K7" s="126"/>
      <c r="L7" s="127">
        <v>82.218999999999994</v>
      </c>
      <c r="M7" s="126"/>
      <c r="N7" s="127">
        <v>25.3461</v>
      </c>
      <c r="O7" s="126"/>
      <c r="P7" s="127">
        <v>50.320399999999999</v>
      </c>
      <c r="Q7" s="126"/>
      <c r="R7" s="127">
        <v>110.9786</v>
      </c>
      <c r="S7" s="126"/>
      <c r="T7" s="127">
        <v>41.342100000000002</v>
      </c>
      <c r="U7" s="126"/>
      <c r="V7" s="127">
        <v>27.238399999999999</v>
      </c>
      <c r="W7" s="126"/>
      <c r="X7" s="127">
        <v>30.256399999999999</v>
      </c>
      <c r="Y7" s="126"/>
      <c r="Z7" s="127">
        <v>135.2115</v>
      </c>
      <c r="AA7" s="126"/>
      <c r="AB7" s="127">
        <v>56.603299999999997</v>
      </c>
      <c r="AC7" s="126"/>
      <c r="AD7" s="127">
        <v>13.845499999999999</v>
      </c>
      <c r="AE7" s="126"/>
      <c r="AF7" s="127">
        <v>19.898499999999999</v>
      </c>
      <c r="AG7" s="126"/>
      <c r="AH7" s="127">
        <v>42.670499999999997</v>
      </c>
      <c r="AI7" s="126"/>
      <c r="AJ7" s="127">
        <v>35.956600000000002</v>
      </c>
      <c r="AK7" s="126"/>
      <c r="AL7" s="127">
        <v>37.335900000000002</v>
      </c>
      <c r="AM7" s="126"/>
      <c r="AN7" s="127">
        <v>10.277900000000001</v>
      </c>
      <c r="AO7" s="126"/>
      <c r="AP7" s="127">
        <v>36.432499999999997</v>
      </c>
      <c r="AQ7" s="126"/>
      <c r="AR7" s="127">
        <v>40.860500000000002</v>
      </c>
      <c r="AS7" s="126"/>
      <c r="AT7" s="127">
        <v>40.742400000000004</v>
      </c>
      <c r="AU7" s="126"/>
      <c r="AV7" s="127">
        <v>13.7822</v>
      </c>
      <c r="AW7" s="126"/>
      <c r="AX7" s="127">
        <v>10.476800000000001</v>
      </c>
      <c r="AY7" s="126"/>
      <c r="AZ7" s="127">
        <v>11.9976</v>
      </c>
      <c r="BA7" s="126"/>
      <c r="BB7" s="127">
        <v>135.1002</v>
      </c>
      <c r="BC7" s="126"/>
      <c r="BD7" s="127">
        <v>10.6805</v>
      </c>
      <c r="BE7" s="126"/>
    </row>
    <row r="8" spans="1:57" ht="14.4" x14ac:dyDescent="0.3">
      <c r="A8" s="2" t="s">
        <v>6</v>
      </c>
      <c r="B8" s="127">
        <v>1773.84</v>
      </c>
      <c r="C8" s="126"/>
      <c r="D8" s="127">
        <v>4997.04</v>
      </c>
      <c r="E8" s="126"/>
      <c r="F8" s="127">
        <v>13801.72</v>
      </c>
      <c r="G8" s="126"/>
      <c r="H8" s="127">
        <v>5487.64</v>
      </c>
      <c r="I8" s="126"/>
      <c r="J8" s="127">
        <v>5590.73</v>
      </c>
      <c r="K8" s="126"/>
      <c r="L8" s="127">
        <v>16793.47</v>
      </c>
      <c r="M8" s="126"/>
      <c r="N8" s="127">
        <v>1694.37</v>
      </c>
      <c r="O8" s="126"/>
      <c r="P8" s="127">
        <v>2423.64</v>
      </c>
      <c r="Q8" s="126"/>
      <c r="R8" s="127">
        <v>14796.8</v>
      </c>
      <c r="S8" s="126"/>
      <c r="T8" s="127">
        <v>1148.3399999999999</v>
      </c>
      <c r="U8" s="126"/>
      <c r="V8" s="127">
        <v>372.7</v>
      </c>
      <c r="W8" s="126"/>
      <c r="X8" s="127">
        <v>151.72999999999999</v>
      </c>
      <c r="Y8" s="126"/>
      <c r="Z8" s="127">
        <v>3974.53</v>
      </c>
      <c r="AA8" s="126"/>
      <c r="AB8" s="127">
        <v>5481.95</v>
      </c>
      <c r="AC8" s="126"/>
      <c r="AD8" s="127">
        <v>1679.3</v>
      </c>
      <c r="AE8" s="126"/>
      <c r="AF8" s="127">
        <v>2639.4</v>
      </c>
      <c r="AG8" s="126"/>
      <c r="AH8" s="127">
        <v>1502.55</v>
      </c>
      <c r="AI8" s="126"/>
      <c r="AJ8" s="127">
        <v>967.97</v>
      </c>
      <c r="AK8" s="126"/>
      <c r="AL8" s="127">
        <v>75.010000000000005</v>
      </c>
      <c r="AM8" s="126"/>
      <c r="AN8" s="127">
        <v>378.47</v>
      </c>
      <c r="AO8" s="126"/>
      <c r="AP8" s="127">
        <v>489.91</v>
      </c>
      <c r="AQ8" s="126"/>
      <c r="AR8" s="127">
        <v>44.84</v>
      </c>
      <c r="AS8" s="126"/>
      <c r="AT8" s="127">
        <v>96.45</v>
      </c>
      <c r="AU8" s="126"/>
      <c r="AV8" s="127">
        <v>2914.16</v>
      </c>
      <c r="AW8" s="126"/>
      <c r="AX8" s="127">
        <v>1199.25</v>
      </c>
      <c r="AY8" s="126"/>
      <c r="AZ8" s="127">
        <v>878.75</v>
      </c>
      <c r="BA8" s="126"/>
      <c r="BB8" s="127">
        <v>593.54999999999995</v>
      </c>
      <c r="BC8" s="126"/>
      <c r="BD8" s="127">
        <v>383.62</v>
      </c>
      <c r="BE8" s="126"/>
    </row>
    <row r="9" spans="1:57" ht="52.95" customHeight="1" x14ac:dyDescent="0.3">
      <c r="A9" s="54" t="s">
        <v>7</v>
      </c>
      <c r="B9" s="131" t="s">
        <v>677</v>
      </c>
      <c r="C9" s="132"/>
      <c r="D9" s="131" t="s">
        <v>678</v>
      </c>
      <c r="E9" s="132"/>
      <c r="F9" s="131" t="s">
        <v>678</v>
      </c>
      <c r="G9" s="132"/>
      <c r="H9" s="131" t="s">
        <v>679</v>
      </c>
      <c r="I9" s="132"/>
      <c r="J9" s="131" t="s">
        <v>680</v>
      </c>
      <c r="K9" s="132"/>
      <c r="L9" s="131" t="s">
        <v>681</v>
      </c>
      <c r="M9" s="132"/>
      <c r="N9" s="131" t="s">
        <v>682</v>
      </c>
      <c r="O9" s="132"/>
      <c r="P9" s="131" t="s">
        <v>683</v>
      </c>
      <c r="Q9" s="132"/>
      <c r="R9" s="131" t="s">
        <v>681</v>
      </c>
      <c r="S9" s="132"/>
      <c r="T9" s="131" t="s">
        <v>684</v>
      </c>
      <c r="U9" s="132"/>
      <c r="V9" s="131" t="s">
        <v>86</v>
      </c>
      <c r="W9" s="132"/>
      <c r="X9" s="131" t="s">
        <v>86</v>
      </c>
      <c r="Y9" s="132"/>
      <c r="Z9" s="131" t="s">
        <v>679</v>
      </c>
      <c r="AA9" s="132"/>
      <c r="AB9" s="131" t="s">
        <v>685</v>
      </c>
      <c r="AC9" s="132"/>
      <c r="AD9" s="131" t="s">
        <v>686</v>
      </c>
      <c r="AE9" s="132"/>
      <c r="AF9" s="131" t="s">
        <v>687</v>
      </c>
      <c r="AG9" s="132"/>
      <c r="AH9" s="131" t="s">
        <v>688</v>
      </c>
      <c r="AI9" s="132"/>
      <c r="AJ9" s="131" t="s">
        <v>689</v>
      </c>
      <c r="AK9" s="132"/>
      <c r="AL9" s="133" t="s">
        <v>145</v>
      </c>
      <c r="AM9" s="134"/>
      <c r="AN9" s="133" t="s">
        <v>145</v>
      </c>
      <c r="AO9" s="134"/>
      <c r="AP9" s="133" t="s">
        <v>145</v>
      </c>
      <c r="AQ9" s="134"/>
      <c r="AR9" s="133" t="s">
        <v>158</v>
      </c>
      <c r="AS9" s="134"/>
      <c r="AT9" s="133" t="s">
        <v>158</v>
      </c>
      <c r="AU9" s="134"/>
      <c r="AV9" s="131" t="s">
        <v>690</v>
      </c>
      <c r="AW9" s="132"/>
      <c r="AX9" s="131" t="s">
        <v>691</v>
      </c>
      <c r="AY9" s="132"/>
      <c r="AZ9" s="131" t="s">
        <v>684</v>
      </c>
      <c r="BA9" s="132"/>
      <c r="BB9" s="135" t="s">
        <v>185</v>
      </c>
      <c r="BC9" s="126"/>
      <c r="BD9" s="135" t="s">
        <v>185</v>
      </c>
      <c r="BE9" s="126"/>
    </row>
    <row r="10" spans="1:57" ht="16.95" customHeight="1" x14ac:dyDescent="0.25">
      <c r="A10" s="55" t="s">
        <v>760</v>
      </c>
      <c r="B10" s="52" t="s">
        <v>703</v>
      </c>
      <c r="C10" s="48" t="s">
        <v>704</v>
      </c>
      <c r="D10" s="48" t="s">
        <v>705</v>
      </c>
      <c r="E10" s="48" t="s">
        <v>706</v>
      </c>
      <c r="F10" s="48" t="s">
        <v>707</v>
      </c>
      <c r="G10" s="48" t="s">
        <v>708</v>
      </c>
      <c r="H10" s="48" t="s">
        <v>709</v>
      </c>
      <c r="I10" s="48" t="s">
        <v>710</v>
      </c>
      <c r="J10" s="48" t="s">
        <v>711</v>
      </c>
      <c r="K10" s="48" t="s">
        <v>712</v>
      </c>
      <c r="L10" s="48" t="s">
        <v>713</v>
      </c>
      <c r="M10" s="48" t="s">
        <v>714</v>
      </c>
      <c r="N10" s="48" t="s">
        <v>715</v>
      </c>
      <c r="O10" s="48" t="s">
        <v>716</v>
      </c>
      <c r="P10" s="48" t="s">
        <v>717</v>
      </c>
      <c r="Q10" s="48" t="s">
        <v>718</v>
      </c>
      <c r="R10" s="48" t="s">
        <v>719</v>
      </c>
      <c r="S10" s="48" t="s">
        <v>720</v>
      </c>
      <c r="T10" s="48" t="s">
        <v>721</v>
      </c>
      <c r="U10" s="48" t="s">
        <v>722</v>
      </c>
      <c r="V10" s="48" t="s">
        <v>723</v>
      </c>
      <c r="W10" s="48" t="s">
        <v>724</v>
      </c>
      <c r="X10" s="48" t="s">
        <v>725</v>
      </c>
      <c r="Y10" s="48" t="s">
        <v>726</v>
      </c>
      <c r="Z10" s="48" t="s">
        <v>727</v>
      </c>
      <c r="AA10" s="48" t="s">
        <v>728</v>
      </c>
      <c r="AB10" s="48" t="s">
        <v>729</v>
      </c>
      <c r="AC10" s="48" t="s">
        <v>730</v>
      </c>
      <c r="AD10" s="48" t="s">
        <v>731</v>
      </c>
      <c r="AE10" s="48" t="s">
        <v>732</v>
      </c>
      <c r="AF10" s="48" t="s">
        <v>733</v>
      </c>
      <c r="AG10" s="48" t="s">
        <v>734</v>
      </c>
      <c r="AH10" s="48" t="s">
        <v>735</v>
      </c>
      <c r="AI10" s="48" t="s">
        <v>736</v>
      </c>
      <c r="AJ10" s="48" t="s">
        <v>737</v>
      </c>
      <c r="AK10" s="48" t="s">
        <v>738</v>
      </c>
      <c r="AL10" s="48" t="s">
        <v>739</v>
      </c>
      <c r="AM10" s="48" t="s">
        <v>740</v>
      </c>
      <c r="AN10" s="48" t="s">
        <v>741</v>
      </c>
      <c r="AO10" s="48" t="s">
        <v>742</v>
      </c>
      <c r="AP10" s="48" t="s">
        <v>743</v>
      </c>
      <c r="AQ10" s="48" t="s">
        <v>744</v>
      </c>
      <c r="AR10" s="48" t="s">
        <v>745</v>
      </c>
      <c r="AS10" s="48" t="s">
        <v>746</v>
      </c>
      <c r="AT10" s="48" t="s">
        <v>747</v>
      </c>
      <c r="AU10" s="48" t="s">
        <v>748</v>
      </c>
      <c r="AV10" s="48" t="s">
        <v>749</v>
      </c>
      <c r="AW10" s="48" t="s">
        <v>750</v>
      </c>
      <c r="AX10" s="48" t="s">
        <v>751</v>
      </c>
      <c r="AY10" s="48" t="s">
        <v>752</v>
      </c>
      <c r="AZ10" s="48" t="s">
        <v>753</v>
      </c>
      <c r="BA10" s="48" t="s">
        <v>754</v>
      </c>
      <c r="BB10" s="48" t="s">
        <v>755</v>
      </c>
      <c r="BC10" s="48" t="s">
        <v>756</v>
      </c>
      <c r="BD10" s="48" t="s">
        <v>757</v>
      </c>
      <c r="BE10" s="49" t="s">
        <v>758</v>
      </c>
    </row>
    <row r="11" spans="1:57" ht="13.95" customHeight="1" x14ac:dyDescent="0.25">
      <c r="A11" s="55" t="s">
        <v>760</v>
      </c>
      <c r="B11" s="53" t="s">
        <v>21</v>
      </c>
      <c r="C11" s="5">
        <v>8.2199999999999995E-2</v>
      </c>
      <c r="D11" s="4" t="s">
        <v>21</v>
      </c>
      <c r="E11" s="5">
        <v>5.6300000000000003E-2</v>
      </c>
      <c r="F11" s="4" t="s">
        <v>37</v>
      </c>
      <c r="G11" s="5">
        <v>4.6600000000000003E-2</v>
      </c>
      <c r="H11" s="4" t="s">
        <v>21</v>
      </c>
      <c r="I11" s="5">
        <v>4.2000000000000003E-2</v>
      </c>
      <c r="J11" s="4" t="s">
        <v>22</v>
      </c>
      <c r="K11" s="5">
        <v>3.1600000000000003E-2</v>
      </c>
      <c r="L11" s="4" t="s">
        <v>51</v>
      </c>
      <c r="M11" s="5">
        <v>3.6499999999999998E-2</v>
      </c>
      <c r="N11" s="4" t="s">
        <v>21</v>
      </c>
      <c r="O11" s="5">
        <v>7.7100000000000002E-2</v>
      </c>
      <c r="P11" s="4" t="s">
        <v>75</v>
      </c>
      <c r="Q11" s="5">
        <v>8.7400000000000005E-2</v>
      </c>
      <c r="R11" s="4" t="s">
        <v>22</v>
      </c>
      <c r="S11" s="5">
        <v>3.6799999999999999E-2</v>
      </c>
      <c r="T11" s="4" t="s">
        <v>21</v>
      </c>
      <c r="U11" s="5">
        <v>5.2200000000000003E-2</v>
      </c>
      <c r="V11" s="4" t="s">
        <v>22</v>
      </c>
      <c r="W11" s="5">
        <v>0.10539999999999999</v>
      </c>
      <c r="X11" s="4" t="s">
        <v>91</v>
      </c>
      <c r="Y11" s="5">
        <v>4.0099999999999997E-2</v>
      </c>
      <c r="Z11" s="4" t="s">
        <v>21</v>
      </c>
      <c r="AA11" s="5">
        <v>3.6400000000000002E-2</v>
      </c>
      <c r="AB11" s="4" t="s">
        <v>21</v>
      </c>
      <c r="AC11" s="5">
        <v>4.7199999999999999E-2</v>
      </c>
      <c r="AD11" s="4" t="s">
        <v>28</v>
      </c>
      <c r="AE11" s="5">
        <v>5.9200000000000003E-2</v>
      </c>
      <c r="AF11" s="4" t="s">
        <v>126</v>
      </c>
      <c r="AG11" s="5">
        <v>0.17150000000000001</v>
      </c>
      <c r="AH11" s="4" t="s">
        <v>106</v>
      </c>
      <c r="AI11" s="5">
        <v>0.1197</v>
      </c>
      <c r="AJ11" s="4" t="s">
        <v>106</v>
      </c>
      <c r="AK11" s="5">
        <v>9.5699999999999993E-2</v>
      </c>
      <c r="AL11" s="4" t="s">
        <v>146</v>
      </c>
      <c r="AM11" s="6">
        <v>0.97</v>
      </c>
      <c r="AN11" s="4" t="s">
        <v>149</v>
      </c>
      <c r="AO11" s="5">
        <v>0.95550000000000002</v>
      </c>
      <c r="AP11" s="4" t="s">
        <v>153</v>
      </c>
      <c r="AQ11" s="5">
        <v>0.97589999999999999</v>
      </c>
      <c r="AR11" s="4" t="s">
        <v>159</v>
      </c>
      <c r="AS11" s="5">
        <v>0.3337</v>
      </c>
      <c r="AT11" s="4" t="s">
        <v>167</v>
      </c>
      <c r="AU11" s="5">
        <v>0.13689999999999999</v>
      </c>
      <c r="AV11" s="4" t="s">
        <v>174</v>
      </c>
      <c r="AW11" s="5">
        <v>7.5600000000000001E-2</v>
      </c>
      <c r="AX11" s="4" t="s">
        <v>101</v>
      </c>
      <c r="AY11" s="5">
        <v>6.08E-2</v>
      </c>
      <c r="AZ11" s="4" t="s">
        <v>21</v>
      </c>
      <c r="BA11" s="5">
        <v>9.1200000000000003E-2</v>
      </c>
      <c r="BB11" s="4" t="s">
        <v>692</v>
      </c>
      <c r="BC11" s="5">
        <v>0.9718</v>
      </c>
      <c r="BD11" s="4" t="s">
        <v>174</v>
      </c>
      <c r="BE11" s="33">
        <v>0.99399999999999999</v>
      </c>
    </row>
    <row r="12" spans="1:57" ht="13.95" customHeight="1" x14ac:dyDescent="0.25">
      <c r="A12" s="55" t="s">
        <v>760</v>
      </c>
      <c r="B12" s="53" t="s">
        <v>22</v>
      </c>
      <c r="C12" s="5">
        <v>7.6200000000000004E-2</v>
      </c>
      <c r="D12" s="4" t="s">
        <v>34</v>
      </c>
      <c r="E12" s="5">
        <v>3.9399999999999998E-2</v>
      </c>
      <c r="F12" s="4" t="s">
        <v>35</v>
      </c>
      <c r="G12" s="5">
        <v>4.5100000000000001E-2</v>
      </c>
      <c r="H12" s="4" t="s">
        <v>22</v>
      </c>
      <c r="I12" s="5">
        <v>3.1399999999999997E-2</v>
      </c>
      <c r="J12" s="4" t="s">
        <v>24</v>
      </c>
      <c r="K12" s="5">
        <v>2.87E-2</v>
      </c>
      <c r="L12" s="4" t="s">
        <v>37</v>
      </c>
      <c r="M12" s="5">
        <v>2.18E-2</v>
      </c>
      <c r="N12" s="4" t="s">
        <v>22</v>
      </c>
      <c r="O12" s="5">
        <v>6.6500000000000004E-2</v>
      </c>
      <c r="P12" s="4" t="s">
        <v>25</v>
      </c>
      <c r="Q12" s="5">
        <v>6.88E-2</v>
      </c>
      <c r="R12" s="4" t="s">
        <v>75</v>
      </c>
      <c r="S12" s="5">
        <v>3.4299999999999997E-2</v>
      </c>
      <c r="T12" s="4" t="s">
        <v>51</v>
      </c>
      <c r="U12" s="5">
        <v>4.0599999999999997E-2</v>
      </c>
      <c r="V12" s="4" t="s">
        <v>21</v>
      </c>
      <c r="W12" s="5">
        <v>8.3099999999999993E-2</v>
      </c>
      <c r="X12" s="4" t="s">
        <v>92</v>
      </c>
      <c r="Y12" s="5">
        <v>3.3799999999999997E-2</v>
      </c>
      <c r="Z12" s="4" t="s">
        <v>101</v>
      </c>
      <c r="AA12" s="5">
        <v>3.49E-2</v>
      </c>
      <c r="AB12" s="4" t="s">
        <v>37</v>
      </c>
      <c r="AC12" s="5">
        <v>4.6300000000000001E-2</v>
      </c>
      <c r="AD12" s="4" t="s">
        <v>29</v>
      </c>
      <c r="AE12" s="5">
        <v>5.6300000000000003E-2</v>
      </c>
      <c r="AF12" s="4" t="s">
        <v>21</v>
      </c>
      <c r="AG12" s="5">
        <v>6.08E-2</v>
      </c>
      <c r="AH12" s="4" t="s">
        <v>21</v>
      </c>
      <c r="AI12" s="5">
        <v>5.7099999999999998E-2</v>
      </c>
      <c r="AJ12" s="4" t="s">
        <v>22</v>
      </c>
      <c r="AK12" s="5">
        <v>4.9799999999999997E-2</v>
      </c>
      <c r="AL12" s="4" t="s">
        <v>23</v>
      </c>
      <c r="AM12" s="6">
        <v>0.03</v>
      </c>
      <c r="AN12" s="4" t="s">
        <v>23</v>
      </c>
      <c r="AO12" s="5">
        <v>4.4499999999999998E-2</v>
      </c>
      <c r="AP12" s="4" t="s">
        <v>23</v>
      </c>
      <c r="AQ12" s="5">
        <v>2.41E-2</v>
      </c>
      <c r="AR12" s="4" t="s">
        <v>160</v>
      </c>
      <c r="AS12" s="5">
        <v>0.21249999999999999</v>
      </c>
      <c r="AT12" s="4" t="s">
        <v>168</v>
      </c>
      <c r="AU12" s="5">
        <v>0.13400000000000001</v>
      </c>
      <c r="AV12" s="4" t="s">
        <v>21</v>
      </c>
      <c r="AW12" s="5">
        <v>7.2900000000000006E-2</v>
      </c>
      <c r="AX12" s="4" t="s">
        <v>37</v>
      </c>
      <c r="AY12" s="5">
        <v>3.9699999999999999E-2</v>
      </c>
      <c r="AZ12" s="4" t="s">
        <v>22</v>
      </c>
      <c r="BA12" s="5">
        <v>6.5799999999999997E-2</v>
      </c>
      <c r="BB12" s="4" t="s">
        <v>23</v>
      </c>
      <c r="BC12" s="5">
        <v>2.7400000000000001E-2</v>
      </c>
      <c r="BD12" s="4" t="s">
        <v>23</v>
      </c>
      <c r="BE12" s="33">
        <v>6.0000000000000001E-3</v>
      </c>
    </row>
    <row r="13" spans="1:57" ht="13.95" customHeight="1" x14ac:dyDescent="0.25">
      <c r="A13" s="55" t="s">
        <v>760</v>
      </c>
      <c r="B13" s="53" t="s">
        <v>23</v>
      </c>
      <c r="C13" s="5">
        <v>7.4700000000000003E-2</v>
      </c>
      <c r="D13" s="4" t="s">
        <v>35</v>
      </c>
      <c r="E13" s="5">
        <v>3.8300000000000001E-2</v>
      </c>
      <c r="F13" s="4" t="s">
        <v>41</v>
      </c>
      <c r="G13" s="5">
        <v>4.3400000000000001E-2</v>
      </c>
      <c r="H13" s="4" t="s">
        <v>24</v>
      </c>
      <c r="I13" s="5">
        <v>2.8500000000000001E-2</v>
      </c>
      <c r="J13" s="4" t="s">
        <v>52</v>
      </c>
      <c r="K13" s="5">
        <v>2.5399999999999999E-2</v>
      </c>
      <c r="L13" s="4" t="s">
        <v>41</v>
      </c>
      <c r="M13" s="5">
        <v>2.1700000000000001E-2</v>
      </c>
      <c r="N13" s="4" t="s">
        <v>25</v>
      </c>
      <c r="O13" s="5">
        <v>4.8500000000000001E-2</v>
      </c>
      <c r="P13" s="4" t="s">
        <v>36</v>
      </c>
      <c r="Q13" s="5">
        <v>6.8099999999999994E-2</v>
      </c>
      <c r="R13" s="4" t="s">
        <v>63</v>
      </c>
      <c r="S13" s="5">
        <v>3.1399999999999997E-2</v>
      </c>
      <c r="T13" s="4" t="s">
        <v>22</v>
      </c>
      <c r="U13" s="5">
        <v>3.2199999999999999E-2</v>
      </c>
      <c r="V13" s="4" t="s">
        <v>24</v>
      </c>
      <c r="W13" s="5">
        <v>8.2500000000000004E-2</v>
      </c>
      <c r="X13" s="4" t="s">
        <v>82</v>
      </c>
      <c r="Y13" s="5">
        <v>3.2500000000000001E-2</v>
      </c>
      <c r="Z13" s="4" t="s">
        <v>22</v>
      </c>
      <c r="AA13" s="5">
        <v>3.49E-2</v>
      </c>
      <c r="AB13" s="4" t="s">
        <v>22</v>
      </c>
      <c r="AC13" s="5">
        <v>4.4200000000000003E-2</v>
      </c>
      <c r="AD13" s="4" t="s">
        <v>53</v>
      </c>
      <c r="AE13" s="5">
        <v>5.1700000000000003E-2</v>
      </c>
      <c r="AF13" s="4" t="s">
        <v>22</v>
      </c>
      <c r="AG13" s="5">
        <v>5.5199999999999999E-2</v>
      </c>
      <c r="AH13" s="4" t="s">
        <v>22</v>
      </c>
      <c r="AI13" s="5">
        <v>5.5E-2</v>
      </c>
      <c r="AJ13" s="4" t="s">
        <v>140</v>
      </c>
      <c r="AK13" s="5">
        <v>4.7300000000000002E-2</v>
      </c>
      <c r="AL13" s="4"/>
      <c r="AM13" s="3"/>
      <c r="AN13" s="4"/>
      <c r="AO13" s="3"/>
      <c r="AP13" s="4"/>
      <c r="AQ13" s="3"/>
      <c r="AR13" s="4" t="s">
        <v>161</v>
      </c>
      <c r="AS13" s="5">
        <v>0.20569999999999999</v>
      </c>
      <c r="AT13" s="4" t="s">
        <v>169</v>
      </c>
      <c r="AU13" s="5">
        <v>0.1338</v>
      </c>
      <c r="AV13" s="4" t="s">
        <v>23</v>
      </c>
      <c r="AW13" s="5">
        <v>4.3099999999999999E-2</v>
      </c>
      <c r="AX13" s="4" t="s">
        <v>24</v>
      </c>
      <c r="AY13" s="5">
        <v>3.9300000000000002E-2</v>
      </c>
      <c r="AZ13" s="4" t="s">
        <v>71</v>
      </c>
      <c r="BA13" s="5">
        <v>5.8299999999999998E-2</v>
      </c>
      <c r="BB13" s="4" t="s">
        <v>693</v>
      </c>
      <c r="BC13" s="5">
        <v>8.0000000000000004E-4</v>
      </c>
      <c r="BD13" s="4"/>
      <c r="BE13" s="34"/>
    </row>
    <row r="14" spans="1:57" ht="13.95" customHeight="1" x14ac:dyDescent="0.25">
      <c r="A14" s="55" t="s">
        <v>760</v>
      </c>
      <c r="B14" s="53" t="s">
        <v>24</v>
      </c>
      <c r="C14" s="5">
        <v>5.6399999999999999E-2</v>
      </c>
      <c r="D14" s="4" t="s">
        <v>36</v>
      </c>
      <c r="E14" s="5">
        <v>3.6600000000000001E-2</v>
      </c>
      <c r="F14" s="4" t="s">
        <v>42</v>
      </c>
      <c r="G14" s="5">
        <v>4.24E-2</v>
      </c>
      <c r="H14" s="4" t="s">
        <v>51</v>
      </c>
      <c r="I14" s="5">
        <v>2.7300000000000001E-2</v>
      </c>
      <c r="J14" s="4" t="s">
        <v>46</v>
      </c>
      <c r="K14" s="5">
        <v>2.41E-2</v>
      </c>
      <c r="L14" s="4" t="s">
        <v>62</v>
      </c>
      <c r="M14" s="5">
        <v>2.0799999999999999E-2</v>
      </c>
      <c r="N14" s="4" t="s">
        <v>53</v>
      </c>
      <c r="O14" s="5">
        <v>4.6600000000000003E-2</v>
      </c>
      <c r="P14" s="4" t="s">
        <v>28</v>
      </c>
      <c r="Q14" s="5">
        <v>5.8099999999999999E-2</v>
      </c>
      <c r="R14" s="4" t="s">
        <v>23</v>
      </c>
      <c r="S14" s="5">
        <v>3.1300000000000001E-2</v>
      </c>
      <c r="T14" s="4" t="s">
        <v>53</v>
      </c>
      <c r="U14" s="6">
        <v>0.03</v>
      </c>
      <c r="V14" s="4" t="s">
        <v>28</v>
      </c>
      <c r="W14" s="5">
        <v>5.1900000000000002E-2</v>
      </c>
      <c r="X14" s="4" t="s">
        <v>93</v>
      </c>
      <c r="Y14" s="5">
        <v>3.1699999999999999E-2</v>
      </c>
      <c r="Z14" s="4" t="s">
        <v>24</v>
      </c>
      <c r="AA14" s="5">
        <v>3.1600000000000003E-2</v>
      </c>
      <c r="AB14" s="4" t="s">
        <v>107</v>
      </c>
      <c r="AC14" s="5">
        <v>3.5999999999999997E-2</v>
      </c>
      <c r="AD14" s="4" t="s">
        <v>119</v>
      </c>
      <c r="AE14" s="5">
        <v>4.6399999999999997E-2</v>
      </c>
      <c r="AF14" s="4" t="s">
        <v>127</v>
      </c>
      <c r="AG14" s="5">
        <v>4.07E-2</v>
      </c>
      <c r="AH14" s="4" t="s">
        <v>55</v>
      </c>
      <c r="AI14" s="5">
        <v>4.5499999999999999E-2</v>
      </c>
      <c r="AJ14" s="4" t="s">
        <v>21</v>
      </c>
      <c r="AK14" s="5">
        <v>4.6199999999999998E-2</v>
      </c>
      <c r="AL14" s="4"/>
      <c r="AM14" s="3"/>
      <c r="AN14" s="4"/>
      <c r="AO14" s="3"/>
      <c r="AP14" s="4"/>
      <c r="AQ14" s="3"/>
      <c r="AR14" s="4" t="s">
        <v>162</v>
      </c>
      <c r="AS14" s="5">
        <v>0.1046</v>
      </c>
      <c r="AT14" s="4" t="s">
        <v>170</v>
      </c>
      <c r="AU14" s="5">
        <v>0.13159999999999999</v>
      </c>
      <c r="AV14" s="4" t="s">
        <v>38</v>
      </c>
      <c r="AW14" s="5">
        <v>3.8800000000000001E-2</v>
      </c>
      <c r="AX14" s="4" t="s">
        <v>177</v>
      </c>
      <c r="AY14" s="5">
        <v>3.8100000000000002E-2</v>
      </c>
      <c r="AZ14" s="4" t="s">
        <v>26</v>
      </c>
      <c r="BA14" s="5">
        <v>4.7800000000000002E-2</v>
      </c>
      <c r="BB14" s="4"/>
      <c r="BC14" s="3"/>
      <c r="BD14" s="4"/>
      <c r="BE14" s="34"/>
    </row>
    <row r="15" spans="1:57" ht="13.95" customHeight="1" x14ac:dyDescent="0.25">
      <c r="A15" s="47" t="s">
        <v>8</v>
      </c>
      <c r="B15" s="4" t="s">
        <v>25</v>
      </c>
      <c r="C15" s="5">
        <v>5.2200000000000003E-2</v>
      </c>
      <c r="D15" s="4" t="s">
        <v>37</v>
      </c>
      <c r="E15" s="5">
        <v>3.5999999999999997E-2</v>
      </c>
      <c r="F15" s="4" t="s">
        <v>39</v>
      </c>
      <c r="G15" s="5">
        <v>4.2099999999999999E-2</v>
      </c>
      <c r="H15" s="4" t="s">
        <v>52</v>
      </c>
      <c r="I15" s="5">
        <v>2.2599999999999999E-2</v>
      </c>
      <c r="J15" s="4" t="s">
        <v>37</v>
      </c>
      <c r="K15" s="5">
        <v>2.29E-2</v>
      </c>
      <c r="L15" s="4" t="s">
        <v>63</v>
      </c>
      <c r="M15" s="5">
        <v>1.9900000000000001E-2</v>
      </c>
      <c r="N15" s="4" t="s">
        <v>37</v>
      </c>
      <c r="O15" s="5">
        <v>4.5999999999999999E-2</v>
      </c>
      <c r="P15" s="4" t="s">
        <v>24</v>
      </c>
      <c r="Q15" s="5">
        <v>4.8000000000000001E-2</v>
      </c>
      <c r="R15" s="4" t="s">
        <v>24</v>
      </c>
      <c r="S15" s="5">
        <v>3.0499999999999999E-2</v>
      </c>
      <c r="T15" s="4" t="s">
        <v>24</v>
      </c>
      <c r="U15" s="5">
        <v>2.9700000000000001E-2</v>
      </c>
      <c r="V15" s="4" t="s">
        <v>25</v>
      </c>
      <c r="W15" s="5">
        <v>4.4299999999999999E-2</v>
      </c>
      <c r="X15" s="4" t="s">
        <v>94</v>
      </c>
      <c r="Y15" s="5">
        <v>3.1600000000000003E-2</v>
      </c>
      <c r="Z15" s="4" t="s">
        <v>37</v>
      </c>
      <c r="AA15" s="5">
        <v>2.7099999999999999E-2</v>
      </c>
      <c r="AB15" s="4" t="s">
        <v>114</v>
      </c>
      <c r="AC15" s="5">
        <v>3.2500000000000001E-2</v>
      </c>
      <c r="AD15" s="4" t="s">
        <v>120</v>
      </c>
      <c r="AE15" s="5">
        <v>4.1300000000000003E-2</v>
      </c>
      <c r="AF15" s="4" t="s">
        <v>128</v>
      </c>
      <c r="AG15" s="5">
        <v>3.8600000000000002E-2</v>
      </c>
      <c r="AH15" s="4" t="s">
        <v>87</v>
      </c>
      <c r="AI15" s="5">
        <v>3.8699999999999998E-2</v>
      </c>
      <c r="AJ15" s="4" t="s">
        <v>27</v>
      </c>
      <c r="AK15" s="5">
        <v>4.5600000000000002E-2</v>
      </c>
      <c r="AL15" s="4"/>
      <c r="AM15" s="3"/>
      <c r="AN15" s="4"/>
      <c r="AO15" s="3"/>
      <c r="AP15" s="4"/>
      <c r="AQ15" s="3"/>
      <c r="AR15" s="4" t="s">
        <v>163</v>
      </c>
      <c r="AS15" s="5">
        <v>8.5800000000000001E-2</v>
      </c>
      <c r="AT15" s="4" t="s">
        <v>171</v>
      </c>
      <c r="AU15" s="5">
        <v>0.13139999999999999</v>
      </c>
      <c r="AV15" s="4" t="s">
        <v>36</v>
      </c>
      <c r="AW15" s="5">
        <v>3.6299999999999999E-2</v>
      </c>
      <c r="AX15" s="4" t="s">
        <v>38</v>
      </c>
      <c r="AY15" s="5">
        <v>3.7900000000000003E-2</v>
      </c>
      <c r="AZ15" s="4" t="s">
        <v>27</v>
      </c>
      <c r="BA15" s="5">
        <v>4.6100000000000002E-2</v>
      </c>
      <c r="BB15" s="4"/>
      <c r="BC15" s="3"/>
      <c r="BD15" s="4"/>
      <c r="BE15" s="34"/>
    </row>
    <row r="16" spans="1:57" ht="13.95" customHeight="1" x14ac:dyDescent="0.25">
      <c r="A16" s="56" t="s">
        <v>760</v>
      </c>
      <c r="B16" s="4" t="s">
        <v>26</v>
      </c>
      <c r="C16" s="5">
        <v>4.58E-2</v>
      </c>
      <c r="D16" s="4" t="s">
        <v>38</v>
      </c>
      <c r="E16" s="5">
        <v>3.5499999999999997E-2</v>
      </c>
      <c r="F16" s="4" t="s">
        <v>45</v>
      </c>
      <c r="G16" s="5">
        <v>3.7600000000000001E-2</v>
      </c>
      <c r="H16" s="4" t="s">
        <v>53</v>
      </c>
      <c r="I16" s="5">
        <v>2.1000000000000001E-2</v>
      </c>
      <c r="J16" s="4" t="s">
        <v>41</v>
      </c>
      <c r="K16" s="5">
        <v>2.23E-2</v>
      </c>
      <c r="L16" s="4" t="s">
        <v>46</v>
      </c>
      <c r="M16" s="5">
        <v>1.9300000000000001E-2</v>
      </c>
      <c r="N16" s="4" t="s">
        <v>71</v>
      </c>
      <c r="O16" s="5">
        <v>4.5900000000000003E-2</v>
      </c>
      <c r="P16" s="4" t="s">
        <v>51</v>
      </c>
      <c r="Q16" s="5">
        <v>4.5999999999999999E-2</v>
      </c>
      <c r="R16" s="4" t="s">
        <v>27</v>
      </c>
      <c r="S16" s="5">
        <v>3.0499999999999999E-2</v>
      </c>
      <c r="T16" s="4" t="s">
        <v>37</v>
      </c>
      <c r="U16" s="5">
        <v>2.6599999999999999E-2</v>
      </c>
      <c r="V16" s="4" t="s">
        <v>30</v>
      </c>
      <c r="W16" s="5">
        <v>3.7600000000000001E-2</v>
      </c>
      <c r="X16" s="4" t="s">
        <v>95</v>
      </c>
      <c r="Y16" s="5">
        <v>3.1399999999999997E-2</v>
      </c>
      <c r="Z16" s="4" t="s">
        <v>26</v>
      </c>
      <c r="AA16" s="5">
        <v>2.4899999999999999E-2</v>
      </c>
      <c r="AB16" s="4" t="s">
        <v>63</v>
      </c>
      <c r="AC16" s="5">
        <v>3.0200000000000001E-2</v>
      </c>
      <c r="AD16" s="4" t="s">
        <v>96</v>
      </c>
      <c r="AE16" s="5">
        <v>4.0899999999999999E-2</v>
      </c>
      <c r="AF16" s="4" t="s">
        <v>129</v>
      </c>
      <c r="AG16" s="5">
        <v>3.32E-2</v>
      </c>
      <c r="AH16" s="4" t="s">
        <v>108</v>
      </c>
      <c r="AI16" s="5">
        <v>3.7699999999999997E-2</v>
      </c>
      <c r="AJ16" s="4" t="s">
        <v>23</v>
      </c>
      <c r="AK16" s="5">
        <v>2.9700000000000001E-2</v>
      </c>
      <c r="AL16" s="4"/>
      <c r="AM16" s="3"/>
      <c r="AN16" s="4"/>
      <c r="AO16" s="3"/>
      <c r="AP16" s="4"/>
      <c r="AQ16" s="3"/>
      <c r="AR16" s="4" t="s">
        <v>164</v>
      </c>
      <c r="AS16" s="5">
        <v>4.9500000000000002E-2</v>
      </c>
      <c r="AT16" s="4" t="s">
        <v>162</v>
      </c>
      <c r="AU16" s="5">
        <v>7.9600000000000004E-2</v>
      </c>
      <c r="AV16" s="4" t="s">
        <v>37</v>
      </c>
      <c r="AW16" s="5">
        <v>3.49E-2</v>
      </c>
      <c r="AX16" s="4" t="s">
        <v>25</v>
      </c>
      <c r="AY16" s="5">
        <v>3.49E-2</v>
      </c>
      <c r="AZ16" s="4" t="s">
        <v>87</v>
      </c>
      <c r="BA16" s="5">
        <v>4.3700000000000003E-2</v>
      </c>
      <c r="BB16" s="4"/>
      <c r="BC16" s="3"/>
      <c r="BD16" s="4"/>
      <c r="BE16" s="34"/>
    </row>
    <row r="17" spans="1:57" ht="13.95" customHeight="1" x14ac:dyDescent="0.25">
      <c r="A17" s="56" t="s">
        <v>760</v>
      </c>
      <c r="B17" s="4" t="s">
        <v>27</v>
      </c>
      <c r="C17" s="5">
        <v>4.3900000000000002E-2</v>
      </c>
      <c r="D17" s="4" t="s">
        <v>39</v>
      </c>
      <c r="E17" s="5">
        <v>3.5499999999999997E-2</v>
      </c>
      <c r="F17" s="4" t="s">
        <v>46</v>
      </c>
      <c r="G17" s="5">
        <v>3.6499999999999998E-2</v>
      </c>
      <c r="H17" s="4" t="s">
        <v>27</v>
      </c>
      <c r="I17" s="5">
        <v>2.0899999999999998E-2</v>
      </c>
      <c r="J17" s="4" t="s">
        <v>27</v>
      </c>
      <c r="K17" s="5">
        <v>2.0500000000000001E-2</v>
      </c>
      <c r="L17" s="4" t="s">
        <v>64</v>
      </c>
      <c r="M17" s="5">
        <v>1.9199999999999998E-2</v>
      </c>
      <c r="N17" s="4" t="s">
        <v>26</v>
      </c>
      <c r="O17" s="5">
        <v>4.5100000000000001E-2</v>
      </c>
      <c r="P17" s="4" t="s">
        <v>76</v>
      </c>
      <c r="Q17" s="5">
        <v>3.7199999999999997E-2</v>
      </c>
      <c r="R17" s="4" t="s">
        <v>46</v>
      </c>
      <c r="S17" s="5">
        <v>2.8899999999999999E-2</v>
      </c>
      <c r="T17" s="4" t="s">
        <v>38</v>
      </c>
      <c r="U17" s="5">
        <v>2.6599999999999999E-2</v>
      </c>
      <c r="V17" s="4" t="s">
        <v>27</v>
      </c>
      <c r="W17" s="5">
        <v>3.6999999999999998E-2</v>
      </c>
      <c r="X17" s="4" t="s">
        <v>96</v>
      </c>
      <c r="Y17" s="5">
        <v>2.8799999999999999E-2</v>
      </c>
      <c r="Z17" s="4" t="s">
        <v>25</v>
      </c>
      <c r="AA17" s="5">
        <v>2.3800000000000002E-2</v>
      </c>
      <c r="AB17" s="4" t="s">
        <v>115</v>
      </c>
      <c r="AC17" s="5">
        <v>2.9499999999999998E-2</v>
      </c>
      <c r="AD17" s="4" t="s">
        <v>121</v>
      </c>
      <c r="AE17" s="5">
        <v>3.8600000000000002E-2</v>
      </c>
      <c r="AF17" s="4" t="s">
        <v>130</v>
      </c>
      <c r="AG17" s="5">
        <v>3.3099999999999997E-2</v>
      </c>
      <c r="AH17" s="4" t="s">
        <v>136</v>
      </c>
      <c r="AI17" s="5">
        <v>3.49E-2</v>
      </c>
      <c r="AJ17" s="4" t="s">
        <v>55</v>
      </c>
      <c r="AK17" s="5">
        <v>2.69E-2</v>
      </c>
      <c r="AL17" s="4"/>
      <c r="AM17" s="3"/>
      <c r="AN17" s="4"/>
      <c r="AO17" s="3"/>
      <c r="AP17" s="4"/>
      <c r="AQ17" s="3"/>
      <c r="AR17" s="4" t="s">
        <v>23</v>
      </c>
      <c r="AS17" s="5">
        <v>8.2000000000000007E-3</v>
      </c>
      <c r="AT17" s="4" t="s">
        <v>695</v>
      </c>
      <c r="AU17" s="5">
        <v>6.0499999999999998E-2</v>
      </c>
      <c r="AV17" s="4" t="s">
        <v>42</v>
      </c>
      <c r="AW17" s="5">
        <v>3.15E-2</v>
      </c>
      <c r="AX17" s="4" t="s">
        <v>178</v>
      </c>
      <c r="AY17" s="5">
        <v>3.0200000000000001E-2</v>
      </c>
      <c r="AZ17" s="4" t="s">
        <v>23</v>
      </c>
      <c r="BA17" s="5">
        <v>4.1399999999999999E-2</v>
      </c>
      <c r="BB17" s="4"/>
      <c r="BC17" s="3"/>
      <c r="BD17" s="4"/>
      <c r="BE17" s="34"/>
    </row>
    <row r="18" spans="1:57" ht="13.95" customHeight="1" x14ac:dyDescent="0.25">
      <c r="A18" s="56" t="s">
        <v>760</v>
      </c>
      <c r="B18" s="4" t="s">
        <v>28</v>
      </c>
      <c r="C18" s="5">
        <v>3.6400000000000002E-2</v>
      </c>
      <c r="D18" s="4" t="s">
        <v>40</v>
      </c>
      <c r="E18" s="5">
        <v>3.49E-2</v>
      </c>
      <c r="F18" s="4" t="s">
        <v>47</v>
      </c>
      <c r="G18" s="5">
        <v>3.5099999999999999E-2</v>
      </c>
      <c r="H18" s="4" t="s">
        <v>54</v>
      </c>
      <c r="I18" s="5">
        <v>2.01E-2</v>
      </c>
      <c r="J18" s="4" t="s">
        <v>51</v>
      </c>
      <c r="K18" s="5">
        <v>1.9400000000000001E-2</v>
      </c>
      <c r="L18" s="4" t="s">
        <v>65</v>
      </c>
      <c r="M18" s="5">
        <v>1.84E-2</v>
      </c>
      <c r="N18" s="4" t="s">
        <v>23</v>
      </c>
      <c r="O18" s="5">
        <v>4.4600000000000001E-2</v>
      </c>
      <c r="P18" s="4" t="s">
        <v>37</v>
      </c>
      <c r="Q18" s="5">
        <v>3.4599999999999999E-2</v>
      </c>
      <c r="R18" s="4" t="s">
        <v>21</v>
      </c>
      <c r="S18" s="5">
        <v>2.69E-2</v>
      </c>
      <c r="T18" s="4" t="s">
        <v>81</v>
      </c>
      <c r="U18" s="5">
        <v>2.64E-2</v>
      </c>
      <c r="V18" s="4" t="s">
        <v>55</v>
      </c>
      <c r="W18" s="5">
        <v>3.4099999999999998E-2</v>
      </c>
      <c r="X18" s="4" t="s">
        <v>97</v>
      </c>
      <c r="Y18" s="5">
        <v>2.81E-2</v>
      </c>
      <c r="Z18" s="4" t="s">
        <v>28</v>
      </c>
      <c r="AA18" s="5">
        <v>2.1399999999999999E-2</v>
      </c>
      <c r="AB18" s="4" t="s">
        <v>116</v>
      </c>
      <c r="AC18" s="5">
        <v>2.5899999999999999E-2</v>
      </c>
      <c r="AD18" s="4" t="s">
        <v>114</v>
      </c>
      <c r="AE18" s="5">
        <v>3.0700000000000002E-2</v>
      </c>
      <c r="AF18" s="4" t="s">
        <v>131</v>
      </c>
      <c r="AG18" s="5">
        <v>2.7900000000000001E-2</v>
      </c>
      <c r="AH18" s="4" t="s">
        <v>107</v>
      </c>
      <c r="AI18" s="5">
        <v>3.32E-2</v>
      </c>
      <c r="AJ18" s="4" t="s">
        <v>141</v>
      </c>
      <c r="AK18" s="5">
        <v>2.58E-2</v>
      </c>
      <c r="AL18" s="4"/>
      <c r="AM18" s="3"/>
      <c r="AN18" s="4"/>
      <c r="AO18" s="3"/>
      <c r="AP18" s="4"/>
      <c r="AQ18" s="3"/>
      <c r="AR18" s="4"/>
      <c r="AS18" s="3"/>
      <c r="AT18" s="4" t="s">
        <v>163</v>
      </c>
      <c r="AU18" s="5">
        <v>5.4399999999999997E-2</v>
      </c>
      <c r="AV18" s="4" t="s">
        <v>106</v>
      </c>
      <c r="AW18" s="5">
        <v>3.0700000000000002E-2</v>
      </c>
      <c r="AX18" s="4" t="s">
        <v>92</v>
      </c>
      <c r="AY18" s="5">
        <v>2.9899999999999999E-2</v>
      </c>
      <c r="AZ18" s="4" t="s">
        <v>55</v>
      </c>
      <c r="BA18" s="5">
        <v>4.1099999999999998E-2</v>
      </c>
      <c r="BB18" s="4"/>
      <c r="BC18" s="3"/>
      <c r="BD18" s="4"/>
      <c r="BE18" s="34"/>
    </row>
    <row r="19" spans="1:57" ht="13.95" customHeight="1" x14ac:dyDescent="0.25">
      <c r="A19" s="56" t="s">
        <v>760</v>
      </c>
      <c r="B19" s="4" t="s">
        <v>29</v>
      </c>
      <c r="C19" s="5">
        <v>3.56E-2</v>
      </c>
      <c r="D19" s="4" t="s">
        <v>41</v>
      </c>
      <c r="E19" s="5">
        <v>3.1899999999999998E-2</v>
      </c>
      <c r="F19" s="4" t="s">
        <v>34</v>
      </c>
      <c r="G19" s="5">
        <v>3.2300000000000002E-2</v>
      </c>
      <c r="H19" s="4" t="s">
        <v>55</v>
      </c>
      <c r="I19" s="5">
        <v>1.9599999999999999E-2</v>
      </c>
      <c r="J19" s="4" t="s">
        <v>59</v>
      </c>
      <c r="K19" s="5">
        <v>1.8599999999999998E-2</v>
      </c>
      <c r="L19" s="4" t="s">
        <v>66</v>
      </c>
      <c r="M19" s="5">
        <v>1.6500000000000001E-2</v>
      </c>
      <c r="N19" s="4" t="s">
        <v>24</v>
      </c>
      <c r="O19" s="5">
        <v>4.41E-2</v>
      </c>
      <c r="P19" s="4" t="s">
        <v>23</v>
      </c>
      <c r="Q19" s="5">
        <v>3.2500000000000001E-2</v>
      </c>
      <c r="R19" s="4" t="s">
        <v>62</v>
      </c>
      <c r="S19" s="5">
        <v>2.52E-2</v>
      </c>
      <c r="T19" s="4" t="s">
        <v>36</v>
      </c>
      <c r="U19" s="5">
        <v>2.4199999999999999E-2</v>
      </c>
      <c r="V19" s="4" t="s">
        <v>87</v>
      </c>
      <c r="W19" s="5">
        <v>2.6200000000000001E-2</v>
      </c>
      <c r="X19" s="4" t="s">
        <v>98</v>
      </c>
      <c r="Y19" s="5">
        <v>2.6200000000000001E-2</v>
      </c>
      <c r="Z19" s="4" t="s">
        <v>30</v>
      </c>
      <c r="AA19" s="5">
        <v>2.0899999999999998E-2</v>
      </c>
      <c r="AB19" s="4" t="s">
        <v>36</v>
      </c>
      <c r="AC19" s="5">
        <v>2.47E-2</v>
      </c>
      <c r="AD19" s="4" t="s">
        <v>122</v>
      </c>
      <c r="AE19" s="5">
        <v>2.8899999999999999E-2</v>
      </c>
      <c r="AF19" s="4" t="s">
        <v>132</v>
      </c>
      <c r="AG19" s="5">
        <v>2.7199999999999998E-2</v>
      </c>
      <c r="AH19" s="4" t="s">
        <v>24</v>
      </c>
      <c r="AI19" s="5">
        <v>3.1E-2</v>
      </c>
      <c r="AJ19" s="4" t="s">
        <v>142</v>
      </c>
      <c r="AK19" s="5">
        <v>2.5600000000000001E-2</v>
      </c>
      <c r="AL19" s="4"/>
      <c r="AM19" s="3"/>
      <c r="AN19" s="4"/>
      <c r="AO19" s="3"/>
      <c r="AP19" s="4"/>
      <c r="AQ19" s="3"/>
      <c r="AR19" s="4"/>
      <c r="AS19" s="3"/>
      <c r="AT19" s="4" t="s">
        <v>694</v>
      </c>
      <c r="AU19" s="5">
        <v>5.3900000000000003E-2</v>
      </c>
      <c r="AV19" s="4" t="s">
        <v>45</v>
      </c>
      <c r="AW19" s="5">
        <v>3.0599999999999999E-2</v>
      </c>
      <c r="AX19" s="4" t="s">
        <v>179</v>
      </c>
      <c r="AY19" s="5">
        <v>2.9399999999999999E-2</v>
      </c>
      <c r="AZ19" s="4" t="s">
        <v>81</v>
      </c>
      <c r="BA19" s="5">
        <v>3.9800000000000002E-2</v>
      </c>
      <c r="BB19" s="4"/>
      <c r="BC19" s="3"/>
      <c r="BD19" s="4"/>
      <c r="BE19" s="34"/>
    </row>
    <row r="20" spans="1:57" ht="13.95" customHeight="1" x14ac:dyDescent="0.25">
      <c r="A20" s="57"/>
      <c r="B20" s="4" t="s">
        <v>30</v>
      </c>
      <c r="C20" s="5">
        <v>3.3000000000000002E-2</v>
      </c>
      <c r="D20" s="4" t="s">
        <v>42</v>
      </c>
      <c r="E20" s="5">
        <v>3.1199999999999999E-2</v>
      </c>
      <c r="F20" s="4" t="s">
        <v>40</v>
      </c>
      <c r="G20" s="5">
        <v>3.1899999999999998E-2</v>
      </c>
      <c r="H20" s="4" t="s">
        <v>26</v>
      </c>
      <c r="I20" s="5">
        <v>1.9599999999999999E-2</v>
      </c>
      <c r="J20" s="4" t="s">
        <v>21</v>
      </c>
      <c r="K20" s="5">
        <v>1.83E-2</v>
      </c>
      <c r="L20" s="4" t="s">
        <v>67</v>
      </c>
      <c r="M20" s="5">
        <v>1.6400000000000001E-2</v>
      </c>
      <c r="N20" s="4" t="s">
        <v>72</v>
      </c>
      <c r="O20" s="5">
        <v>4.2299999999999997E-2</v>
      </c>
      <c r="P20" s="4" t="s">
        <v>38</v>
      </c>
      <c r="Q20" s="5">
        <v>3.2399999999999998E-2</v>
      </c>
      <c r="R20" s="4" t="s">
        <v>78</v>
      </c>
      <c r="S20" s="5">
        <v>2.3400000000000001E-2</v>
      </c>
      <c r="T20" s="4" t="s">
        <v>82</v>
      </c>
      <c r="U20" s="5">
        <v>2.4E-2</v>
      </c>
      <c r="V20" s="4" t="s">
        <v>88</v>
      </c>
      <c r="W20" s="5">
        <v>2.5600000000000001E-2</v>
      </c>
      <c r="X20" s="4" t="s">
        <v>54</v>
      </c>
      <c r="Y20" s="5">
        <v>2.5700000000000001E-2</v>
      </c>
      <c r="Z20" s="4" t="s">
        <v>27</v>
      </c>
      <c r="AA20" s="5">
        <v>2.07E-2</v>
      </c>
      <c r="AB20" s="4" t="s">
        <v>29</v>
      </c>
      <c r="AC20" s="5">
        <v>2.3900000000000001E-2</v>
      </c>
      <c r="AD20" s="4" t="s">
        <v>123</v>
      </c>
      <c r="AE20" s="5">
        <v>2.7699999999999999E-2</v>
      </c>
      <c r="AF20" s="4" t="s">
        <v>133</v>
      </c>
      <c r="AG20" s="5">
        <v>2.6800000000000001E-2</v>
      </c>
      <c r="AH20" s="4" t="s">
        <v>137</v>
      </c>
      <c r="AI20" s="5">
        <v>2.4299999999999999E-2</v>
      </c>
      <c r="AJ20" s="4" t="s">
        <v>87</v>
      </c>
      <c r="AK20" s="5">
        <v>2.2499999999999999E-2</v>
      </c>
      <c r="AL20" s="4"/>
      <c r="AM20" s="3"/>
      <c r="AN20" s="4"/>
      <c r="AO20" s="3"/>
      <c r="AP20" s="4"/>
      <c r="AQ20" s="3"/>
      <c r="AR20" s="4"/>
      <c r="AS20" s="3"/>
      <c r="AT20" s="4" t="s">
        <v>23</v>
      </c>
      <c r="AU20" s="5">
        <v>4.3999999999999997E-2</v>
      </c>
      <c r="AV20" s="4" t="s">
        <v>39</v>
      </c>
      <c r="AW20" s="5">
        <v>3.0099999999999998E-2</v>
      </c>
      <c r="AX20" s="4" t="s">
        <v>180</v>
      </c>
      <c r="AY20" s="5">
        <v>2.93E-2</v>
      </c>
      <c r="AZ20" s="4" t="s">
        <v>53</v>
      </c>
      <c r="BA20" s="5">
        <v>3.09E-2</v>
      </c>
      <c r="BB20" s="4"/>
      <c r="BC20" s="3"/>
      <c r="BD20" s="4"/>
      <c r="BE20" s="34"/>
    </row>
    <row r="21" spans="1:57" x14ac:dyDescent="0.25">
      <c r="A21" s="2" t="s">
        <v>9</v>
      </c>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4"/>
    </row>
    <row r="22" spans="1:57" s="29" customFormat="1" x14ac:dyDescent="0.25">
      <c r="A22" s="27" t="s">
        <v>10</v>
      </c>
      <c r="B22" s="28">
        <v>14.179600000000001</v>
      </c>
      <c r="C22" s="28"/>
      <c r="D22" s="28">
        <v>18.194199999999999</v>
      </c>
      <c r="E22" s="28"/>
      <c r="F22" s="28">
        <v>19.9588</v>
      </c>
      <c r="G22" s="28"/>
      <c r="H22" s="28">
        <v>17.308399999999999</v>
      </c>
      <c r="I22" s="28"/>
      <c r="J22" s="28">
        <v>17.5886</v>
      </c>
      <c r="K22" s="28"/>
      <c r="L22" s="28">
        <v>21.885200000000001</v>
      </c>
      <c r="M22" s="28"/>
      <c r="N22" s="28">
        <v>16.851500000000001</v>
      </c>
      <c r="O22" s="28"/>
      <c r="P22" s="28">
        <v>21.501999999999999</v>
      </c>
      <c r="Q22" s="28"/>
      <c r="R22" s="28">
        <v>16.575399999999998</v>
      </c>
      <c r="S22" s="28"/>
      <c r="T22" s="28">
        <v>20.417400000000001</v>
      </c>
      <c r="U22" s="28"/>
      <c r="V22" s="28"/>
      <c r="W22" s="28"/>
      <c r="X22" s="28"/>
      <c r="Y22" s="28"/>
      <c r="Z22" s="28">
        <v>16.4389</v>
      </c>
      <c r="AA22" s="28"/>
      <c r="AB22" s="28">
        <v>13.8003</v>
      </c>
      <c r="AC22" s="28"/>
      <c r="AD22" s="28"/>
      <c r="AE22" s="28"/>
      <c r="AF22" s="28">
        <v>0.48</v>
      </c>
      <c r="AG22" s="28"/>
      <c r="AH22" s="28">
        <v>7.82</v>
      </c>
      <c r="AJ22" s="28">
        <v>8.0500000000000007</v>
      </c>
      <c r="AL22" s="28">
        <v>14.401</v>
      </c>
      <c r="AM22" s="28"/>
      <c r="AN22" s="28">
        <v>24.591000000000001</v>
      </c>
      <c r="AO22" s="28"/>
      <c r="AP22" s="28">
        <v>18.8049</v>
      </c>
      <c r="AQ22" s="28"/>
      <c r="AR22" s="28">
        <v>12.247</v>
      </c>
      <c r="AS22" s="28"/>
      <c r="AT22" s="28">
        <v>10.936199999999999</v>
      </c>
      <c r="AU22" s="28"/>
      <c r="AV22" s="28"/>
      <c r="AW22" s="28"/>
      <c r="AX22" s="28"/>
      <c r="AY22" s="28"/>
      <c r="AZ22" s="28"/>
      <c r="BA22" s="28"/>
      <c r="BB22" s="28"/>
      <c r="BC22" s="28"/>
      <c r="BD22" s="28"/>
      <c r="BE22" s="35"/>
    </row>
    <row r="23" spans="1:57" s="29" customFormat="1" x14ac:dyDescent="0.25">
      <c r="A23" s="27" t="s">
        <v>11</v>
      </c>
      <c r="B23" s="28">
        <v>0.91</v>
      </c>
      <c r="C23" s="28"/>
      <c r="D23" s="28">
        <v>1</v>
      </c>
      <c r="E23" s="28"/>
      <c r="F23" s="28">
        <v>0.99</v>
      </c>
      <c r="G23" s="28"/>
      <c r="H23" s="28">
        <v>1.05</v>
      </c>
      <c r="I23" s="28"/>
      <c r="J23" s="28">
        <v>1</v>
      </c>
      <c r="K23" s="28"/>
      <c r="L23" s="28">
        <v>0.94</v>
      </c>
      <c r="M23" s="28"/>
      <c r="N23" s="28">
        <v>1</v>
      </c>
      <c r="O23" s="28"/>
      <c r="P23" s="28">
        <v>1.01</v>
      </c>
      <c r="Q23" s="28"/>
      <c r="R23" s="28">
        <v>1</v>
      </c>
      <c r="S23" s="28"/>
      <c r="T23" s="28">
        <v>1.18</v>
      </c>
      <c r="U23" s="28"/>
      <c r="V23" s="28"/>
      <c r="W23" s="28"/>
      <c r="X23" s="28"/>
      <c r="Y23" s="28"/>
      <c r="Z23" s="28">
        <v>0.98</v>
      </c>
      <c r="AA23" s="28"/>
      <c r="AB23" s="28">
        <v>1.18</v>
      </c>
      <c r="AC23" s="28"/>
      <c r="AD23" s="28"/>
      <c r="AE23" s="28"/>
      <c r="AF23" s="28">
        <v>0.61</v>
      </c>
      <c r="AG23" s="28"/>
      <c r="AH23" s="28">
        <v>0.89</v>
      </c>
      <c r="AI23" s="28"/>
      <c r="AJ23" s="28">
        <v>0.97</v>
      </c>
      <c r="AK23" s="28"/>
      <c r="AL23" s="28">
        <v>0.77</v>
      </c>
      <c r="AM23" s="28"/>
      <c r="AN23" s="28">
        <v>0.93</v>
      </c>
      <c r="AO23" s="28"/>
      <c r="AP23" s="28">
        <v>1.02</v>
      </c>
      <c r="AQ23" s="28"/>
      <c r="AR23" s="28">
        <v>1.1200000000000001</v>
      </c>
      <c r="AS23" s="28"/>
      <c r="AT23" s="28">
        <v>0.97</v>
      </c>
      <c r="AU23" s="28"/>
      <c r="AV23" s="28"/>
      <c r="AW23" s="28"/>
      <c r="AX23" s="28"/>
      <c r="AY23" s="28"/>
      <c r="AZ23" s="28"/>
      <c r="BA23" s="28"/>
      <c r="BB23" s="28"/>
      <c r="BC23" s="28"/>
      <c r="BD23" s="28"/>
      <c r="BE23" s="35"/>
    </row>
    <row r="24" spans="1:57" s="29" customFormat="1" x14ac:dyDescent="0.25">
      <c r="A24" s="27" t="s">
        <v>12</v>
      </c>
      <c r="B24" s="28">
        <v>0.42</v>
      </c>
      <c r="C24" s="28"/>
      <c r="D24" s="28">
        <v>0.78</v>
      </c>
      <c r="E24" s="28"/>
      <c r="F24" s="28">
        <v>1.04</v>
      </c>
      <c r="G24" s="28"/>
      <c r="H24" s="28">
        <v>0.72</v>
      </c>
      <c r="I24" s="28"/>
      <c r="J24" s="28">
        <v>0.85</v>
      </c>
      <c r="K24" s="28"/>
      <c r="L24" s="28">
        <v>0.56000000000000005</v>
      </c>
      <c r="M24" s="28"/>
      <c r="N24" s="28">
        <v>0.57999999999999996</v>
      </c>
      <c r="O24" s="28"/>
      <c r="P24" s="28">
        <v>0.75</v>
      </c>
      <c r="Q24" s="28"/>
      <c r="R24" s="28">
        <v>0.87</v>
      </c>
      <c r="S24" s="28"/>
      <c r="T24" s="28">
        <v>0.57999999999999996</v>
      </c>
      <c r="U24" s="28"/>
      <c r="V24" s="28"/>
      <c r="W24" s="28"/>
      <c r="X24" s="28"/>
      <c r="Y24" s="28"/>
      <c r="Z24" s="28">
        <v>0.69</v>
      </c>
      <c r="AA24" s="28"/>
      <c r="AB24" s="28">
        <v>0.59</v>
      </c>
      <c r="AC24" s="28"/>
      <c r="AD24" s="28"/>
      <c r="AE24" s="28"/>
      <c r="AF24" s="28">
        <v>1.81</v>
      </c>
      <c r="AG24" s="28"/>
      <c r="AH24" s="28">
        <v>0.46</v>
      </c>
      <c r="AI24" s="28"/>
      <c r="AJ24" s="28">
        <v>0.89</v>
      </c>
      <c r="AK24" s="28"/>
      <c r="AL24" s="28">
        <v>1.44</v>
      </c>
      <c r="AM24" s="28"/>
      <c r="AN24" s="28">
        <v>0.52</v>
      </c>
      <c r="AO24" s="28"/>
      <c r="AP24" s="28">
        <v>1.25</v>
      </c>
      <c r="AQ24" s="28"/>
      <c r="AR24" s="28">
        <v>0.61</v>
      </c>
      <c r="AS24" s="28"/>
      <c r="AT24" s="28">
        <v>0.95</v>
      </c>
      <c r="AU24" s="28"/>
      <c r="AV24" s="28"/>
      <c r="AW24" s="28"/>
      <c r="AX24" s="28"/>
      <c r="AY24" s="28"/>
      <c r="AZ24" s="28"/>
      <c r="BA24" s="28"/>
      <c r="BB24" s="28"/>
      <c r="BC24" s="28"/>
      <c r="BD24" s="28"/>
      <c r="BE24" s="35"/>
    </row>
    <row r="25" spans="1:57" s="29" customFormat="1" x14ac:dyDescent="0.25">
      <c r="A25" s="27" t="s">
        <v>13</v>
      </c>
      <c r="B25" s="28">
        <v>0.93159999999999998</v>
      </c>
      <c r="C25" s="28"/>
      <c r="D25" s="28">
        <v>0.82</v>
      </c>
      <c r="E25" s="28"/>
      <c r="F25" s="28">
        <v>0.88490000000000002</v>
      </c>
      <c r="G25" s="28"/>
      <c r="H25" s="28">
        <v>0.93479999999999996</v>
      </c>
      <c r="I25" s="28"/>
      <c r="J25" s="28">
        <v>0.94320000000000004</v>
      </c>
      <c r="K25" s="28"/>
      <c r="L25" s="28">
        <v>0.95960000000000001</v>
      </c>
      <c r="M25" s="28"/>
      <c r="N25" s="28">
        <v>0.88490000000000002</v>
      </c>
      <c r="O25" s="28"/>
      <c r="P25" s="28">
        <v>0.73860000000000003</v>
      </c>
      <c r="Q25" s="28"/>
      <c r="R25" s="28">
        <v>0.91969999999999996</v>
      </c>
      <c r="S25" s="28"/>
      <c r="T25" s="28">
        <v>0.84419999999999995</v>
      </c>
      <c r="U25" s="28"/>
      <c r="V25" s="28"/>
      <c r="W25" s="28"/>
      <c r="X25" s="28"/>
      <c r="Y25" s="28"/>
      <c r="Z25" s="28">
        <v>0.90380000000000005</v>
      </c>
      <c r="AA25" s="28"/>
      <c r="AB25" s="28">
        <v>0.67700000000000005</v>
      </c>
      <c r="AC25" s="28"/>
      <c r="AD25" s="28"/>
      <c r="AE25" s="28"/>
      <c r="AF25" s="28">
        <v>0.51</v>
      </c>
      <c r="AG25" s="28"/>
      <c r="AH25" s="28">
        <v>0.77</v>
      </c>
      <c r="AJ25" s="28">
        <v>0.39</v>
      </c>
      <c r="AL25" s="28">
        <v>0.93879999999999997</v>
      </c>
      <c r="AM25" s="28"/>
      <c r="AN25" s="28">
        <v>0.97640000000000005</v>
      </c>
      <c r="AO25" s="28"/>
      <c r="AP25" s="28">
        <v>0.94040000000000001</v>
      </c>
      <c r="AQ25" s="28"/>
      <c r="AR25" s="28">
        <v>0.89990000000000003</v>
      </c>
      <c r="AS25" s="28"/>
      <c r="AT25" s="28">
        <v>0.87519999999999998</v>
      </c>
      <c r="AU25" s="28"/>
      <c r="AV25" s="28"/>
      <c r="AW25" s="28"/>
      <c r="AX25" s="28"/>
      <c r="AY25" s="28"/>
      <c r="AZ25" s="28"/>
      <c r="BA25" s="28"/>
      <c r="BB25" s="28"/>
      <c r="BC25" s="28"/>
      <c r="BD25" s="28"/>
      <c r="BE25" s="35"/>
    </row>
    <row r="26" spans="1:57" x14ac:dyDescent="0.25">
      <c r="A26" s="27" t="s">
        <v>610</v>
      </c>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4"/>
    </row>
    <row r="27" spans="1:57" x14ac:dyDescent="0.25">
      <c r="A27" s="2" t="s">
        <v>189</v>
      </c>
      <c r="B27" s="3"/>
      <c r="C27" s="3"/>
      <c r="D27" s="3"/>
      <c r="E27" s="3"/>
      <c r="F27" s="3"/>
      <c r="G27" s="3"/>
      <c r="H27" s="3"/>
      <c r="I27" s="3"/>
      <c r="J27" s="3"/>
      <c r="K27" s="3"/>
      <c r="L27" s="3"/>
      <c r="M27" s="3"/>
      <c r="N27" s="3"/>
      <c r="O27" s="3"/>
      <c r="P27" s="3"/>
      <c r="Q27" s="3"/>
      <c r="R27" s="3"/>
      <c r="S27" s="3"/>
      <c r="T27" s="3"/>
      <c r="U27" s="3"/>
      <c r="V27" s="3"/>
      <c r="W27" s="3"/>
      <c r="X27" s="3"/>
      <c r="Y27" s="3"/>
      <c r="Z27" s="3"/>
      <c r="AA27" s="3"/>
      <c r="AB27" s="3" t="s">
        <v>612</v>
      </c>
      <c r="AC27" s="3"/>
      <c r="AD27" s="3"/>
      <c r="AE27" s="3"/>
      <c r="AF27" s="3"/>
      <c r="AG27" s="3"/>
      <c r="AH27" s="3" t="s">
        <v>615</v>
      </c>
      <c r="AI27" s="3"/>
      <c r="AJ27" s="3" t="s">
        <v>618</v>
      </c>
      <c r="AK27" s="3"/>
      <c r="AL27" s="3"/>
      <c r="AM27" s="3"/>
      <c r="AN27" s="3"/>
      <c r="AO27" s="3"/>
      <c r="AP27" s="3"/>
      <c r="AQ27" s="3"/>
      <c r="AR27" s="3"/>
      <c r="AS27" s="3"/>
      <c r="AT27" s="3"/>
      <c r="AU27" s="3"/>
      <c r="AV27" s="3" t="s">
        <v>622</v>
      </c>
      <c r="AW27" s="3"/>
      <c r="AX27" s="3"/>
      <c r="AY27" s="3"/>
      <c r="AZ27" s="3"/>
      <c r="BA27" s="3"/>
      <c r="BB27" s="3"/>
      <c r="BC27" s="3"/>
      <c r="BD27" s="3"/>
      <c r="BE27" s="34"/>
    </row>
    <row r="28" spans="1:57" x14ac:dyDescent="0.25">
      <c r="A28" s="2" t="s">
        <v>190</v>
      </c>
      <c r="B28" s="3"/>
      <c r="C28" s="3"/>
      <c r="D28" s="3"/>
      <c r="E28" s="3"/>
      <c r="F28" s="3"/>
      <c r="G28" s="3"/>
      <c r="H28" s="3"/>
      <c r="I28" s="3"/>
      <c r="J28" s="3"/>
      <c r="K28" s="3"/>
      <c r="L28" s="3"/>
      <c r="M28" s="3"/>
      <c r="N28" s="3"/>
      <c r="O28" s="3"/>
      <c r="P28" s="3"/>
      <c r="Q28" s="3"/>
      <c r="R28" s="3"/>
      <c r="S28" s="3"/>
      <c r="T28" s="3"/>
      <c r="U28" s="3"/>
      <c r="V28" s="3"/>
      <c r="W28" s="3"/>
      <c r="X28" s="3"/>
      <c r="Y28" s="3"/>
      <c r="Z28" s="3"/>
      <c r="AA28" s="3"/>
      <c r="AB28" s="3" t="s">
        <v>613</v>
      </c>
      <c r="AC28" s="3"/>
      <c r="AD28" s="3"/>
      <c r="AE28" s="3"/>
      <c r="AF28" s="3"/>
      <c r="AG28" s="3"/>
      <c r="AH28" s="3" t="s">
        <v>616</v>
      </c>
      <c r="AI28" s="3"/>
      <c r="AJ28" s="3" t="s">
        <v>619</v>
      </c>
      <c r="AK28" s="3"/>
      <c r="AL28" s="3"/>
      <c r="AM28" s="3"/>
      <c r="AN28" s="3"/>
      <c r="AO28" s="3"/>
      <c r="AP28" s="3"/>
      <c r="AQ28" s="3"/>
      <c r="AR28" s="3"/>
      <c r="AS28" s="3"/>
      <c r="AT28" s="3"/>
      <c r="AU28" s="3"/>
      <c r="AV28" s="3" t="s">
        <v>258</v>
      </c>
      <c r="AW28" s="3"/>
      <c r="AX28" s="3"/>
      <c r="AY28" s="3"/>
      <c r="AZ28" s="3"/>
      <c r="BA28" s="3"/>
      <c r="BB28" s="3"/>
      <c r="BC28" s="3"/>
      <c r="BD28" s="3"/>
      <c r="BE28" s="34"/>
    </row>
    <row r="29" spans="1:57" x14ac:dyDescent="0.25">
      <c r="A29" s="2" t="s">
        <v>611</v>
      </c>
      <c r="B29" s="3"/>
      <c r="C29" s="3"/>
      <c r="D29" s="3"/>
      <c r="E29" s="3"/>
      <c r="F29" s="3"/>
      <c r="G29" s="3"/>
      <c r="H29" s="3"/>
      <c r="I29" s="3"/>
      <c r="J29" s="3"/>
      <c r="K29" s="3"/>
      <c r="L29" s="3"/>
      <c r="M29" s="3"/>
      <c r="N29" s="3"/>
      <c r="O29" s="3"/>
      <c r="P29" s="3"/>
      <c r="Q29" s="3"/>
      <c r="R29" s="3"/>
      <c r="S29" s="3"/>
      <c r="T29" s="3"/>
      <c r="U29" s="3"/>
      <c r="V29" s="3"/>
      <c r="W29" s="3"/>
      <c r="X29" s="3"/>
      <c r="Y29" s="3"/>
      <c r="Z29" s="3"/>
      <c r="AA29" s="3"/>
      <c r="AB29" s="3" t="s">
        <v>614</v>
      </c>
      <c r="AC29" s="3"/>
      <c r="AD29" s="3"/>
      <c r="AE29" s="3"/>
      <c r="AF29" s="3"/>
      <c r="AG29" s="3"/>
      <c r="AH29" s="3" t="s">
        <v>617</v>
      </c>
      <c r="AI29" s="3"/>
      <c r="AJ29" s="3" t="s">
        <v>620</v>
      </c>
      <c r="AK29" s="3"/>
      <c r="AL29" s="3"/>
      <c r="AM29" s="3"/>
      <c r="AN29" s="3"/>
      <c r="AO29" s="3"/>
      <c r="AP29" s="3"/>
      <c r="AQ29" s="3"/>
      <c r="AR29" s="3"/>
      <c r="AS29" s="3"/>
      <c r="AT29" s="3"/>
      <c r="AU29" s="3"/>
      <c r="AV29" s="3" t="s">
        <v>621</v>
      </c>
      <c r="AW29" s="3"/>
      <c r="AX29" s="3"/>
      <c r="AY29" s="3"/>
      <c r="AZ29" s="3"/>
      <c r="BA29" s="3"/>
      <c r="BB29" s="3"/>
      <c r="BC29" s="3"/>
      <c r="BD29" s="3"/>
      <c r="BE29" s="34"/>
    </row>
    <row r="30" spans="1:57" x14ac:dyDescent="0.25">
      <c r="A30" s="2" t="s">
        <v>191</v>
      </c>
      <c r="B30" s="3"/>
      <c r="C30" s="3"/>
      <c r="D30" s="3"/>
      <c r="E30" s="3"/>
      <c r="F30" s="3"/>
      <c r="G30" s="3"/>
      <c r="H30" s="3"/>
      <c r="I30" s="3"/>
      <c r="J30" s="3"/>
      <c r="K30" s="3"/>
      <c r="L30" s="3"/>
      <c r="M30" s="3"/>
      <c r="N30" s="3"/>
      <c r="O30" s="3"/>
      <c r="P30" s="3"/>
      <c r="Q30" s="3"/>
      <c r="R30" s="3"/>
      <c r="S30" s="3"/>
      <c r="T30" s="3"/>
      <c r="U30" s="3"/>
      <c r="V30" s="3"/>
      <c r="W30" s="3"/>
      <c r="X30" s="3"/>
      <c r="Y30" s="3"/>
      <c r="Z30" s="3"/>
      <c r="AA30" s="3"/>
      <c r="AB30" s="5">
        <v>7.8100000000000003E-2</v>
      </c>
      <c r="AC30" s="3"/>
      <c r="AD30" s="3"/>
      <c r="AE30" s="3"/>
      <c r="AF30" s="3"/>
      <c r="AG30" s="3"/>
      <c r="AH30" s="5">
        <v>7.2300000000000003E-2</v>
      </c>
      <c r="AI30" s="3"/>
      <c r="AJ30" s="5">
        <v>6.8099999999999994E-2</v>
      </c>
      <c r="AK30" s="3"/>
      <c r="AL30" s="3"/>
      <c r="AM30" s="3"/>
      <c r="AN30" s="3"/>
      <c r="AO30" s="3"/>
      <c r="AP30" s="3"/>
      <c r="AQ30" s="3"/>
      <c r="AR30" s="3"/>
      <c r="AS30" s="3"/>
      <c r="AT30" s="3"/>
      <c r="AU30" s="3"/>
      <c r="AV30" s="5">
        <v>7.6999999999999999E-2</v>
      </c>
      <c r="AW30" s="3"/>
      <c r="AX30" s="3"/>
      <c r="AY30" s="3"/>
      <c r="AZ30" s="3"/>
      <c r="BA30" s="3"/>
      <c r="BB30" s="3"/>
      <c r="BC30" s="3"/>
      <c r="BD30" s="3"/>
      <c r="BE30" s="34"/>
    </row>
    <row r="31" spans="1:57" ht="65.55" customHeight="1" x14ac:dyDescent="0.3">
      <c r="A31" s="2" t="s">
        <v>14</v>
      </c>
      <c r="B31" s="34">
        <v>0.45</v>
      </c>
      <c r="C31" s="39"/>
      <c r="D31" s="34">
        <v>1.4</v>
      </c>
      <c r="E31" s="39"/>
      <c r="F31" s="34">
        <v>1.23</v>
      </c>
      <c r="G31" s="39"/>
      <c r="H31" s="34">
        <v>0.41</v>
      </c>
      <c r="I31" s="39"/>
      <c r="J31" s="34">
        <v>0.49</v>
      </c>
      <c r="K31" s="39"/>
      <c r="L31" s="34">
        <v>0.37</v>
      </c>
      <c r="M31" s="39"/>
      <c r="N31" s="34">
        <v>0.45</v>
      </c>
      <c r="O31" s="39"/>
      <c r="P31" s="34">
        <v>0.21</v>
      </c>
      <c r="Q31" s="39"/>
      <c r="R31" s="34">
        <v>0.32</v>
      </c>
      <c r="S31" s="39"/>
      <c r="T31" s="34">
        <v>0.28999999999999998</v>
      </c>
      <c r="U31" s="39"/>
      <c r="V31" s="34">
        <v>0.09</v>
      </c>
      <c r="W31" s="39"/>
      <c r="X31" s="34">
        <v>0.24</v>
      </c>
      <c r="Y31" s="39"/>
      <c r="Z31" s="34">
        <v>0.09</v>
      </c>
      <c r="AA31" s="39"/>
      <c r="AB31" s="30" t="s">
        <v>623</v>
      </c>
      <c r="AC31" s="39"/>
      <c r="AD31" s="34">
        <v>0.23</v>
      </c>
      <c r="AE31" s="39"/>
      <c r="AF31" s="40" t="s">
        <v>624</v>
      </c>
      <c r="AG31" s="46"/>
      <c r="AH31" s="40" t="s">
        <v>625</v>
      </c>
      <c r="AI31" s="46"/>
      <c r="AJ31" s="40" t="s">
        <v>626</v>
      </c>
      <c r="AK31" s="46"/>
      <c r="AL31" s="34" t="s">
        <v>154</v>
      </c>
      <c r="AM31" s="39"/>
      <c r="AN31" s="34" t="s">
        <v>154</v>
      </c>
      <c r="AO31" s="39"/>
      <c r="AP31" s="34" t="s">
        <v>154</v>
      </c>
      <c r="AQ31" s="39"/>
      <c r="AR31" s="34">
        <v>0.08</v>
      </c>
      <c r="AS31" s="39"/>
      <c r="AT31" s="34">
        <v>0.08</v>
      </c>
      <c r="AU31" s="39"/>
      <c r="AV31" s="30" t="s">
        <v>702</v>
      </c>
      <c r="AW31" s="39"/>
      <c r="AX31" s="34">
        <v>0.28999999999999998</v>
      </c>
      <c r="AY31" s="39"/>
      <c r="AZ31" s="34">
        <v>0.12</v>
      </c>
      <c r="BA31" s="39"/>
      <c r="BB31" s="34" t="s">
        <v>154</v>
      </c>
      <c r="BC31" s="39"/>
      <c r="BD31" s="34" t="s">
        <v>154</v>
      </c>
      <c r="BE31" s="41"/>
    </row>
    <row r="32" spans="1:57" x14ac:dyDescent="0.25">
      <c r="A32" s="24" t="s">
        <v>603</v>
      </c>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4"/>
    </row>
    <row r="33" spans="1:57" x14ac:dyDescent="0.25">
      <c r="A33" s="3" t="s">
        <v>15</v>
      </c>
      <c r="B33" s="5">
        <v>1.78E-2</v>
      </c>
      <c r="C33" s="3"/>
      <c r="D33" s="5">
        <v>1.6E-2</v>
      </c>
      <c r="E33" s="3"/>
      <c r="F33" s="5">
        <v>1.46E-2</v>
      </c>
      <c r="G33" s="3"/>
      <c r="H33" s="5">
        <v>1.5800000000000002E-2</v>
      </c>
      <c r="I33" s="3"/>
      <c r="J33" s="5">
        <v>1.5800000000000002E-2</v>
      </c>
      <c r="K33" s="3"/>
      <c r="L33" s="5">
        <v>1.43E-2</v>
      </c>
      <c r="M33" s="3"/>
      <c r="N33" s="5">
        <v>1.7899999999999999E-2</v>
      </c>
      <c r="O33" s="3"/>
      <c r="P33" s="5">
        <v>1.7100000000000001E-2</v>
      </c>
      <c r="Q33" s="3"/>
      <c r="R33" s="5">
        <v>1.4500000000000001E-2</v>
      </c>
      <c r="S33" s="3"/>
      <c r="T33" s="5">
        <v>1.8800000000000001E-2</v>
      </c>
      <c r="U33" s="3"/>
      <c r="V33" s="5">
        <v>3.2000000000000002E-3</v>
      </c>
      <c r="W33" s="3"/>
      <c r="X33" s="5">
        <v>6.0000000000000001E-3</v>
      </c>
      <c r="Y33" s="3"/>
      <c r="Z33" s="5">
        <v>1.6299999999999999E-2</v>
      </c>
      <c r="AA33" s="3"/>
      <c r="AB33" s="5">
        <v>1.5800000000000002E-2</v>
      </c>
      <c r="AC33" s="3"/>
      <c r="AD33" s="5">
        <v>1.7999999999999999E-2</v>
      </c>
      <c r="AE33" s="3"/>
      <c r="AF33" s="5">
        <v>7.4000000000000003E-3</v>
      </c>
      <c r="AG33" s="3"/>
      <c r="AH33" s="5">
        <v>1.8200000000000001E-2</v>
      </c>
      <c r="AI33" s="3"/>
      <c r="AJ33" s="5">
        <v>1.29E-2</v>
      </c>
      <c r="AK33" s="3"/>
      <c r="AL33" s="5">
        <v>1.17E-2</v>
      </c>
      <c r="AM33" s="3"/>
      <c r="AN33" s="5">
        <v>1.2200000000000001E-2</v>
      </c>
      <c r="AO33" s="3"/>
      <c r="AP33" s="5">
        <v>1.2200000000000001E-2</v>
      </c>
      <c r="AQ33" s="3"/>
      <c r="AR33" s="5">
        <v>1.24E-2</v>
      </c>
      <c r="AS33" s="3"/>
      <c r="AT33" s="5">
        <v>1.2E-2</v>
      </c>
      <c r="AU33" s="3"/>
      <c r="AV33" s="5">
        <v>1.5699999999999999E-2</v>
      </c>
      <c r="AW33" s="3"/>
      <c r="AX33" s="5">
        <v>1.8700000000000001E-2</v>
      </c>
      <c r="AY33" s="3"/>
      <c r="AZ33" s="5">
        <v>1.9699999999999999E-2</v>
      </c>
      <c r="BA33" s="3"/>
      <c r="BB33" s="6">
        <v>0</v>
      </c>
      <c r="BC33" s="3"/>
      <c r="BD33" s="5">
        <v>3.7000000000000002E-3</v>
      </c>
      <c r="BE33" s="34"/>
    </row>
    <row r="34" spans="1:57" x14ac:dyDescent="0.25">
      <c r="A34" s="3" t="s">
        <v>16</v>
      </c>
      <c r="B34" s="5">
        <v>1.0200000000000001E-2</v>
      </c>
      <c r="C34" s="3"/>
      <c r="D34" s="5">
        <v>6.7000000000000002E-3</v>
      </c>
      <c r="E34" s="3"/>
      <c r="F34" s="5">
        <v>5.5999999999999999E-3</v>
      </c>
      <c r="G34" s="3"/>
      <c r="H34" s="5">
        <v>8.8999999999999999E-3</v>
      </c>
      <c r="I34" s="3"/>
      <c r="J34" s="5">
        <v>5.1000000000000004E-3</v>
      </c>
      <c r="K34" s="3"/>
      <c r="L34" s="5">
        <v>5.5999999999999999E-3</v>
      </c>
      <c r="M34" s="3"/>
      <c r="N34" s="5">
        <v>7.9000000000000008E-3</v>
      </c>
      <c r="O34" s="3"/>
      <c r="P34" s="5">
        <v>8.3000000000000001E-3</v>
      </c>
      <c r="Q34" s="3"/>
      <c r="R34" s="5">
        <v>6.3E-3</v>
      </c>
      <c r="S34" s="3"/>
      <c r="T34" s="5">
        <v>8.8000000000000005E-3</v>
      </c>
      <c r="U34" s="3"/>
      <c r="V34" s="5">
        <v>1.5E-3</v>
      </c>
      <c r="W34" s="3"/>
      <c r="X34" s="5">
        <v>2.8E-3</v>
      </c>
      <c r="Y34" s="3"/>
      <c r="Z34" s="5">
        <v>9.7000000000000003E-3</v>
      </c>
      <c r="AA34" s="3"/>
      <c r="AB34" s="5">
        <v>6.8999999999999999E-3</v>
      </c>
      <c r="AC34" s="3"/>
      <c r="AD34" s="5">
        <v>6.6E-3</v>
      </c>
      <c r="AE34" s="3"/>
      <c r="AF34" s="5">
        <v>2.0999999999999999E-3</v>
      </c>
      <c r="AG34" s="3"/>
      <c r="AH34" s="5">
        <v>7.0000000000000001E-3</v>
      </c>
      <c r="AI34" s="3"/>
      <c r="AJ34" s="5">
        <v>5.7000000000000002E-3</v>
      </c>
      <c r="AK34" s="3"/>
      <c r="AL34" s="5">
        <v>5.4999999999999997E-3</v>
      </c>
      <c r="AM34" s="3"/>
      <c r="AN34" s="5">
        <v>7.7999999999999996E-3</v>
      </c>
      <c r="AO34" s="3"/>
      <c r="AP34" s="5">
        <v>4.3E-3</v>
      </c>
      <c r="AQ34" s="3"/>
      <c r="AR34" s="5">
        <v>2E-3</v>
      </c>
      <c r="AS34" s="3"/>
      <c r="AT34" s="5">
        <v>4.7999999999999996E-3</v>
      </c>
      <c r="AU34" s="3"/>
      <c r="AV34" s="5">
        <v>4.3E-3</v>
      </c>
      <c r="AW34" s="3"/>
      <c r="AX34" s="5">
        <v>7.1999999999999998E-3</v>
      </c>
      <c r="AY34" s="3"/>
      <c r="AZ34" s="5">
        <v>7.4000000000000003E-3</v>
      </c>
      <c r="BA34" s="3"/>
      <c r="BB34" s="5">
        <v>5.3E-3</v>
      </c>
      <c r="BC34" s="3"/>
      <c r="BD34" s="5">
        <v>4.0000000000000002E-4</v>
      </c>
      <c r="BE34" s="34"/>
    </row>
    <row r="35" spans="1:57" ht="43.5" customHeight="1" x14ac:dyDescent="0.3">
      <c r="A35" s="36"/>
      <c r="B35" s="50" t="s">
        <v>604</v>
      </c>
      <c r="C35" s="43"/>
      <c r="D35" s="50" t="s">
        <v>604</v>
      </c>
      <c r="E35" s="43"/>
      <c r="F35" s="50" t="s">
        <v>604</v>
      </c>
      <c r="G35" s="43"/>
      <c r="H35" s="50" t="s">
        <v>604</v>
      </c>
      <c r="I35" s="43"/>
      <c r="J35" s="50" t="s">
        <v>604</v>
      </c>
      <c r="K35" s="43"/>
      <c r="L35" s="50" t="s">
        <v>604</v>
      </c>
      <c r="M35" s="43"/>
      <c r="N35" s="50" t="s">
        <v>604</v>
      </c>
      <c r="O35" s="43"/>
      <c r="P35" s="50" t="s">
        <v>604</v>
      </c>
      <c r="Q35" s="43"/>
      <c r="R35" s="50" t="s">
        <v>604</v>
      </c>
      <c r="S35" s="43"/>
      <c r="T35" s="50" t="s">
        <v>604</v>
      </c>
      <c r="U35" s="43"/>
      <c r="V35" s="50" t="s">
        <v>604</v>
      </c>
      <c r="W35" s="43"/>
      <c r="X35" s="50" t="s">
        <v>604</v>
      </c>
      <c r="Y35" s="43"/>
      <c r="Z35" s="50" t="s">
        <v>604</v>
      </c>
      <c r="AA35" s="43"/>
      <c r="AB35" s="50" t="s">
        <v>604</v>
      </c>
      <c r="AC35" s="43"/>
      <c r="AD35" s="50" t="s">
        <v>604</v>
      </c>
      <c r="AE35" s="43"/>
      <c r="AF35" s="50" t="s">
        <v>604</v>
      </c>
      <c r="AG35" s="43"/>
      <c r="AH35" s="50" t="s">
        <v>604</v>
      </c>
      <c r="AI35" s="43"/>
      <c r="AJ35" s="50" t="s">
        <v>604</v>
      </c>
      <c r="AK35" s="43"/>
      <c r="AL35" s="42" t="s">
        <v>696</v>
      </c>
      <c r="AM35" s="43"/>
      <c r="AN35" s="42" t="s">
        <v>697</v>
      </c>
      <c r="AO35" s="43"/>
      <c r="AP35" s="42" t="s">
        <v>697</v>
      </c>
      <c r="AQ35" s="43"/>
      <c r="AR35" s="42" t="s">
        <v>698</v>
      </c>
      <c r="AS35" s="43"/>
      <c r="AT35" s="42" t="s">
        <v>699</v>
      </c>
      <c r="AU35" s="43"/>
      <c r="AV35" s="50" t="s">
        <v>604</v>
      </c>
      <c r="AW35" s="43"/>
      <c r="AX35" s="50" t="s">
        <v>604</v>
      </c>
      <c r="AY35" s="43"/>
      <c r="AZ35" s="50" t="s">
        <v>604</v>
      </c>
      <c r="BA35" s="43"/>
      <c r="BB35" s="50" t="s">
        <v>604</v>
      </c>
      <c r="BC35" s="43"/>
      <c r="BD35" s="42" t="s">
        <v>700</v>
      </c>
      <c r="BE35" s="44"/>
    </row>
    <row r="37" spans="1:57" x14ac:dyDescent="0.25">
      <c r="A37" s="1" t="s">
        <v>186</v>
      </c>
    </row>
    <row r="38" spans="1:57" x14ac:dyDescent="0.25">
      <c r="A38" s="1" t="s">
        <v>187</v>
      </c>
    </row>
    <row r="39" spans="1:57" x14ac:dyDescent="0.25">
      <c r="A39" s="1" t="s">
        <v>188</v>
      </c>
    </row>
    <row r="40" spans="1:57" ht="16.2" x14ac:dyDescent="0.25">
      <c r="A40" s="1" t="s">
        <v>608</v>
      </c>
    </row>
    <row r="41" spans="1:57" x14ac:dyDescent="0.25">
      <c r="A41" s="1" t="s">
        <v>609</v>
      </c>
    </row>
    <row r="43" spans="1:57" ht="14.4" x14ac:dyDescent="0.3">
      <c r="A43" s="58" t="s">
        <v>762</v>
      </c>
    </row>
    <row r="44" spans="1:57" ht="14.4" x14ac:dyDescent="0.3">
      <c r="A44" s="58" t="s">
        <v>761</v>
      </c>
    </row>
  </sheetData>
  <mergeCells count="200">
    <mergeCell ref="AZ9:BA9"/>
    <mergeCell ref="AX7:AY7"/>
    <mergeCell ref="AX8:AY8"/>
    <mergeCell ref="AX9:AY9"/>
    <mergeCell ref="AX6:AY6"/>
    <mergeCell ref="BD1:BE1"/>
    <mergeCell ref="BD2:BE2"/>
    <mergeCell ref="BD3:BE3"/>
    <mergeCell ref="BD4:BE4"/>
    <mergeCell ref="BD5:BE5"/>
    <mergeCell ref="BB1:BC1"/>
    <mergeCell ref="BB2:BC2"/>
    <mergeCell ref="BB3:BC3"/>
    <mergeCell ref="BB4:BC4"/>
    <mergeCell ref="BB5:BC5"/>
    <mergeCell ref="BD6:BE6"/>
    <mergeCell ref="BD7:BE7"/>
    <mergeCell ref="BD8:BE8"/>
    <mergeCell ref="BD9:BE9"/>
    <mergeCell ref="BB7:BC7"/>
    <mergeCell ref="BB8:BC8"/>
    <mergeCell ref="BB9:BC9"/>
    <mergeCell ref="BB6:BC6"/>
    <mergeCell ref="AZ1:BA1"/>
    <mergeCell ref="AZ4:BA4"/>
    <mergeCell ref="AZ5:BA5"/>
    <mergeCell ref="AX1:AY1"/>
    <mergeCell ref="AX4:AY4"/>
    <mergeCell ref="AX5:AY5"/>
    <mergeCell ref="AV6:AW6"/>
    <mergeCell ref="AV7:AW7"/>
    <mergeCell ref="AV8:AW8"/>
    <mergeCell ref="AV1:AW1"/>
    <mergeCell ref="AV4:AW4"/>
    <mergeCell ref="AV5:AW5"/>
    <mergeCell ref="AZ6:BA6"/>
    <mergeCell ref="AZ7:BA7"/>
    <mergeCell ref="AZ8:BA8"/>
    <mergeCell ref="AR6:AS6"/>
    <mergeCell ref="AR7:AS7"/>
    <mergeCell ref="AR8:AS8"/>
    <mergeCell ref="AR9:AS9"/>
    <mergeCell ref="AV9:AW9"/>
    <mergeCell ref="AT7:AU7"/>
    <mergeCell ref="AT8:AU8"/>
    <mergeCell ref="AT9:AU9"/>
    <mergeCell ref="AT6:AU6"/>
    <mergeCell ref="AR1:AS1"/>
    <mergeCell ref="AR4:AS4"/>
    <mergeCell ref="AR5:AS5"/>
    <mergeCell ref="AP1:AQ1"/>
    <mergeCell ref="AP4:AQ4"/>
    <mergeCell ref="AP5:AQ5"/>
    <mergeCell ref="AT1:AU1"/>
    <mergeCell ref="AT4:AU4"/>
    <mergeCell ref="AT5:AU5"/>
    <mergeCell ref="AN9:AO9"/>
    <mergeCell ref="AL7:AM7"/>
    <mergeCell ref="AL8:AM8"/>
    <mergeCell ref="AL9:AM9"/>
    <mergeCell ref="AL6:AM6"/>
    <mergeCell ref="AP7:AQ7"/>
    <mergeCell ref="AP8:AQ8"/>
    <mergeCell ref="AP9:AQ9"/>
    <mergeCell ref="AP6:AQ6"/>
    <mergeCell ref="AN1:AO1"/>
    <mergeCell ref="AN4:AO4"/>
    <mergeCell ref="AN5:AO5"/>
    <mergeCell ref="AL1:AM1"/>
    <mergeCell ref="AL4:AM4"/>
    <mergeCell ref="AL5:AM5"/>
    <mergeCell ref="AJ6:AK6"/>
    <mergeCell ref="AJ7:AK7"/>
    <mergeCell ref="AJ8:AK8"/>
    <mergeCell ref="AJ1:AK1"/>
    <mergeCell ref="AJ4:AK4"/>
    <mergeCell ref="AJ5:AK5"/>
    <mergeCell ref="AN6:AO6"/>
    <mergeCell ref="AN7:AO7"/>
    <mergeCell ref="AN8:AO8"/>
    <mergeCell ref="AH1:AI1"/>
    <mergeCell ref="AH4:AI4"/>
    <mergeCell ref="AH5:AI5"/>
    <mergeCell ref="AF6:AG6"/>
    <mergeCell ref="AF7:AG7"/>
    <mergeCell ref="AF8:AG8"/>
    <mergeCell ref="AF9:AG9"/>
    <mergeCell ref="AJ9:AK9"/>
    <mergeCell ref="AH7:AI7"/>
    <mergeCell ref="AH8:AI8"/>
    <mergeCell ref="AH9:AI9"/>
    <mergeCell ref="AH6:AI6"/>
    <mergeCell ref="AB1:AC1"/>
    <mergeCell ref="AB4:AC4"/>
    <mergeCell ref="AB5:AC5"/>
    <mergeCell ref="AD7:AE7"/>
    <mergeCell ref="AD8:AE8"/>
    <mergeCell ref="AD9:AE9"/>
    <mergeCell ref="AD6:AE6"/>
    <mergeCell ref="AF1:AG1"/>
    <mergeCell ref="AF4:AG4"/>
    <mergeCell ref="AF5:AG5"/>
    <mergeCell ref="AD1:AE1"/>
    <mergeCell ref="AD4:AE4"/>
    <mergeCell ref="AD5:AE5"/>
    <mergeCell ref="Z9:AA9"/>
    <mergeCell ref="X7:Y7"/>
    <mergeCell ref="X8:Y8"/>
    <mergeCell ref="X9:Y9"/>
    <mergeCell ref="X6:Y6"/>
    <mergeCell ref="AB6:AC6"/>
    <mergeCell ref="AB7:AC7"/>
    <mergeCell ref="AB8:AC8"/>
    <mergeCell ref="AB9:AC9"/>
    <mergeCell ref="Z1:AA1"/>
    <mergeCell ref="Z4:AA4"/>
    <mergeCell ref="Z5:AA5"/>
    <mergeCell ref="X1:Y1"/>
    <mergeCell ref="X4:Y4"/>
    <mergeCell ref="X5:Y5"/>
    <mergeCell ref="V6:W6"/>
    <mergeCell ref="V7:W7"/>
    <mergeCell ref="V8:W8"/>
    <mergeCell ref="V1:W1"/>
    <mergeCell ref="V4:W4"/>
    <mergeCell ref="V5:W5"/>
    <mergeCell ref="Z6:AA6"/>
    <mergeCell ref="Z7:AA7"/>
    <mergeCell ref="Z8:AA8"/>
    <mergeCell ref="T1:U1"/>
    <mergeCell ref="T4:U4"/>
    <mergeCell ref="T5:U5"/>
    <mergeCell ref="R6:S6"/>
    <mergeCell ref="R7:S7"/>
    <mergeCell ref="R8:S8"/>
    <mergeCell ref="R9:S9"/>
    <mergeCell ref="V9:W9"/>
    <mergeCell ref="T7:U7"/>
    <mergeCell ref="T8:U8"/>
    <mergeCell ref="T9:U9"/>
    <mergeCell ref="T6:U6"/>
    <mergeCell ref="P7:Q7"/>
    <mergeCell ref="P8:Q8"/>
    <mergeCell ref="P9:Q9"/>
    <mergeCell ref="P6:Q6"/>
    <mergeCell ref="R1:S1"/>
    <mergeCell ref="R4:S4"/>
    <mergeCell ref="R5:S5"/>
    <mergeCell ref="P1:Q1"/>
    <mergeCell ref="P4:Q4"/>
    <mergeCell ref="P5:Q5"/>
    <mergeCell ref="N1:O1"/>
    <mergeCell ref="N4:O4"/>
    <mergeCell ref="N5:O5"/>
    <mergeCell ref="L1:M1"/>
    <mergeCell ref="L4:M4"/>
    <mergeCell ref="L5:M5"/>
    <mergeCell ref="F7:G7"/>
    <mergeCell ref="J8:K8"/>
    <mergeCell ref="J9:K9"/>
    <mergeCell ref="F1:G1"/>
    <mergeCell ref="F4:G4"/>
    <mergeCell ref="F5:G5"/>
    <mergeCell ref="F6:G6"/>
    <mergeCell ref="F8:G8"/>
    <mergeCell ref="F9:G9"/>
    <mergeCell ref="N6:O6"/>
    <mergeCell ref="N7:O7"/>
    <mergeCell ref="N8:O8"/>
    <mergeCell ref="N9:O9"/>
    <mergeCell ref="L7:M7"/>
    <mergeCell ref="L8:M8"/>
    <mergeCell ref="L9:M9"/>
    <mergeCell ref="L6:M6"/>
    <mergeCell ref="H7:I7"/>
    <mergeCell ref="H8:I8"/>
    <mergeCell ref="H9:I9"/>
    <mergeCell ref="H1:I1"/>
    <mergeCell ref="H4:I4"/>
    <mergeCell ref="H5:I5"/>
    <mergeCell ref="H6:I6"/>
    <mergeCell ref="J1:K1"/>
    <mergeCell ref="J4:K4"/>
    <mergeCell ref="J5:K5"/>
    <mergeCell ref="J6:K6"/>
    <mergeCell ref="J7:K7"/>
    <mergeCell ref="B1:C1"/>
    <mergeCell ref="B4:C4"/>
    <mergeCell ref="B5:C5"/>
    <mergeCell ref="B6:C6"/>
    <mergeCell ref="B7:C7"/>
    <mergeCell ref="B8:C8"/>
    <mergeCell ref="B9:C9"/>
    <mergeCell ref="D1:E1"/>
    <mergeCell ref="D4:E4"/>
    <mergeCell ref="D5:E5"/>
    <mergeCell ref="D6:E6"/>
    <mergeCell ref="D7:E7"/>
    <mergeCell ref="D8:E8"/>
    <mergeCell ref="D9:E9"/>
  </mergeCells>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5BB00-5D47-400F-81FD-47963181AFCB}">
  <dimension ref="A1:AI168"/>
  <sheetViews>
    <sheetView zoomScaleNormal="100" workbookViewId="0">
      <pane xSplit="1" ySplit="1" topLeftCell="B2" activePane="bottomRight" state="frozen"/>
      <selection activeCell="A32" sqref="A32"/>
      <selection pane="topRight" activeCell="A32" sqref="A32"/>
      <selection pane="bottomLeft" activeCell="A32" sqref="A32"/>
      <selection pane="bottomRight"/>
    </sheetView>
  </sheetViews>
  <sheetFormatPr defaultColWidth="8.77734375" defaultRowHeight="13.8" x14ac:dyDescent="0.25"/>
  <cols>
    <col min="1" max="1" width="35.109375" style="1" customWidth="1"/>
    <col min="2" max="2" width="23.109375" style="1" bestFit="1" customWidth="1"/>
    <col min="3" max="3" width="15.44140625" style="1" bestFit="1" customWidth="1"/>
    <col min="4" max="4" width="25.77734375" style="1" bestFit="1" customWidth="1"/>
    <col min="5" max="5" width="15.44140625" style="1" bestFit="1" customWidth="1"/>
    <col min="6" max="6" width="26.77734375" style="1" bestFit="1" customWidth="1"/>
    <col min="7" max="7" width="15.44140625" style="1" bestFit="1" customWidth="1"/>
    <col min="8" max="8" width="21.109375" style="1" bestFit="1" customWidth="1"/>
    <col min="9" max="9" width="15.44140625" style="1" bestFit="1" customWidth="1"/>
    <col min="10" max="10" width="37.109375" style="1" bestFit="1" customWidth="1"/>
    <col min="11" max="11" width="15.44140625" style="1" bestFit="1" customWidth="1"/>
    <col min="12" max="12" width="37.109375" style="1" bestFit="1" customWidth="1"/>
    <col min="13" max="13" width="15.44140625" style="1" bestFit="1" customWidth="1"/>
    <col min="14" max="14" width="39.77734375" style="1" bestFit="1" customWidth="1"/>
    <col min="15" max="15" width="15.44140625" style="1" bestFit="1" customWidth="1"/>
    <col min="16" max="16" width="37.109375" style="1" bestFit="1" customWidth="1"/>
    <col min="17" max="17" width="15.44140625" style="1" bestFit="1" customWidth="1"/>
    <col min="18" max="18" width="37.109375" style="1" bestFit="1" customWidth="1"/>
    <col min="19" max="19" width="15.44140625" style="1" bestFit="1" customWidth="1"/>
    <col min="20" max="20" width="39.77734375" style="1" bestFit="1" customWidth="1"/>
    <col min="21" max="21" width="15.44140625" style="1" bestFit="1" customWidth="1"/>
    <col min="22" max="22" width="37.109375" style="1" bestFit="1" customWidth="1"/>
    <col min="23" max="23" width="15.44140625" style="1" bestFit="1" customWidth="1"/>
    <col min="24" max="24" width="59.6640625" style="1" bestFit="1" customWidth="1"/>
    <col min="25" max="25" width="15.44140625" style="1" bestFit="1" customWidth="1"/>
    <col min="26" max="26" width="37.109375" style="1" bestFit="1" customWidth="1"/>
    <col min="27" max="27" width="15.44140625" style="1" bestFit="1" customWidth="1"/>
    <col min="28" max="28" width="37.109375" style="1" bestFit="1" customWidth="1"/>
    <col min="29" max="29" width="15.44140625" style="1" bestFit="1" customWidth="1"/>
    <col min="30" max="30" width="37.109375" style="1" bestFit="1" customWidth="1"/>
    <col min="31" max="31" width="15.44140625" style="1" bestFit="1" customWidth="1"/>
    <col min="32" max="32" width="37.109375" style="1" bestFit="1" customWidth="1"/>
    <col min="33" max="33" width="15.44140625" style="1" bestFit="1" customWidth="1"/>
    <col min="34" max="34" width="44.77734375" style="1" bestFit="1" customWidth="1"/>
    <col min="35" max="35" width="25" style="1" customWidth="1"/>
    <col min="36" max="16384" width="8.77734375" style="1"/>
  </cols>
  <sheetData>
    <row r="1" spans="1:35" ht="14.4" x14ac:dyDescent="0.3">
      <c r="A1" s="2" t="s">
        <v>0</v>
      </c>
      <c r="B1" s="142" t="s">
        <v>193</v>
      </c>
      <c r="C1" s="140"/>
      <c r="D1" s="142" t="s">
        <v>196</v>
      </c>
      <c r="E1" s="140"/>
      <c r="F1" s="142" t="s">
        <v>204</v>
      </c>
      <c r="G1" s="140"/>
      <c r="H1" s="142" t="s">
        <v>211</v>
      </c>
      <c r="I1" s="140"/>
      <c r="J1" s="142" t="s">
        <v>219</v>
      </c>
      <c r="K1" s="140"/>
      <c r="L1" s="142" t="s">
        <v>229</v>
      </c>
      <c r="M1" s="140"/>
      <c r="N1" s="142" t="s">
        <v>237</v>
      </c>
      <c r="O1" s="140"/>
      <c r="P1" s="142" t="s">
        <v>245</v>
      </c>
      <c r="Q1" s="140"/>
      <c r="R1" s="142" t="s">
        <v>256</v>
      </c>
      <c r="S1" s="140"/>
      <c r="T1" s="142" t="s">
        <v>263</v>
      </c>
      <c r="U1" s="140"/>
      <c r="V1" s="142" t="s">
        <v>271</v>
      </c>
      <c r="W1" s="140"/>
      <c r="X1" s="142" t="s">
        <v>277</v>
      </c>
      <c r="Y1" s="140"/>
      <c r="Z1" s="142" t="s">
        <v>102</v>
      </c>
      <c r="AA1" s="140"/>
      <c r="AB1" s="142" t="s">
        <v>285</v>
      </c>
      <c r="AC1" s="140"/>
      <c r="AD1" s="142" t="s">
        <v>290</v>
      </c>
      <c r="AE1" s="140"/>
      <c r="AF1" s="142" t="s">
        <v>305</v>
      </c>
      <c r="AG1" s="140"/>
      <c r="AH1" s="142" t="s">
        <v>296</v>
      </c>
      <c r="AI1" s="140"/>
    </row>
    <row r="2" spans="1:35" ht="14.55" customHeight="1" x14ac:dyDescent="0.25">
      <c r="A2" s="2" t="s">
        <v>1</v>
      </c>
      <c r="B2" s="23" t="s">
        <v>566</v>
      </c>
      <c r="C2" s="23"/>
      <c r="D2" s="23" t="s">
        <v>567</v>
      </c>
      <c r="E2" s="23"/>
      <c r="F2" s="23" t="s">
        <v>568</v>
      </c>
      <c r="G2" s="23"/>
      <c r="H2" s="23" t="s">
        <v>212</v>
      </c>
      <c r="I2" s="23"/>
      <c r="J2" s="23" t="s">
        <v>569</v>
      </c>
      <c r="K2" s="23"/>
      <c r="L2" s="23" t="s">
        <v>570</v>
      </c>
      <c r="M2" s="23"/>
      <c r="N2" s="23" t="s">
        <v>571</v>
      </c>
      <c r="O2" s="23"/>
      <c r="P2" s="23" t="s">
        <v>572</v>
      </c>
      <c r="Q2" s="23"/>
      <c r="R2" s="23" t="s">
        <v>573</v>
      </c>
      <c r="S2" s="23"/>
      <c r="T2" s="23" t="s">
        <v>264</v>
      </c>
      <c r="U2" s="23"/>
      <c r="V2" s="23" t="s">
        <v>574</v>
      </c>
      <c r="W2" s="23"/>
      <c r="X2" s="23" t="s">
        <v>278</v>
      </c>
      <c r="Y2" s="23"/>
      <c r="Z2" s="23" t="s">
        <v>103</v>
      </c>
      <c r="AA2" s="23"/>
      <c r="AB2" s="23" t="s">
        <v>575</v>
      </c>
      <c r="AC2" s="23"/>
      <c r="AD2" s="23" t="s">
        <v>576</v>
      </c>
      <c r="AE2" s="23"/>
      <c r="AF2" s="23" t="s">
        <v>577</v>
      </c>
      <c r="AG2" s="23"/>
      <c r="AH2" s="23" t="s">
        <v>578</v>
      </c>
      <c r="AI2" s="23"/>
    </row>
    <row r="3" spans="1:35" ht="14.55" customHeight="1" x14ac:dyDescent="0.25">
      <c r="A3" s="2" t="s">
        <v>2</v>
      </c>
      <c r="B3" s="23" t="s">
        <v>579</v>
      </c>
      <c r="C3" s="23"/>
      <c r="D3" s="23" t="s">
        <v>580</v>
      </c>
      <c r="E3" s="23"/>
      <c r="F3" s="23" t="s">
        <v>581</v>
      </c>
      <c r="G3" s="23"/>
      <c r="H3" s="23" t="s">
        <v>582</v>
      </c>
      <c r="I3" s="23"/>
      <c r="J3" s="23" t="s">
        <v>583</v>
      </c>
      <c r="K3" s="23"/>
      <c r="L3" s="23" t="s">
        <v>584</v>
      </c>
      <c r="M3" s="23"/>
      <c r="N3" s="23" t="s">
        <v>585</v>
      </c>
      <c r="O3" s="23"/>
      <c r="P3" s="23" t="s">
        <v>586</v>
      </c>
      <c r="Q3" s="23"/>
      <c r="R3" s="23" t="s">
        <v>587</v>
      </c>
      <c r="S3" s="23"/>
      <c r="T3" s="23" t="s">
        <v>588</v>
      </c>
      <c r="U3" s="23"/>
      <c r="V3" s="23" t="s">
        <v>589</v>
      </c>
      <c r="W3" s="23"/>
      <c r="X3" s="23" t="s">
        <v>279</v>
      </c>
      <c r="Y3" s="23"/>
      <c r="Z3" s="23" t="s">
        <v>104</v>
      </c>
      <c r="AA3" s="23"/>
      <c r="AB3" s="23" t="s">
        <v>590</v>
      </c>
      <c r="AC3" s="23"/>
      <c r="AD3" s="23" t="s">
        <v>291</v>
      </c>
      <c r="AE3" s="23"/>
      <c r="AF3" s="23" t="s">
        <v>591</v>
      </c>
      <c r="AG3" s="23"/>
      <c r="AH3" s="23" t="s">
        <v>592</v>
      </c>
      <c r="AI3" s="23"/>
    </row>
    <row r="4" spans="1:35" ht="14.4" x14ac:dyDescent="0.3">
      <c r="A4" s="2" t="s">
        <v>3</v>
      </c>
      <c r="B4" s="143" t="s">
        <v>19</v>
      </c>
      <c r="C4" s="144"/>
      <c r="D4" s="143" t="s">
        <v>19</v>
      </c>
      <c r="E4" s="144"/>
      <c r="F4" s="143" t="s">
        <v>19</v>
      </c>
      <c r="G4" s="144"/>
      <c r="H4" s="143" t="s">
        <v>19</v>
      </c>
      <c r="I4" s="144"/>
      <c r="J4" s="143" t="s">
        <v>19</v>
      </c>
      <c r="K4" s="144"/>
      <c r="L4" s="143" t="s">
        <v>19</v>
      </c>
      <c r="M4" s="144"/>
      <c r="N4" s="143" t="s">
        <v>19</v>
      </c>
      <c r="O4" s="144"/>
      <c r="P4" s="143" t="s">
        <v>19</v>
      </c>
      <c r="Q4" s="144"/>
      <c r="R4" s="143" t="s">
        <v>19</v>
      </c>
      <c r="S4" s="144"/>
      <c r="T4" s="143" t="s">
        <v>19</v>
      </c>
      <c r="U4" s="144"/>
      <c r="V4" s="143" t="s">
        <v>19</v>
      </c>
      <c r="W4" s="144"/>
      <c r="X4" s="143" t="s">
        <v>19</v>
      </c>
      <c r="Y4" s="144"/>
      <c r="Z4" s="143" t="s">
        <v>19</v>
      </c>
      <c r="AA4" s="144"/>
      <c r="AB4" s="143" t="s">
        <v>19</v>
      </c>
      <c r="AC4" s="144"/>
      <c r="AD4" s="143" t="s">
        <v>19</v>
      </c>
      <c r="AE4" s="144"/>
      <c r="AF4" s="143" t="s">
        <v>19</v>
      </c>
      <c r="AG4" s="144"/>
      <c r="AH4" s="141" t="s">
        <v>19</v>
      </c>
      <c r="AI4" s="140"/>
    </row>
    <row r="5" spans="1:35" ht="14.4" x14ac:dyDescent="0.3">
      <c r="A5" s="2" t="s">
        <v>4</v>
      </c>
      <c r="B5" s="145">
        <v>43607</v>
      </c>
      <c r="C5" s="144"/>
      <c r="D5" s="145">
        <v>37594</v>
      </c>
      <c r="E5" s="144"/>
      <c r="F5" s="145">
        <v>38574</v>
      </c>
      <c r="G5" s="144"/>
      <c r="H5" s="145">
        <v>43859</v>
      </c>
      <c r="I5" s="144"/>
      <c r="J5" s="145">
        <v>40516</v>
      </c>
      <c r="K5" s="144"/>
      <c r="L5" s="145">
        <v>35520</v>
      </c>
      <c r="M5" s="144"/>
      <c r="N5" s="145">
        <v>41164</v>
      </c>
      <c r="O5" s="144"/>
      <c r="P5" s="145">
        <v>40094</v>
      </c>
      <c r="Q5" s="144"/>
      <c r="R5" s="145">
        <v>40904</v>
      </c>
      <c r="S5" s="144"/>
      <c r="T5" s="145">
        <v>42037</v>
      </c>
      <c r="U5" s="144"/>
      <c r="V5" s="145">
        <v>37600</v>
      </c>
      <c r="W5" s="144"/>
      <c r="X5" s="145">
        <v>40448</v>
      </c>
      <c r="Y5" s="144"/>
      <c r="Z5" s="145">
        <v>38041</v>
      </c>
      <c r="AA5" s="144"/>
      <c r="AB5" s="145">
        <v>36614</v>
      </c>
      <c r="AC5" s="144"/>
      <c r="AD5" s="145">
        <v>44651</v>
      </c>
      <c r="AE5" s="144"/>
      <c r="AF5" s="145">
        <v>45008</v>
      </c>
      <c r="AG5" s="144"/>
      <c r="AH5" s="146">
        <v>41759</v>
      </c>
      <c r="AI5" s="140"/>
    </row>
    <row r="6" spans="1:35" ht="14.4" x14ac:dyDescent="0.3">
      <c r="A6" s="2" t="s">
        <v>5</v>
      </c>
      <c r="B6" s="143" t="s">
        <v>194</v>
      </c>
      <c r="C6" s="144"/>
      <c r="D6" s="143" t="s">
        <v>197</v>
      </c>
      <c r="E6" s="144"/>
      <c r="F6" s="143" t="s">
        <v>205</v>
      </c>
      <c r="G6" s="144"/>
      <c r="H6" s="143" t="s">
        <v>213</v>
      </c>
      <c r="I6" s="144"/>
      <c r="J6" s="143" t="s">
        <v>220</v>
      </c>
      <c r="K6" s="144"/>
      <c r="L6" s="143" t="s">
        <v>230</v>
      </c>
      <c r="M6" s="144"/>
      <c r="N6" s="143" t="s">
        <v>238</v>
      </c>
      <c r="O6" s="144"/>
      <c r="P6" s="143" t="s">
        <v>246</v>
      </c>
      <c r="Q6" s="144"/>
      <c r="R6" s="143" t="s">
        <v>257</v>
      </c>
      <c r="S6" s="144"/>
      <c r="T6" s="143" t="s">
        <v>265</v>
      </c>
      <c r="U6" s="144"/>
      <c r="V6" s="143" t="s">
        <v>272</v>
      </c>
      <c r="W6" s="144"/>
      <c r="X6" s="143" t="s">
        <v>280</v>
      </c>
      <c r="Y6" s="144"/>
      <c r="Z6" s="143" t="s">
        <v>105</v>
      </c>
      <c r="AA6" s="144"/>
      <c r="AB6" s="143" t="s">
        <v>286</v>
      </c>
      <c r="AC6" s="144"/>
      <c r="AD6" s="143" t="s">
        <v>292</v>
      </c>
      <c r="AE6" s="144"/>
      <c r="AF6" s="143" t="s">
        <v>306</v>
      </c>
      <c r="AG6" s="144"/>
      <c r="AH6" s="141" t="s">
        <v>297</v>
      </c>
      <c r="AI6" s="140"/>
    </row>
    <row r="7" spans="1:35" ht="14.4" x14ac:dyDescent="0.3">
      <c r="A7" s="2" t="s">
        <v>701</v>
      </c>
      <c r="B7" s="141">
        <v>1409.4391000000001</v>
      </c>
      <c r="C7" s="140"/>
      <c r="D7" s="141">
        <v>2748.7460999999998</v>
      </c>
      <c r="E7" s="140"/>
      <c r="F7" s="141">
        <v>27.777699999999999</v>
      </c>
      <c r="G7" s="140"/>
      <c r="H7" s="141">
        <v>1426.7315000000001</v>
      </c>
      <c r="I7" s="140"/>
      <c r="J7" s="141">
        <v>30.126999999999999</v>
      </c>
      <c r="K7" s="140"/>
      <c r="L7" s="141">
        <v>76.047200000000004</v>
      </c>
      <c r="M7" s="140"/>
      <c r="N7" s="141">
        <v>25.1633</v>
      </c>
      <c r="O7" s="140"/>
      <c r="P7" s="141">
        <v>33.746899999999997</v>
      </c>
      <c r="Q7" s="140"/>
      <c r="R7" s="141">
        <v>27.515499999999999</v>
      </c>
      <c r="S7" s="140"/>
      <c r="T7" s="141">
        <v>21.270600000000002</v>
      </c>
      <c r="U7" s="140"/>
      <c r="V7" s="141">
        <v>42.743000000000002</v>
      </c>
      <c r="W7" s="140"/>
      <c r="X7" s="141">
        <v>30.051100000000002</v>
      </c>
      <c r="Y7" s="140"/>
      <c r="Z7" s="141">
        <v>62.461799999999997</v>
      </c>
      <c r="AA7" s="140"/>
      <c r="AB7" s="141">
        <v>65.169499999999999</v>
      </c>
      <c r="AC7" s="140"/>
      <c r="AD7" s="141">
        <v>12.99</v>
      </c>
      <c r="AE7" s="140"/>
      <c r="AF7" s="141">
        <v>12.472</v>
      </c>
      <c r="AG7" s="140"/>
      <c r="AH7" s="141">
        <v>22.240300000000001</v>
      </c>
      <c r="AI7" s="140"/>
    </row>
    <row r="8" spans="1:35" ht="14.4" x14ac:dyDescent="0.3">
      <c r="A8" s="2" t="s">
        <v>189</v>
      </c>
      <c r="B8" s="141" t="s">
        <v>195</v>
      </c>
      <c r="C8" s="140"/>
      <c r="D8" s="141" t="s">
        <v>198</v>
      </c>
      <c r="E8" s="140"/>
      <c r="F8" s="141" t="s">
        <v>206</v>
      </c>
      <c r="G8" s="140"/>
      <c r="H8" s="141" t="s">
        <v>214</v>
      </c>
      <c r="I8" s="140"/>
      <c r="J8" s="141" t="s">
        <v>221</v>
      </c>
      <c r="K8" s="140"/>
      <c r="L8" s="141" t="s">
        <v>231</v>
      </c>
      <c r="M8" s="140"/>
      <c r="N8" s="141" t="s">
        <v>239</v>
      </c>
      <c r="O8" s="140"/>
      <c r="P8" s="141" t="s">
        <v>247</v>
      </c>
      <c r="Q8" s="140"/>
      <c r="R8" s="141" t="s">
        <v>258</v>
      </c>
      <c r="S8" s="140"/>
      <c r="T8" s="141" t="s">
        <v>266</v>
      </c>
      <c r="U8" s="140"/>
      <c r="V8" s="141" t="s">
        <v>273</v>
      </c>
      <c r="W8" s="140"/>
      <c r="X8" s="141" t="s">
        <v>273</v>
      </c>
      <c r="Y8" s="140"/>
      <c r="Z8" s="141" t="s">
        <v>600</v>
      </c>
      <c r="AA8" s="140"/>
      <c r="AB8" s="141" t="s">
        <v>287</v>
      </c>
      <c r="AC8" s="140"/>
      <c r="AD8" s="141" t="s">
        <v>293</v>
      </c>
      <c r="AE8" s="140"/>
      <c r="AF8" s="141" t="s">
        <v>307</v>
      </c>
      <c r="AG8" s="140"/>
      <c r="AH8" s="141" t="s">
        <v>298</v>
      </c>
      <c r="AI8" s="140"/>
    </row>
    <row r="9" spans="1:35" ht="14.4" x14ac:dyDescent="0.3">
      <c r="A9" s="2" t="s">
        <v>190</v>
      </c>
      <c r="B9" s="141" t="s">
        <v>195</v>
      </c>
      <c r="C9" s="140"/>
      <c r="D9" s="141" t="s">
        <v>199</v>
      </c>
      <c r="E9" s="140"/>
      <c r="F9" s="141" t="s">
        <v>207</v>
      </c>
      <c r="G9" s="140"/>
      <c r="H9" s="141" t="s">
        <v>215</v>
      </c>
      <c r="I9" s="140"/>
      <c r="J9" s="141" t="s">
        <v>222</v>
      </c>
      <c r="K9" s="140"/>
      <c r="L9" s="141" t="s">
        <v>232</v>
      </c>
      <c r="M9" s="140"/>
      <c r="N9" s="141" t="s">
        <v>240</v>
      </c>
      <c r="O9" s="140"/>
      <c r="P9" s="141" t="s">
        <v>248</v>
      </c>
      <c r="Q9" s="140"/>
      <c r="R9" s="141" t="s">
        <v>259</v>
      </c>
      <c r="S9" s="140"/>
      <c r="T9" s="141" t="s">
        <v>267</v>
      </c>
      <c r="U9" s="140"/>
      <c r="V9" s="141" t="s">
        <v>274</v>
      </c>
      <c r="W9" s="140"/>
      <c r="X9" s="141" t="s">
        <v>281</v>
      </c>
      <c r="Y9" s="140"/>
      <c r="Z9" s="141" t="s">
        <v>601</v>
      </c>
      <c r="AA9" s="140"/>
      <c r="AB9" s="141" t="s">
        <v>288</v>
      </c>
      <c r="AC9" s="140"/>
      <c r="AD9" s="141" t="s">
        <v>294</v>
      </c>
      <c r="AE9" s="140"/>
      <c r="AF9" s="141" t="s">
        <v>308</v>
      </c>
      <c r="AG9" s="140"/>
      <c r="AH9" s="141" t="s">
        <v>299</v>
      </c>
      <c r="AI9" s="140"/>
    </row>
    <row r="10" spans="1:35" ht="14.4" x14ac:dyDescent="0.3">
      <c r="A10" s="2" t="s">
        <v>191</v>
      </c>
      <c r="B10" s="139">
        <v>5.33E-2</v>
      </c>
      <c r="C10" s="140"/>
      <c r="D10" s="139">
        <v>6.5500000000000003E-2</v>
      </c>
      <c r="E10" s="140"/>
      <c r="F10" s="139">
        <v>7.6300000000000007E-2</v>
      </c>
      <c r="G10" s="140"/>
      <c r="H10" s="139">
        <v>7.4099999999999999E-2</v>
      </c>
      <c r="I10" s="140"/>
      <c r="J10" s="139">
        <v>7.9000000000000001E-2</v>
      </c>
      <c r="K10" s="140"/>
      <c r="L10" s="139">
        <v>7.7100000000000002E-2</v>
      </c>
      <c r="M10" s="140"/>
      <c r="N10" s="139">
        <v>7.6899999999999996E-2</v>
      </c>
      <c r="O10" s="140"/>
      <c r="P10" s="139">
        <v>8.3099999999999993E-2</v>
      </c>
      <c r="Q10" s="140"/>
      <c r="R10" s="139">
        <v>7.8299999999999995E-2</v>
      </c>
      <c r="S10" s="140"/>
      <c r="T10" s="139">
        <v>8.2199999999999995E-2</v>
      </c>
      <c r="U10" s="140"/>
      <c r="V10" s="139">
        <v>7.2900000000000006E-2</v>
      </c>
      <c r="W10" s="140"/>
      <c r="X10" s="139">
        <v>7.3999999999999996E-2</v>
      </c>
      <c r="Y10" s="140"/>
      <c r="Z10" s="139">
        <v>7.2300000000000003E-2</v>
      </c>
      <c r="AA10" s="140"/>
      <c r="AB10" s="139">
        <v>7.1099999999999997E-2</v>
      </c>
      <c r="AC10" s="140"/>
      <c r="AD10" s="139">
        <v>6.7900000000000002E-2</v>
      </c>
      <c r="AE10" s="140"/>
      <c r="AF10" s="139">
        <v>6.1199999999999997E-2</v>
      </c>
      <c r="AG10" s="140"/>
      <c r="AH10" s="139">
        <v>7.6600000000000001E-2</v>
      </c>
      <c r="AI10" s="140"/>
    </row>
    <row r="11" spans="1:35" ht="14.4" x14ac:dyDescent="0.3">
      <c r="A11" s="2" t="s">
        <v>6</v>
      </c>
      <c r="B11" s="141">
        <v>4487.22</v>
      </c>
      <c r="C11" s="140"/>
      <c r="D11" s="141">
        <v>17112.38</v>
      </c>
      <c r="E11" s="140"/>
      <c r="F11" s="141">
        <v>6212.41</v>
      </c>
      <c r="G11" s="140"/>
      <c r="H11" s="141">
        <v>3466.03</v>
      </c>
      <c r="I11" s="140"/>
      <c r="J11" s="141">
        <v>1048.17</v>
      </c>
      <c r="K11" s="140"/>
      <c r="L11" s="141">
        <v>5929.48</v>
      </c>
      <c r="M11" s="140"/>
      <c r="N11" s="141">
        <v>4002.48</v>
      </c>
      <c r="O11" s="140"/>
      <c r="P11" s="141">
        <v>473.93</v>
      </c>
      <c r="Q11" s="140"/>
      <c r="R11" s="141">
        <v>3873.68</v>
      </c>
      <c r="S11" s="140"/>
      <c r="T11" s="141">
        <v>722.39</v>
      </c>
      <c r="U11" s="140"/>
      <c r="V11" s="141">
        <v>47.86</v>
      </c>
      <c r="W11" s="140"/>
      <c r="X11" s="141">
        <v>125.3</v>
      </c>
      <c r="Y11" s="140"/>
      <c r="Z11" s="141">
        <v>147.38999999999999</v>
      </c>
      <c r="AA11" s="140"/>
      <c r="AB11" s="141">
        <v>172.04</v>
      </c>
      <c r="AC11" s="140"/>
      <c r="AD11" s="141">
        <v>1941.77</v>
      </c>
      <c r="AE11" s="140"/>
      <c r="AF11" s="141">
        <v>181.35</v>
      </c>
      <c r="AG11" s="140"/>
      <c r="AH11" s="141">
        <v>550.61</v>
      </c>
      <c r="AI11" s="140"/>
    </row>
    <row r="12" spans="1:35" ht="14.4" x14ac:dyDescent="0.3">
      <c r="A12" s="2" t="s">
        <v>192</v>
      </c>
      <c r="B12" s="141" t="s">
        <v>195</v>
      </c>
      <c r="C12" s="140"/>
      <c r="D12" s="141" t="s">
        <v>198</v>
      </c>
      <c r="E12" s="140"/>
      <c r="F12" s="141" t="s">
        <v>208</v>
      </c>
      <c r="G12" s="140"/>
      <c r="H12" s="141" t="s">
        <v>216</v>
      </c>
      <c r="I12" s="140"/>
      <c r="J12" s="141" t="s">
        <v>223</v>
      </c>
      <c r="K12" s="140"/>
      <c r="L12" s="141" t="s">
        <v>233</v>
      </c>
      <c r="M12" s="140"/>
      <c r="N12" s="141" t="s">
        <v>241</v>
      </c>
      <c r="O12" s="140"/>
      <c r="P12" s="141" t="s">
        <v>249</v>
      </c>
      <c r="Q12" s="140"/>
      <c r="R12" s="141" t="s">
        <v>260</v>
      </c>
      <c r="S12" s="140"/>
      <c r="T12" s="141" t="s">
        <v>268</v>
      </c>
      <c r="U12" s="140"/>
      <c r="V12" s="141" t="s">
        <v>275</v>
      </c>
      <c r="W12" s="140"/>
      <c r="X12" s="141" t="s">
        <v>282</v>
      </c>
      <c r="Y12" s="140"/>
      <c r="Z12" s="141" t="s">
        <v>602</v>
      </c>
      <c r="AA12" s="140"/>
      <c r="AB12" s="141" t="s">
        <v>289</v>
      </c>
      <c r="AC12" s="140"/>
      <c r="AD12" s="141" t="s">
        <v>295</v>
      </c>
      <c r="AE12" s="140"/>
      <c r="AF12" s="141" t="s">
        <v>309</v>
      </c>
      <c r="AG12" s="140"/>
      <c r="AH12" s="141" t="s">
        <v>300</v>
      </c>
      <c r="AI12" s="140"/>
    </row>
    <row r="13" spans="1:35" ht="52.95" customHeight="1" x14ac:dyDescent="0.25">
      <c r="A13" s="2" t="s">
        <v>7</v>
      </c>
      <c r="B13" s="137" t="s">
        <v>593</v>
      </c>
      <c r="C13" s="138"/>
      <c r="D13" s="137" t="s">
        <v>593</v>
      </c>
      <c r="E13" s="138"/>
      <c r="F13" s="137" t="s">
        <v>594</v>
      </c>
      <c r="G13" s="138"/>
      <c r="H13" s="137" t="s">
        <v>595</v>
      </c>
      <c r="I13" s="138"/>
      <c r="J13" s="137" t="s">
        <v>224</v>
      </c>
      <c r="K13" s="138"/>
      <c r="L13" s="137" t="s">
        <v>596</v>
      </c>
      <c r="M13" s="138"/>
      <c r="N13" s="137" t="s">
        <v>242</v>
      </c>
      <c r="O13" s="138"/>
      <c r="P13" s="137" t="s">
        <v>250</v>
      </c>
      <c r="Q13" s="138"/>
      <c r="R13" s="137" t="s">
        <v>597</v>
      </c>
      <c r="S13" s="138"/>
      <c r="T13" s="137" t="s">
        <v>250</v>
      </c>
      <c r="U13" s="138"/>
      <c r="V13" s="137" t="s">
        <v>596</v>
      </c>
      <c r="W13" s="138"/>
      <c r="X13" s="137" t="s">
        <v>283</v>
      </c>
      <c r="Y13" s="138"/>
      <c r="Z13" s="137" t="s">
        <v>598</v>
      </c>
      <c r="AA13" s="138"/>
      <c r="AB13" s="137" t="s">
        <v>597</v>
      </c>
      <c r="AC13" s="138"/>
      <c r="AD13" s="137" t="s">
        <v>599</v>
      </c>
      <c r="AE13" s="138"/>
      <c r="AF13" s="137" t="s">
        <v>599</v>
      </c>
      <c r="AG13" s="138"/>
      <c r="AH13" s="147" t="s">
        <v>301</v>
      </c>
      <c r="AI13" s="148"/>
    </row>
    <row r="14" spans="1:35" s="59" customFormat="1" ht="15" customHeight="1" x14ac:dyDescent="0.3">
      <c r="A14" s="51" t="s">
        <v>759</v>
      </c>
      <c r="B14" s="48" t="s">
        <v>763</v>
      </c>
      <c r="C14" s="48" t="s">
        <v>764</v>
      </c>
      <c r="D14" s="48" t="s">
        <v>765</v>
      </c>
      <c r="E14" s="48" t="s">
        <v>766</v>
      </c>
      <c r="F14" s="48" t="s">
        <v>767</v>
      </c>
      <c r="G14" s="48" t="s">
        <v>768</v>
      </c>
      <c r="H14" s="48" t="s">
        <v>769</v>
      </c>
      <c r="I14" s="48" t="s">
        <v>770</v>
      </c>
      <c r="J14" s="48" t="s">
        <v>771</v>
      </c>
      <c r="K14" s="48" t="s">
        <v>772</v>
      </c>
      <c r="L14" s="48" t="s">
        <v>773</v>
      </c>
      <c r="M14" s="48" t="s">
        <v>774</v>
      </c>
      <c r="N14" s="48" t="s">
        <v>775</v>
      </c>
      <c r="O14" s="48" t="s">
        <v>776</v>
      </c>
      <c r="P14" s="48" t="s">
        <v>777</v>
      </c>
      <c r="Q14" s="48" t="s">
        <v>778</v>
      </c>
      <c r="R14" s="48" t="s">
        <v>779</v>
      </c>
      <c r="S14" s="48" t="s">
        <v>780</v>
      </c>
      <c r="T14" s="48" t="s">
        <v>781</v>
      </c>
      <c r="U14" s="48" t="s">
        <v>782</v>
      </c>
      <c r="V14" s="48" t="s">
        <v>783</v>
      </c>
      <c r="W14" s="48" t="s">
        <v>784</v>
      </c>
      <c r="X14" s="48" t="s">
        <v>785</v>
      </c>
      <c r="Y14" s="48" t="s">
        <v>786</v>
      </c>
      <c r="Z14" s="48" t="s">
        <v>787</v>
      </c>
      <c r="AA14" s="48" t="s">
        <v>788</v>
      </c>
      <c r="AB14" s="48" t="s">
        <v>789</v>
      </c>
      <c r="AC14" s="48" t="s">
        <v>790</v>
      </c>
      <c r="AD14" s="48" t="s">
        <v>791</v>
      </c>
      <c r="AE14" s="48" t="s">
        <v>792</v>
      </c>
      <c r="AF14" s="48" t="s">
        <v>793</v>
      </c>
      <c r="AG14" s="48" t="s">
        <v>794</v>
      </c>
      <c r="AH14" s="48" t="s">
        <v>795</v>
      </c>
      <c r="AI14" s="49" t="s">
        <v>796</v>
      </c>
    </row>
    <row r="15" spans="1:35" ht="13.95" customHeight="1" x14ac:dyDescent="0.25">
      <c r="A15" s="56" t="s">
        <v>759</v>
      </c>
      <c r="B15" s="53" t="s">
        <v>23</v>
      </c>
      <c r="C15" s="5">
        <v>0.95740000000000003</v>
      </c>
      <c r="D15" s="4" t="s">
        <v>140</v>
      </c>
      <c r="E15" s="5">
        <v>0.17580000000000001</v>
      </c>
      <c r="F15" s="4" t="s">
        <v>140</v>
      </c>
      <c r="G15" s="5">
        <v>0.1154</v>
      </c>
      <c r="H15" s="4" t="s">
        <v>140</v>
      </c>
      <c r="I15" s="5">
        <v>0.13100000000000001</v>
      </c>
      <c r="J15" s="4" t="s">
        <v>106</v>
      </c>
      <c r="K15" s="5">
        <v>9.8000000000000004E-2</v>
      </c>
      <c r="L15" s="4" t="s">
        <v>106</v>
      </c>
      <c r="M15" s="5">
        <v>0.1474</v>
      </c>
      <c r="N15" s="4" t="s">
        <v>106</v>
      </c>
      <c r="O15" s="5">
        <v>0.1371</v>
      </c>
      <c r="P15" s="4" t="s">
        <v>106</v>
      </c>
      <c r="Q15" s="5">
        <v>0.1066</v>
      </c>
      <c r="R15" s="4" t="s">
        <v>106</v>
      </c>
      <c r="S15" s="5">
        <v>0.14410000000000001</v>
      </c>
      <c r="T15" s="4" t="s">
        <v>106</v>
      </c>
      <c r="U15" s="5">
        <v>0.22900000000000001</v>
      </c>
      <c r="V15" s="4" t="s">
        <v>106</v>
      </c>
      <c r="W15" s="5">
        <v>0.36699999999999999</v>
      </c>
      <c r="X15" s="4" t="s">
        <v>106</v>
      </c>
      <c r="Y15" s="5">
        <v>0.35089999999999999</v>
      </c>
      <c r="Z15" s="4" t="s">
        <v>106</v>
      </c>
      <c r="AA15" s="5">
        <v>0.40160000000000001</v>
      </c>
      <c r="AB15" s="4" t="s">
        <v>106</v>
      </c>
      <c r="AC15" s="5">
        <v>0.77769999999999995</v>
      </c>
      <c r="AD15" s="4" t="s">
        <v>106</v>
      </c>
      <c r="AE15" s="5">
        <v>0.99609999999999999</v>
      </c>
      <c r="AF15" s="4" t="s">
        <v>106</v>
      </c>
      <c r="AG15" s="5">
        <v>0.98229999999999995</v>
      </c>
      <c r="AH15" s="4" t="s">
        <v>302</v>
      </c>
      <c r="AI15" s="33">
        <v>0.35560000000000003</v>
      </c>
    </row>
    <row r="16" spans="1:35" ht="13.95" customHeight="1" x14ac:dyDescent="0.25">
      <c r="A16" s="56" t="s">
        <v>759</v>
      </c>
      <c r="B16" s="53" t="s">
        <v>140</v>
      </c>
      <c r="C16" s="5">
        <v>4.2599999999999999E-2</v>
      </c>
      <c r="D16" s="4" t="s">
        <v>22</v>
      </c>
      <c r="E16" s="5">
        <v>7.0800000000000002E-2</v>
      </c>
      <c r="F16" s="4" t="s">
        <v>201</v>
      </c>
      <c r="G16" s="5">
        <v>7.4300000000000005E-2</v>
      </c>
      <c r="H16" s="4" t="s">
        <v>22</v>
      </c>
      <c r="I16" s="5">
        <v>8.2400000000000001E-2</v>
      </c>
      <c r="J16" s="4" t="s">
        <v>225</v>
      </c>
      <c r="K16" s="5">
        <v>9.11E-2</v>
      </c>
      <c r="L16" s="4" t="s">
        <v>234</v>
      </c>
      <c r="M16" s="5">
        <v>6.9000000000000006E-2</v>
      </c>
      <c r="N16" s="4" t="s">
        <v>107</v>
      </c>
      <c r="O16" s="5">
        <v>8.8499999999999995E-2</v>
      </c>
      <c r="P16" s="4" t="s">
        <v>227</v>
      </c>
      <c r="Q16" s="5">
        <v>6.7599999999999993E-2</v>
      </c>
      <c r="R16" s="4" t="s">
        <v>107</v>
      </c>
      <c r="S16" s="5">
        <v>8.6800000000000002E-2</v>
      </c>
      <c r="T16" s="4" t="s">
        <v>107</v>
      </c>
      <c r="U16" s="5">
        <v>6.7400000000000002E-2</v>
      </c>
      <c r="V16" s="4" t="s">
        <v>23</v>
      </c>
      <c r="W16" s="5">
        <v>0.15870000000000001</v>
      </c>
      <c r="X16" s="4" t="s">
        <v>23</v>
      </c>
      <c r="Y16" s="5">
        <v>0.1084</v>
      </c>
      <c r="Z16" s="4" t="s">
        <v>23</v>
      </c>
      <c r="AA16" s="5">
        <v>0.19839999999999999</v>
      </c>
      <c r="AB16" s="4" t="s">
        <v>140</v>
      </c>
      <c r="AC16" s="5">
        <v>0.14879999999999999</v>
      </c>
      <c r="AD16" s="4" t="s">
        <v>23</v>
      </c>
      <c r="AE16" s="5">
        <v>4.0000000000000001E-3</v>
      </c>
      <c r="AF16" s="4" t="s">
        <v>23</v>
      </c>
      <c r="AG16" s="5">
        <v>1.77E-2</v>
      </c>
      <c r="AH16" s="4" t="s">
        <v>303</v>
      </c>
      <c r="AI16" s="33">
        <v>0.28170000000000001</v>
      </c>
    </row>
    <row r="17" spans="1:35" ht="13.95" customHeight="1" x14ac:dyDescent="0.25">
      <c r="A17" s="56" t="s">
        <v>759</v>
      </c>
      <c r="B17" s="53"/>
      <c r="C17" s="3"/>
      <c r="D17" s="4" t="s">
        <v>200</v>
      </c>
      <c r="E17" s="5">
        <v>4.9599999999999998E-2</v>
      </c>
      <c r="F17" s="4" t="s">
        <v>109</v>
      </c>
      <c r="G17" s="5">
        <v>6.9800000000000001E-2</v>
      </c>
      <c r="H17" s="4" t="s">
        <v>107</v>
      </c>
      <c r="I17" s="5">
        <v>7.6799999999999993E-2</v>
      </c>
      <c r="J17" s="4" t="s">
        <v>107</v>
      </c>
      <c r="K17" s="5">
        <v>8.6300000000000002E-2</v>
      </c>
      <c r="L17" s="4" t="s">
        <v>107</v>
      </c>
      <c r="M17" s="5">
        <v>6.4000000000000001E-2</v>
      </c>
      <c r="N17" s="4" t="s">
        <v>202</v>
      </c>
      <c r="O17" s="5">
        <v>8.7900000000000006E-2</v>
      </c>
      <c r="P17" s="4" t="s">
        <v>251</v>
      </c>
      <c r="Q17" s="5">
        <v>5.6099999999999997E-2</v>
      </c>
      <c r="R17" s="4" t="s">
        <v>110</v>
      </c>
      <c r="S17" s="5">
        <v>5.7799999999999997E-2</v>
      </c>
      <c r="T17" s="4" t="s">
        <v>109</v>
      </c>
      <c r="U17" s="5">
        <v>6.0499999999999998E-2</v>
      </c>
      <c r="V17" s="4" t="s">
        <v>107</v>
      </c>
      <c r="W17" s="5">
        <v>8.5900000000000004E-2</v>
      </c>
      <c r="X17" s="4" t="s">
        <v>109</v>
      </c>
      <c r="Y17" s="5">
        <v>8.0199999999999994E-2</v>
      </c>
      <c r="Z17" s="4" t="s">
        <v>107</v>
      </c>
      <c r="AA17" s="5">
        <v>7.0300000000000001E-2</v>
      </c>
      <c r="AB17" s="4" t="s">
        <v>23</v>
      </c>
      <c r="AC17" s="5">
        <v>7.3400000000000007E-2</v>
      </c>
      <c r="AD17" s="4"/>
      <c r="AE17" s="3"/>
      <c r="AF17" s="4"/>
      <c r="AG17" s="3"/>
      <c r="AH17" s="4" t="s">
        <v>163</v>
      </c>
      <c r="AI17" s="33">
        <v>0.16220000000000001</v>
      </c>
    </row>
    <row r="18" spans="1:35" ht="13.95" customHeight="1" x14ac:dyDescent="0.25">
      <c r="A18" s="56" t="s">
        <v>759</v>
      </c>
      <c r="B18" s="53"/>
      <c r="C18" s="3"/>
      <c r="D18" s="4" t="s">
        <v>201</v>
      </c>
      <c r="E18" s="5">
        <v>4.9299999999999997E-2</v>
      </c>
      <c r="F18" s="4" t="s">
        <v>203</v>
      </c>
      <c r="G18" s="5">
        <v>6.4899999999999999E-2</v>
      </c>
      <c r="H18" s="4" t="s">
        <v>209</v>
      </c>
      <c r="I18" s="5">
        <v>7.5800000000000006E-2</v>
      </c>
      <c r="J18" s="4" t="s">
        <v>109</v>
      </c>
      <c r="K18" s="5">
        <v>8.4199999999999997E-2</v>
      </c>
      <c r="L18" s="4" t="s">
        <v>110</v>
      </c>
      <c r="M18" s="5">
        <v>6.08E-2</v>
      </c>
      <c r="N18" s="4" t="s">
        <v>243</v>
      </c>
      <c r="O18" s="5">
        <v>8.4699999999999998E-2</v>
      </c>
      <c r="P18" s="4" t="s">
        <v>236</v>
      </c>
      <c r="Q18" s="5">
        <v>5.5899999999999998E-2</v>
      </c>
      <c r="R18" s="4" t="s">
        <v>108</v>
      </c>
      <c r="S18" s="5">
        <v>4.9299999999999997E-2</v>
      </c>
      <c r="T18" s="4" t="s">
        <v>269</v>
      </c>
      <c r="U18" s="5">
        <v>4.3900000000000002E-2</v>
      </c>
      <c r="V18" s="4" t="s">
        <v>234</v>
      </c>
      <c r="W18" s="5">
        <v>7.6700000000000004E-2</v>
      </c>
      <c r="X18" s="4" t="s">
        <v>107</v>
      </c>
      <c r="Y18" s="5">
        <v>6.5600000000000006E-2</v>
      </c>
      <c r="Z18" s="4" t="s">
        <v>108</v>
      </c>
      <c r="AA18" s="5">
        <v>6.8099999999999994E-2</v>
      </c>
      <c r="AB18" s="4"/>
      <c r="AC18" s="3"/>
      <c r="AD18" s="4"/>
      <c r="AE18" s="3"/>
      <c r="AF18" s="4"/>
      <c r="AG18" s="3"/>
      <c r="AH18" s="4" t="s">
        <v>304</v>
      </c>
      <c r="AI18" s="33">
        <v>0.10630000000000001</v>
      </c>
    </row>
    <row r="19" spans="1:35" ht="13.95" customHeight="1" x14ac:dyDescent="0.25">
      <c r="A19" s="56" t="s">
        <v>759</v>
      </c>
      <c r="B19" s="53"/>
      <c r="C19" s="3"/>
      <c r="D19" s="4" t="s">
        <v>107</v>
      </c>
      <c r="E19" s="5">
        <v>4.9299999999999997E-2</v>
      </c>
      <c r="F19" s="4" t="s">
        <v>22</v>
      </c>
      <c r="G19" s="5">
        <v>6.2199999999999998E-2</v>
      </c>
      <c r="H19" s="4" t="s">
        <v>201</v>
      </c>
      <c r="I19" s="5">
        <v>7.5700000000000003E-2</v>
      </c>
      <c r="J19" s="4" t="s">
        <v>108</v>
      </c>
      <c r="K19" s="5">
        <v>8.0500000000000002E-2</v>
      </c>
      <c r="L19" s="4" t="s">
        <v>75</v>
      </c>
      <c r="M19" s="5">
        <v>5.8999999999999997E-2</v>
      </c>
      <c r="N19" s="4" t="s">
        <v>109</v>
      </c>
      <c r="O19" s="5">
        <v>6.9800000000000001E-2</v>
      </c>
      <c r="P19" s="4" t="s">
        <v>252</v>
      </c>
      <c r="Q19" s="5">
        <v>5.5800000000000002E-2</v>
      </c>
      <c r="R19" s="4" t="s">
        <v>217</v>
      </c>
      <c r="S19" s="5">
        <v>4.7100000000000003E-2</v>
      </c>
      <c r="T19" s="4" t="s">
        <v>23</v>
      </c>
      <c r="U19" s="5">
        <v>4.1799999999999997E-2</v>
      </c>
      <c r="V19" s="4" t="s">
        <v>201</v>
      </c>
      <c r="W19" s="5">
        <v>5.9400000000000001E-2</v>
      </c>
      <c r="X19" s="4" t="s">
        <v>234</v>
      </c>
      <c r="Y19" s="5">
        <v>6.2799999999999995E-2</v>
      </c>
      <c r="Z19" s="4" t="s">
        <v>109</v>
      </c>
      <c r="AA19" s="5">
        <v>3.5099999999999999E-2</v>
      </c>
      <c r="AB19" s="4"/>
      <c r="AC19" s="3"/>
      <c r="AD19" s="4"/>
      <c r="AE19" s="3"/>
      <c r="AF19" s="4"/>
      <c r="AG19" s="3"/>
      <c r="AH19" s="4" t="s">
        <v>130</v>
      </c>
      <c r="AI19" s="33">
        <v>8.2900000000000001E-2</v>
      </c>
    </row>
    <row r="20" spans="1:35" ht="13.95" customHeight="1" x14ac:dyDescent="0.25">
      <c r="A20" s="56" t="s">
        <v>759</v>
      </c>
      <c r="B20" s="53"/>
      <c r="C20" s="3"/>
      <c r="D20" s="4" t="s">
        <v>202</v>
      </c>
      <c r="E20" s="5">
        <v>4.6300000000000001E-2</v>
      </c>
      <c r="F20" s="4" t="s">
        <v>209</v>
      </c>
      <c r="G20" s="5">
        <v>5.79E-2</v>
      </c>
      <c r="H20" s="4" t="s">
        <v>217</v>
      </c>
      <c r="I20" s="5">
        <v>7.0199999999999999E-2</v>
      </c>
      <c r="J20" s="4" t="s">
        <v>110</v>
      </c>
      <c r="K20" s="5">
        <v>7.85E-2</v>
      </c>
      <c r="L20" s="4" t="s">
        <v>235</v>
      </c>
      <c r="M20" s="5">
        <v>5.5E-2</v>
      </c>
      <c r="N20" s="4" t="s">
        <v>108</v>
      </c>
      <c r="O20" s="5">
        <v>5.8000000000000003E-2</v>
      </c>
      <c r="P20" s="4" t="s">
        <v>253</v>
      </c>
      <c r="Q20" s="5">
        <v>5.5599999999999997E-2</v>
      </c>
      <c r="R20" s="4" t="s">
        <v>109</v>
      </c>
      <c r="S20" s="5">
        <v>4.6800000000000001E-2</v>
      </c>
      <c r="T20" s="4" t="s">
        <v>228</v>
      </c>
      <c r="U20" s="5">
        <v>3.8899999999999997E-2</v>
      </c>
      <c r="V20" s="4" t="s">
        <v>116</v>
      </c>
      <c r="W20" s="5">
        <v>5.9299999999999999E-2</v>
      </c>
      <c r="X20" s="4" t="s">
        <v>110</v>
      </c>
      <c r="Y20" s="5">
        <v>6.0600000000000001E-2</v>
      </c>
      <c r="Z20" s="4" t="s">
        <v>110</v>
      </c>
      <c r="AA20" s="5">
        <v>3.4099999999999998E-2</v>
      </c>
      <c r="AB20" s="4"/>
      <c r="AC20" s="3"/>
      <c r="AD20" s="4"/>
      <c r="AE20" s="3"/>
      <c r="AF20" s="4"/>
      <c r="AG20" s="3"/>
      <c r="AH20" s="4" t="s">
        <v>23</v>
      </c>
      <c r="AI20" s="33">
        <v>1.1299999999999999E-2</v>
      </c>
    </row>
    <row r="21" spans="1:35" ht="13.95" customHeight="1" x14ac:dyDescent="0.25">
      <c r="A21" s="56" t="s">
        <v>759</v>
      </c>
      <c r="B21" s="53"/>
      <c r="C21" s="3"/>
      <c r="D21" s="4" t="s">
        <v>75</v>
      </c>
      <c r="E21" s="5">
        <v>3.7100000000000001E-2</v>
      </c>
      <c r="F21" s="4" t="s">
        <v>107</v>
      </c>
      <c r="G21" s="5">
        <v>5.2999999999999999E-2</v>
      </c>
      <c r="H21" s="4" t="s">
        <v>218</v>
      </c>
      <c r="I21" s="5">
        <v>4.7600000000000003E-2</v>
      </c>
      <c r="J21" s="4" t="s">
        <v>226</v>
      </c>
      <c r="K21" s="5">
        <v>4.7399999999999998E-2</v>
      </c>
      <c r="L21" s="4" t="s">
        <v>236</v>
      </c>
      <c r="M21" s="5">
        <v>4.87E-2</v>
      </c>
      <c r="N21" s="4" t="s">
        <v>110</v>
      </c>
      <c r="O21" s="5">
        <v>5.0999999999999997E-2</v>
      </c>
      <c r="P21" s="4" t="s">
        <v>254</v>
      </c>
      <c r="Q21" s="5">
        <v>5.5300000000000002E-2</v>
      </c>
      <c r="R21" s="4" t="s">
        <v>261</v>
      </c>
      <c r="S21" s="5">
        <v>4.0399999999999998E-2</v>
      </c>
      <c r="T21" s="4" t="s">
        <v>270</v>
      </c>
      <c r="U21" s="5">
        <v>3.78E-2</v>
      </c>
      <c r="V21" s="4" t="s">
        <v>110</v>
      </c>
      <c r="W21" s="5">
        <v>5.28E-2</v>
      </c>
      <c r="X21" s="4" t="s">
        <v>108</v>
      </c>
      <c r="Y21" s="5">
        <v>6.0299999999999999E-2</v>
      </c>
      <c r="Z21" s="4" t="s">
        <v>22</v>
      </c>
      <c r="AA21" s="5">
        <v>3.1899999999999998E-2</v>
      </c>
      <c r="AB21" s="4"/>
      <c r="AC21" s="3"/>
      <c r="AD21" s="4"/>
      <c r="AE21" s="3"/>
      <c r="AF21" s="4"/>
      <c r="AG21" s="3"/>
      <c r="AH21" s="4"/>
      <c r="AI21" s="34"/>
    </row>
    <row r="22" spans="1:35" ht="13.95" customHeight="1" x14ac:dyDescent="0.25">
      <c r="A22" s="56" t="s">
        <v>759</v>
      </c>
      <c r="B22" s="53"/>
      <c r="C22" s="3"/>
      <c r="D22" s="4" t="s">
        <v>116</v>
      </c>
      <c r="E22" s="5">
        <v>3.6700000000000003E-2</v>
      </c>
      <c r="F22" s="4" t="s">
        <v>87</v>
      </c>
      <c r="G22" s="5">
        <v>4.1399999999999999E-2</v>
      </c>
      <c r="H22" s="4" t="s">
        <v>109</v>
      </c>
      <c r="I22" s="5">
        <v>4.5900000000000003E-2</v>
      </c>
      <c r="J22" s="4" t="s">
        <v>116</v>
      </c>
      <c r="K22" s="5">
        <v>3.7699999999999997E-2</v>
      </c>
      <c r="L22" s="4" t="s">
        <v>109</v>
      </c>
      <c r="M22" s="5">
        <v>4.8500000000000001E-2</v>
      </c>
      <c r="N22" s="4" t="s">
        <v>244</v>
      </c>
      <c r="O22" s="5">
        <v>4.5900000000000003E-2</v>
      </c>
      <c r="P22" s="4" t="s">
        <v>255</v>
      </c>
      <c r="Q22" s="5">
        <v>5.4300000000000001E-2</v>
      </c>
      <c r="R22" s="4" t="s">
        <v>262</v>
      </c>
      <c r="S22" s="5">
        <v>3.7400000000000003E-2</v>
      </c>
      <c r="T22" s="4" t="s">
        <v>251</v>
      </c>
      <c r="U22" s="5">
        <v>3.78E-2</v>
      </c>
      <c r="V22" s="4" t="s">
        <v>108</v>
      </c>
      <c r="W22" s="5">
        <v>5.2499999999999998E-2</v>
      </c>
      <c r="X22" s="4" t="s">
        <v>284</v>
      </c>
      <c r="Y22" s="5">
        <v>5.96E-2</v>
      </c>
      <c r="Z22" s="4" t="s">
        <v>34</v>
      </c>
      <c r="AA22" s="5">
        <v>2.4799999999999999E-2</v>
      </c>
      <c r="AB22" s="4"/>
      <c r="AC22" s="3"/>
      <c r="AD22" s="4"/>
      <c r="AE22" s="3"/>
      <c r="AF22" s="4"/>
      <c r="AG22" s="3"/>
      <c r="AH22" s="4"/>
      <c r="AI22" s="34"/>
    </row>
    <row r="23" spans="1:35" ht="13.95" customHeight="1" x14ac:dyDescent="0.25">
      <c r="A23" s="51" t="s">
        <v>759</v>
      </c>
      <c r="B23" s="53"/>
      <c r="C23" s="3"/>
      <c r="D23" s="4" t="s">
        <v>203</v>
      </c>
      <c r="E23" s="5">
        <v>3.1E-2</v>
      </c>
      <c r="F23" s="4" t="s">
        <v>46</v>
      </c>
      <c r="G23" s="5">
        <v>4.1200000000000001E-2</v>
      </c>
      <c r="H23" s="4" t="s">
        <v>116</v>
      </c>
      <c r="I23" s="5">
        <v>4.1399999999999999E-2</v>
      </c>
      <c r="J23" s="4" t="s">
        <v>227</v>
      </c>
      <c r="K23" s="5">
        <v>2.7E-2</v>
      </c>
      <c r="L23" s="4" t="s">
        <v>108</v>
      </c>
      <c r="M23" s="5">
        <v>4.2099999999999999E-2</v>
      </c>
      <c r="N23" s="4" t="s">
        <v>235</v>
      </c>
      <c r="O23" s="5">
        <v>3.9899999999999998E-2</v>
      </c>
      <c r="P23" s="4" t="s">
        <v>107</v>
      </c>
      <c r="Q23" s="5">
        <v>5.3999999999999999E-2</v>
      </c>
      <c r="R23" s="4" t="s">
        <v>203</v>
      </c>
      <c r="S23" s="5">
        <v>3.1399999999999997E-2</v>
      </c>
      <c r="T23" s="4" t="s">
        <v>252</v>
      </c>
      <c r="U23" s="5">
        <v>3.7600000000000001E-2</v>
      </c>
      <c r="V23" s="4" t="s">
        <v>217</v>
      </c>
      <c r="W23" s="5">
        <v>4.2500000000000003E-2</v>
      </c>
      <c r="X23" s="4" t="s">
        <v>201</v>
      </c>
      <c r="Y23" s="5">
        <v>5.2999999999999999E-2</v>
      </c>
      <c r="Z23" s="4" t="s">
        <v>21</v>
      </c>
      <c r="AA23" s="5">
        <v>2.2800000000000001E-2</v>
      </c>
      <c r="AB23" s="4"/>
      <c r="AC23" s="3"/>
      <c r="AD23" s="4"/>
      <c r="AE23" s="3"/>
      <c r="AF23" s="4"/>
      <c r="AG23" s="3"/>
      <c r="AH23" s="4"/>
      <c r="AI23" s="34"/>
    </row>
    <row r="24" spans="1:35" ht="13.95" customHeight="1" x14ac:dyDescent="0.25">
      <c r="A24" s="61" t="s">
        <v>8</v>
      </c>
      <c r="B24" s="4"/>
      <c r="C24" s="3"/>
      <c r="D24" s="4" t="s">
        <v>21</v>
      </c>
      <c r="E24" s="5">
        <v>3.09E-2</v>
      </c>
      <c r="F24" s="4" t="s">
        <v>210</v>
      </c>
      <c r="G24" s="5">
        <v>3.7100000000000001E-2</v>
      </c>
      <c r="H24" s="4" t="s">
        <v>108</v>
      </c>
      <c r="I24" s="5">
        <v>3.3500000000000002E-2</v>
      </c>
      <c r="J24" s="4" t="s">
        <v>228</v>
      </c>
      <c r="K24" s="5">
        <v>2.6800000000000001E-2</v>
      </c>
      <c r="L24" s="4" t="s">
        <v>217</v>
      </c>
      <c r="M24" s="5">
        <v>3.95E-2</v>
      </c>
      <c r="N24" s="4" t="s">
        <v>21</v>
      </c>
      <c r="O24" s="5">
        <v>3.9199999999999999E-2</v>
      </c>
      <c r="P24" s="4" t="s">
        <v>108</v>
      </c>
      <c r="Q24" s="5">
        <v>5.3999999999999999E-2</v>
      </c>
      <c r="R24" s="4" t="s">
        <v>201</v>
      </c>
      <c r="S24" s="5">
        <v>2.8199999999999999E-2</v>
      </c>
      <c r="T24" s="4" t="s">
        <v>244</v>
      </c>
      <c r="U24" s="5">
        <v>3.73E-2</v>
      </c>
      <c r="V24" s="4" t="s">
        <v>276</v>
      </c>
      <c r="W24" s="5">
        <v>4.2200000000000001E-2</v>
      </c>
      <c r="X24" s="4" t="s">
        <v>116</v>
      </c>
      <c r="Y24" s="5">
        <v>5.2900000000000003E-2</v>
      </c>
      <c r="Z24" s="4" t="s">
        <v>46</v>
      </c>
      <c r="AA24" s="5">
        <v>1.7500000000000002E-2</v>
      </c>
      <c r="AB24" s="4"/>
      <c r="AC24" s="3"/>
      <c r="AD24" s="4"/>
      <c r="AE24" s="3"/>
      <c r="AF24" s="4"/>
      <c r="AG24" s="3"/>
      <c r="AH24" s="4"/>
      <c r="AI24" s="34"/>
    </row>
    <row r="25" spans="1:35" x14ac:dyDescent="0.25">
      <c r="A25" s="24" t="s">
        <v>603</v>
      </c>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4"/>
    </row>
    <row r="26" spans="1:35" x14ac:dyDescent="0.25">
      <c r="A26" s="3" t="s">
        <v>15</v>
      </c>
      <c r="B26" s="5">
        <v>1.1999999999999999E-3</v>
      </c>
      <c r="C26" s="3"/>
      <c r="D26" s="5">
        <v>1.9E-3</v>
      </c>
      <c r="E26" s="3"/>
      <c r="F26" s="5">
        <v>2.8999999999999998E-3</v>
      </c>
      <c r="G26" s="3"/>
      <c r="H26" s="5">
        <v>3.0999999999999999E-3</v>
      </c>
      <c r="I26" s="3"/>
      <c r="J26" s="5">
        <v>7.4999999999999997E-3</v>
      </c>
      <c r="K26" s="3"/>
      <c r="L26" s="5">
        <v>5.1000000000000004E-3</v>
      </c>
      <c r="M26" s="3"/>
      <c r="N26" s="5">
        <v>4.8999999999999998E-3</v>
      </c>
      <c r="O26" s="3"/>
      <c r="P26" s="5">
        <v>1.3899999999999999E-2</v>
      </c>
      <c r="Q26" s="3"/>
      <c r="R26" s="5">
        <v>5.8999999999999999E-3</v>
      </c>
      <c r="S26" s="3"/>
      <c r="T26" s="5">
        <v>9.4000000000000004E-3</v>
      </c>
      <c r="U26" s="3"/>
      <c r="V26" s="5">
        <v>9.7999999999999997E-3</v>
      </c>
      <c r="W26" s="3"/>
      <c r="X26" s="5">
        <v>5.1999999999999998E-3</v>
      </c>
      <c r="Y26" s="3"/>
      <c r="Z26" s="5">
        <v>1.8100000000000002E-2</v>
      </c>
      <c r="AA26" s="3"/>
      <c r="AB26" s="5">
        <v>1.34E-2</v>
      </c>
      <c r="AC26" s="3"/>
      <c r="AD26" s="5">
        <v>2.8E-3</v>
      </c>
      <c r="AE26" s="3"/>
      <c r="AF26" s="5">
        <v>3.0000000000000001E-3</v>
      </c>
      <c r="AG26" s="3"/>
      <c r="AH26" s="5">
        <v>4.3E-3</v>
      </c>
      <c r="AI26" s="34"/>
    </row>
    <row r="27" spans="1:35" x14ac:dyDescent="0.25">
      <c r="A27" s="3" t="s">
        <v>16</v>
      </c>
      <c r="B27" s="5">
        <v>5.0000000000000001E-4</v>
      </c>
      <c r="C27" s="3"/>
      <c r="D27" s="5">
        <v>1.1000000000000001E-3</v>
      </c>
      <c r="E27" s="3"/>
      <c r="F27" s="5">
        <v>1.1999999999999999E-3</v>
      </c>
      <c r="G27" s="3"/>
      <c r="H27" s="5">
        <v>1.4E-3</v>
      </c>
      <c r="I27" s="3"/>
      <c r="J27" s="5">
        <v>3.3E-3</v>
      </c>
      <c r="K27" s="3"/>
      <c r="L27" s="5">
        <v>2.5999999999999999E-3</v>
      </c>
      <c r="M27" s="3"/>
      <c r="N27" s="5">
        <v>2E-3</v>
      </c>
      <c r="O27" s="3"/>
      <c r="P27" s="5">
        <v>8.0999999999999996E-3</v>
      </c>
      <c r="Q27" s="3"/>
      <c r="R27" s="5">
        <v>2.7000000000000001E-3</v>
      </c>
      <c r="S27" s="3"/>
      <c r="T27" s="5">
        <v>3.3999999999999998E-3</v>
      </c>
      <c r="U27" s="3"/>
      <c r="V27" s="5">
        <v>5.4999999999999997E-3</v>
      </c>
      <c r="W27" s="3"/>
      <c r="X27" s="5">
        <v>2.3E-3</v>
      </c>
      <c r="Y27" s="3"/>
      <c r="Z27" s="6">
        <v>0.01</v>
      </c>
      <c r="AA27" s="3"/>
      <c r="AB27" s="5">
        <v>4.1000000000000003E-3</v>
      </c>
      <c r="AC27" s="3"/>
      <c r="AD27" s="5">
        <v>1.9E-3</v>
      </c>
      <c r="AE27" s="3"/>
      <c r="AF27" s="5">
        <v>1.2999999999999999E-3</v>
      </c>
      <c r="AG27" s="3"/>
      <c r="AH27" s="5">
        <v>1.2999999999999999E-3</v>
      </c>
      <c r="AI27" s="34"/>
    </row>
    <row r="28" spans="1:35" ht="37.049999999999997" customHeight="1" x14ac:dyDescent="0.3">
      <c r="A28" s="36"/>
      <c r="B28" s="38" t="s">
        <v>604</v>
      </c>
      <c r="C28" s="37"/>
      <c r="D28" s="38" t="s">
        <v>604</v>
      </c>
      <c r="E28" s="37"/>
      <c r="F28" s="38" t="s">
        <v>604</v>
      </c>
      <c r="G28" s="37"/>
      <c r="H28" s="38" t="s">
        <v>604</v>
      </c>
      <c r="I28" s="37"/>
      <c r="J28" s="38" t="s">
        <v>604</v>
      </c>
      <c r="K28" s="37"/>
      <c r="L28" s="38" t="s">
        <v>604</v>
      </c>
      <c r="M28" s="37"/>
      <c r="N28" s="38" t="s">
        <v>604</v>
      </c>
      <c r="O28" s="37"/>
      <c r="P28" s="38" t="s">
        <v>604</v>
      </c>
      <c r="Q28" s="37"/>
      <c r="R28" s="38" t="s">
        <v>604</v>
      </c>
      <c r="S28" s="37"/>
      <c r="T28" s="38" t="s">
        <v>604</v>
      </c>
      <c r="U28" s="37"/>
      <c r="V28" s="38" t="s">
        <v>604</v>
      </c>
      <c r="W28" s="37"/>
      <c r="X28" s="38" t="s">
        <v>604</v>
      </c>
      <c r="Y28" s="37"/>
      <c r="Z28" s="38" t="s">
        <v>604</v>
      </c>
      <c r="AA28" s="37"/>
      <c r="AB28" s="38" t="s">
        <v>604</v>
      </c>
      <c r="AC28" s="37"/>
      <c r="AD28" s="38" t="s">
        <v>604</v>
      </c>
      <c r="AE28" s="37"/>
      <c r="AF28" s="38" t="s">
        <v>604</v>
      </c>
      <c r="AG28" s="37"/>
      <c r="AH28" s="42" t="s">
        <v>605</v>
      </c>
      <c r="AI28" s="60"/>
    </row>
    <row r="29" spans="1:35" x14ac:dyDescent="0.25">
      <c r="A29" s="7" t="s">
        <v>310</v>
      </c>
    </row>
    <row r="30" spans="1:35" x14ac:dyDescent="0.25">
      <c r="A30" s="7"/>
    </row>
    <row r="31" spans="1:35" x14ac:dyDescent="0.25">
      <c r="A31" s="7" t="s">
        <v>606</v>
      </c>
    </row>
    <row r="33" spans="1:4" x14ac:dyDescent="0.25">
      <c r="A33" s="1" t="s">
        <v>188</v>
      </c>
    </row>
    <row r="35" spans="1:4" ht="14.4" x14ac:dyDescent="0.3">
      <c r="A35" s="149" t="s">
        <v>193</v>
      </c>
      <c r="B35" s="150"/>
    </row>
    <row r="36" spans="1:4" x14ac:dyDescent="0.25">
      <c r="A36" s="72" t="s">
        <v>806</v>
      </c>
      <c r="B36" s="25"/>
    </row>
    <row r="37" spans="1:4" ht="17.399999999999999" x14ac:dyDescent="0.3">
      <c r="A37" s="71" t="s">
        <v>797</v>
      </c>
      <c r="B37" s="71"/>
      <c r="C37" s="71"/>
      <c r="D37" s="71"/>
    </row>
    <row r="38" spans="1:4" ht="27.6" x14ac:dyDescent="0.25">
      <c r="A38" s="66" t="s">
        <v>798</v>
      </c>
      <c r="B38" s="67" t="s">
        <v>802</v>
      </c>
      <c r="C38" s="67" t="s">
        <v>803</v>
      </c>
      <c r="D38" s="68" t="s">
        <v>804</v>
      </c>
    </row>
    <row r="39" spans="1:4" ht="27.6" x14ac:dyDescent="0.25">
      <c r="A39" s="69" t="s">
        <v>799</v>
      </c>
      <c r="B39" s="62" t="s">
        <v>805</v>
      </c>
      <c r="C39" s="62"/>
      <c r="D39" s="63"/>
    </row>
    <row r="40" spans="1:4" ht="27.6" x14ac:dyDescent="0.25">
      <c r="A40" s="69" t="s">
        <v>800</v>
      </c>
      <c r="B40" s="62"/>
      <c r="C40" s="62"/>
      <c r="D40" s="63"/>
    </row>
    <row r="41" spans="1:4" ht="27.6" x14ac:dyDescent="0.25">
      <c r="A41" s="70" t="s">
        <v>801</v>
      </c>
      <c r="B41" s="64"/>
      <c r="C41" s="64"/>
      <c r="D41" s="65"/>
    </row>
    <row r="42" spans="1:4" x14ac:dyDescent="0.25">
      <c r="A42" s="25"/>
      <c r="B42" s="25"/>
    </row>
    <row r="43" spans="1:4" x14ac:dyDescent="0.25">
      <c r="A43" s="25"/>
      <c r="B43" s="25"/>
    </row>
    <row r="44" spans="1:4" ht="14.4" x14ac:dyDescent="0.3">
      <c r="A44" s="149" t="s">
        <v>196</v>
      </c>
      <c r="B44" s="150"/>
    </row>
    <row r="45" spans="1:4" x14ac:dyDescent="0.25">
      <c r="A45" s="72" t="s">
        <v>806</v>
      </c>
      <c r="B45" s="25"/>
    </row>
    <row r="46" spans="1:4" ht="17.399999999999999" x14ac:dyDescent="0.3">
      <c r="A46" s="71" t="s">
        <v>797</v>
      </c>
      <c r="B46" s="71"/>
      <c r="C46" s="71"/>
      <c r="D46" s="71"/>
    </row>
    <row r="47" spans="1:4" ht="27.6" x14ac:dyDescent="0.25">
      <c r="A47" s="66" t="s">
        <v>798</v>
      </c>
      <c r="B47" s="67" t="s">
        <v>802</v>
      </c>
      <c r="C47" s="67" t="s">
        <v>803</v>
      </c>
      <c r="D47" s="68" t="s">
        <v>804</v>
      </c>
    </row>
    <row r="48" spans="1:4" ht="27.6" x14ac:dyDescent="0.25">
      <c r="A48" s="69" t="s">
        <v>799</v>
      </c>
      <c r="B48" s="62"/>
      <c r="C48" s="62" t="s">
        <v>807</v>
      </c>
      <c r="D48" s="63"/>
    </row>
    <row r="49" spans="1:4" ht="27.6" x14ac:dyDescent="0.25">
      <c r="A49" s="69" t="s">
        <v>800</v>
      </c>
      <c r="B49" s="62"/>
      <c r="C49" s="62"/>
      <c r="D49" s="63"/>
    </row>
    <row r="50" spans="1:4" ht="27.6" x14ac:dyDescent="0.25">
      <c r="A50" s="70" t="s">
        <v>801</v>
      </c>
      <c r="B50" s="64"/>
      <c r="C50" s="64"/>
      <c r="D50" s="65"/>
    </row>
    <row r="51" spans="1:4" x14ac:dyDescent="0.25">
      <c r="A51" s="25"/>
      <c r="B51" s="25"/>
    </row>
    <row r="52" spans="1:4" x14ac:dyDescent="0.25">
      <c r="A52" s="25"/>
      <c r="B52" s="25"/>
    </row>
    <row r="53" spans="1:4" ht="14.4" x14ac:dyDescent="0.3">
      <c r="A53" s="149" t="s">
        <v>204</v>
      </c>
      <c r="B53" s="150"/>
    </row>
    <row r="54" spans="1:4" x14ac:dyDescent="0.25">
      <c r="A54" s="72" t="s">
        <v>806</v>
      </c>
      <c r="B54" s="25"/>
    </row>
    <row r="55" spans="1:4" ht="17.399999999999999" x14ac:dyDescent="0.3">
      <c r="A55" s="71" t="s">
        <v>797</v>
      </c>
      <c r="B55" s="71"/>
      <c r="C55" s="71"/>
      <c r="D55" s="71"/>
    </row>
    <row r="56" spans="1:4" ht="27.6" x14ac:dyDescent="0.25">
      <c r="A56" s="66" t="s">
        <v>798</v>
      </c>
      <c r="B56" s="67" t="s">
        <v>802</v>
      </c>
      <c r="C56" s="67" t="s">
        <v>803</v>
      </c>
      <c r="D56" s="68" t="s">
        <v>804</v>
      </c>
    </row>
    <row r="57" spans="1:4" ht="27.6" x14ac:dyDescent="0.25">
      <c r="A57" s="69" t="s">
        <v>799</v>
      </c>
      <c r="B57" s="62"/>
      <c r="C57" s="62" t="s">
        <v>807</v>
      </c>
      <c r="D57" s="63"/>
    </row>
    <row r="58" spans="1:4" ht="27.6" x14ac:dyDescent="0.25">
      <c r="A58" s="69" t="s">
        <v>800</v>
      </c>
      <c r="B58" s="62"/>
      <c r="C58" s="62"/>
      <c r="D58" s="63"/>
    </row>
    <row r="59" spans="1:4" ht="27.6" x14ac:dyDescent="0.25">
      <c r="A59" s="70" t="s">
        <v>801</v>
      </c>
      <c r="B59" s="64"/>
      <c r="C59" s="64"/>
      <c r="D59" s="65"/>
    </row>
    <row r="60" spans="1:4" x14ac:dyDescent="0.25">
      <c r="A60" s="25"/>
      <c r="B60" s="25"/>
    </row>
    <row r="61" spans="1:4" x14ac:dyDescent="0.25">
      <c r="A61" s="25"/>
      <c r="B61" s="25"/>
    </row>
    <row r="62" spans="1:4" ht="14.4" x14ac:dyDescent="0.3">
      <c r="A62" s="149" t="s">
        <v>211</v>
      </c>
      <c r="B62" s="150"/>
    </row>
    <row r="63" spans="1:4" x14ac:dyDescent="0.25">
      <c r="A63" s="72" t="s">
        <v>806</v>
      </c>
      <c r="B63" s="25"/>
    </row>
    <row r="64" spans="1:4" ht="17.399999999999999" x14ac:dyDescent="0.3">
      <c r="A64" s="71" t="s">
        <v>797</v>
      </c>
      <c r="B64" s="71"/>
      <c r="C64" s="71"/>
      <c r="D64" s="71"/>
    </row>
    <row r="65" spans="1:4" ht="27.6" x14ac:dyDescent="0.25">
      <c r="A65" s="66" t="s">
        <v>798</v>
      </c>
      <c r="B65" s="67" t="s">
        <v>802</v>
      </c>
      <c r="C65" s="67" t="s">
        <v>803</v>
      </c>
      <c r="D65" s="68" t="s">
        <v>804</v>
      </c>
    </row>
    <row r="66" spans="1:4" ht="27.6" x14ac:dyDescent="0.25">
      <c r="A66" s="69" t="s">
        <v>799</v>
      </c>
      <c r="B66" s="62"/>
      <c r="C66" s="62" t="s">
        <v>807</v>
      </c>
      <c r="D66" s="63"/>
    </row>
    <row r="67" spans="1:4" ht="27.6" x14ac:dyDescent="0.25">
      <c r="A67" s="69" t="s">
        <v>800</v>
      </c>
      <c r="B67" s="62"/>
      <c r="C67" s="62"/>
      <c r="D67" s="63"/>
    </row>
    <row r="68" spans="1:4" ht="27.6" x14ac:dyDescent="0.25">
      <c r="A68" s="70" t="s">
        <v>801</v>
      </c>
      <c r="B68" s="64"/>
      <c r="C68" s="64"/>
      <c r="D68" s="65"/>
    </row>
    <row r="69" spans="1:4" x14ac:dyDescent="0.25">
      <c r="A69" s="25"/>
      <c r="B69" s="25"/>
    </row>
    <row r="70" spans="1:4" x14ac:dyDescent="0.25">
      <c r="A70" s="25"/>
      <c r="B70" s="25"/>
    </row>
    <row r="71" spans="1:4" ht="14.4" x14ac:dyDescent="0.3">
      <c r="A71" s="149" t="s">
        <v>219</v>
      </c>
      <c r="B71" s="150"/>
    </row>
    <row r="72" spans="1:4" x14ac:dyDescent="0.25">
      <c r="A72" s="72" t="s">
        <v>806</v>
      </c>
      <c r="B72" s="25"/>
    </row>
    <row r="73" spans="1:4" ht="17.399999999999999" x14ac:dyDescent="0.3">
      <c r="A73" s="71" t="s">
        <v>797</v>
      </c>
      <c r="B73" s="71"/>
      <c r="C73" s="71"/>
      <c r="D73" s="71"/>
    </row>
    <row r="74" spans="1:4" ht="27.6" x14ac:dyDescent="0.25">
      <c r="A74" s="66" t="s">
        <v>798</v>
      </c>
      <c r="B74" s="67" t="s">
        <v>802</v>
      </c>
      <c r="C74" s="67" t="s">
        <v>803</v>
      </c>
      <c r="D74" s="68" t="s">
        <v>804</v>
      </c>
    </row>
    <row r="75" spans="1:4" ht="27.6" x14ac:dyDescent="0.25">
      <c r="A75" s="69" t="s">
        <v>799</v>
      </c>
      <c r="B75" s="62"/>
      <c r="C75" s="62" t="s">
        <v>807</v>
      </c>
      <c r="D75" s="63"/>
    </row>
    <row r="76" spans="1:4" ht="27.6" x14ac:dyDescent="0.25">
      <c r="A76" s="69" t="s">
        <v>800</v>
      </c>
      <c r="B76" s="62"/>
      <c r="C76" s="62"/>
      <c r="D76" s="63"/>
    </row>
    <row r="77" spans="1:4" ht="27.6" x14ac:dyDescent="0.25">
      <c r="A77" s="70" t="s">
        <v>801</v>
      </c>
      <c r="B77" s="64"/>
      <c r="C77" s="64"/>
      <c r="D77" s="65"/>
    </row>
    <row r="78" spans="1:4" x14ac:dyDescent="0.25">
      <c r="A78" s="25"/>
      <c r="B78" s="25"/>
    </row>
    <row r="79" spans="1:4" x14ac:dyDescent="0.25">
      <c r="A79" s="25"/>
      <c r="B79" s="25"/>
    </row>
    <row r="80" spans="1:4" ht="14.4" x14ac:dyDescent="0.3">
      <c r="A80" s="149" t="s">
        <v>229</v>
      </c>
      <c r="B80" s="150"/>
    </row>
    <row r="81" spans="1:4" ht="17.399999999999999" x14ac:dyDescent="0.3">
      <c r="A81" s="78" t="s">
        <v>797</v>
      </c>
      <c r="B81" s="78"/>
      <c r="C81" s="78"/>
      <c r="D81" s="78"/>
    </row>
    <row r="82" spans="1:4" ht="27.6" x14ac:dyDescent="0.25">
      <c r="A82" s="66" t="s">
        <v>798</v>
      </c>
      <c r="B82" s="67" t="s">
        <v>802</v>
      </c>
      <c r="C82" s="67" t="s">
        <v>803</v>
      </c>
      <c r="D82" s="68" t="s">
        <v>804</v>
      </c>
    </row>
    <row r="83" spans="1:4" ht="27.6" x14ac:dyDescent="0.25">
      <c r="A83" s="69" t="s">
        <v>799</v>
      </c>
      <c r="B83" s="62"/>
      <c r="C83" s="62" t="s">
        <v>807</v>
      </c>
      <c r="D83" s="63"/>
    </row>
    <row r="84" spans="1:4" ht="27.6" x14ac:dyDescent="0.25">
      <c r="A84" s="69" t="s">
        <v>800</v>
      </c>
      <c r="B84" s="62"/>
      <c r="C84" s="62"/>
      <c r="D84" s="63"/>
    </row>
    <row r="85" spans="1:4" ht="27.6" x14ac:dyDescent="0.25">
      <c r="A85" s="70" t="s">
        <v>801</v>
      </c>
      <c r="B85" s="64" t="s">
        <v>808</v>
      </c>
      <c r="C85" s="64"/>
      <c r="D85" s="65"/>
    </row>
    <row r="86" spans="1:4" x14ac:dyDescent="0.25">
      <c r="A86" s="25"/>
      <c r="B86" s="25"/>
    </row>
    <row r="87" spans="1:4" x14ac:dyDescent="0.25">
      <c r="A87" s="25"/>
      <c r="B87" s="25"/>
    </row>
    <row r="88" spans="1:4" ht="14.4" x14ac:dyDescent="0.3">
      <c r="A88" s="149" t="s">
        <v>237</v>
      </c>
      <c r="B88" s="150"/>
    </row>
    <row r="89" spans="1:4" x14ac:dyDescent="0.25">
      <c r="A89" s="25"/>
      <c r="B89" s="25"/>
    </row>
    <row r="90" spans="1:4" ht="17.399999999999999" x14ac:dyDescent="0.3">
      <c r="A90" s="78" t="s">
        <v>797</v>
      </c>
      <c r="B90" s="78"/>
      <c r="C90" s="78"/>
      <c r="D90" s="78"/>
    </row>
    <row r="91" spans="1:4" ht="27.6" x14ac:dyDescent="0.25">
      <c r="A91" s="66" t="s">
        <v>798</v>
      </c>
      <c r="B91" s="67" t="s">
        <v>802</v>
      </c>
      <c r="C91" s="67" t="s">
        <v>803</v>
      </c>
      <c r="D91" s="68" t="s">
        <v>804</v>
      </c>
    </row>
    <row r="92" spans="1:4" ht="27.6" x14ac:dyDescent="0.25">
      <c r="A92" s="69" t="s">
        <v>799</v>
      </c>
      <c r="B92" s="62"/>
      <c r="C92" s="62"/>
      <c r="D92" s="63"/>
    </row>
    <row r="93" spans="1:4" ht="27.6" x14ac:dyDescent="0.25">
      <c r="A93" s="69" t="s">
        <v>800</v>
      </c>
      <c r="B93" s="62"/>
      <c r="C93" s="62"/>
      <c r="D93" s="63"/>
    </row>
    <row r="94" spans="1:4" ht="27.6" x14ac:dyDescent="0.25">
      <c r="A94" s="70" t="s">
        <v>801</v>
      </c>
      <c r="B94" s="64" t="s">
        <v>808</v>
      </c>
      <c r="C94" s="64"/>
      <c r="D94" s="65"/>
    </row>
    <row r="95" spans="1:4" x14ac:dyDescent="0.25">
      <c r="A95" s="25"/>
      <c r="B95" s="25"/>
    </row>
    <row r="96" spans="1:4" x14ac:dyDescent="0.25">
      <c r="A96" s="25"/>
      <c r="B96" s="25"/>
    </row>
    <row r="97" spans="1:4" ht="14.4" x14ac:dyDescent="0.3">
      <c r="A97" s="149" t="s">
        <v>245</v>
      </c>
      <c r="B97" s="150"/>
    </row>
    <row r="98" spans="1:4" x14ac:dyDescent="0.25">
      <c r="A98" s="25"/>
      <c r="B98" s="25"/>
    </row>
    <row r="99" spans="1:4" ht="17.399999999999999" x14ac:dyDescent="0.3">
      <c r="A99" s="78" t="s">
        <v>797</v>
      </c>
      <c r="B99" s="78"/>
      <c r="C99" s="78"/>
      <c r="D99" s="78"/>
    </row>
    <row r="100" spans="1:4" ht="27.6" x14ac:dyDescent="0.25">
      <c r="A100" s="66" t="s">
        <v>798</v>
      </c>
      <c r="B100" s="67" t="s">
        <v>802</v>
      </c>
      <c r="C100" s="67" t="s">
        <v>803</v>
      </c>
      <c r="D100" s="68" t="s">
        <v>804</v>
      </c>
    </row>
    <row r="101" spans="1:4" ht="27.6" x14ac:dyDescent="0.25">
      <c r="A101" s="69" t="s">
        <v>799</v>
      </c>
      <c r="B101" s="62"/>
      <c r="C101" s="62"/>
      <c r="D101" s="63"/>
    </row>
    <row r="102" spans="1:4" ht="27.6" x14ac:dyDescent="0.25">
      <c r="A102" s="69" t="s">
        <v>800</v>
      </c>
      <c r="B102" s="62"/>
      <c r="C102" s="62"/>
      <c r="D102" s="63"/>
    </row>
    <row r="103" spans="1:4" ht="27.6" x14ac:dyDescent="0.25">
      <c r="A103" s="70" t="s">
        <v>801</v>
      </c>
      <c r="B103" s="64"/>
      <c r="C103" s="64"/>
      <c r="D103" s="65" t="s">
        <v>809</v>
      </c>
    </row>
    <row r="104" spans="1:4" x14ac:dyDescent="0.25">
      <c r="A104" s="25"/>
      <c r="B104" s="25"/>
    </row>
    <row r="105" spans="1:4" x14ac:dyDescent="0.25">
      <c r="A105" s="25"/>
      <c r="B105" s="25"/>
    </row>
    <row r="106" spans="1:4" ht="14.4" x14ac:dyDescent="0.3">
      <c r="A106" s="149" t="s">
        <v>256</v>
      </c>
      <c r="B106" s="150"/>
    </row>
    <row r="107" spans="1:4" ht="17.399999999999999" x14ac:dyDescent="0.3">
      <c r="A107" s="78" t="s">
        <v>797</v>
      </c>
      <c r="B107" s="78"/>
      <c r="C107" s="78"/>
      <c r="D107" s="78"/>
    </row>
    <row r="108" spans="1:4" ht="27.6" x14ac:dyDescent="0.25">
      <c r="A108" s="66" t="s">
        <v>798</v>
      </c>
      <c r="B108" s="67" t="s">
        <v>802</v>
      </c>
      <c r="C108" s="67" t="s">
        <v>803</v>
      </c>
      <c r="D108" s="68" t="s">
        <v>804</v>
      </c>
    </row>
    <row r="109" spans="1:4" ht="27.6" x14ac:dyDescent="0.25">
      <c r="A109" s="69" t="s">
        <v>799</v>
      </c>
      <c r="B109" s="62"/>
      <c r="C109" s="62"/>
      <c r="D109" s="63"/>
    </row>
    <row r="110" spans="1:4" ht="27.6" x14ac:dyDescent="0.25">
      <c r="A110" s="69" t="s">
        <v>800</v>
      </c>
      <c r="B110" s="62" t="s">
        <v>810</v>
      </c>
      <c r="C110" s="62"/>
      <c r="D110" s="63"/>
    </row>
    <row r="111" spans="1:4" ht="27.6" x14ac:dyDescent="0.25">
      <c r="A111" s="70" t="s">
        <v>801</v>
      </c>
      <c r="B111" s="64"/>
      <c r="C111" s="64"/>
      <c r="D111" s="65"/>
    </row>
    <row r="112" spans="1:4" x14ac:dyDescent="0.25">
      <c r="A112" s="25"/>
      <c r="B112" s="25"/>
    </row>
    <row r="113" spans="1:4" x14ac:dyDescent="0.25">
      <c r="A113" s="25"/>
      <c r="B113" s="25"/>
    </row>
    <row r="114" spans="1:4" ht="14.4" x14ac:dyDescent="0.3">
      <c r="A114" s="149" t="s">
        <v>263</v>
      </c>
      <c r="B114" s="150"/>
    </row>
    <row r="115" spans="1:4" x14ac:dyDescent="0.25">
      <c r="A115" s="25" t="s">
        <v>806</v>
      </c>
      <c r="B115" s="25"/>
    </row>
    <row r="116" spans="1:4" ht="17.399999999999999" x14ac:dyDescent="0.3">
      <c r="A116" s="78" t="s">
        <v>797</v>
      </c>
      <c r="B116" s="78"/>
      <c r="C116" s="78"/>
      <c r="D116" s="78"/>
    </row>
    <row r="117" spans="1:4" ht="27.6" x14ac:dyDescent="0.25">
      <c r="A117" s="66" t="s">
        <v>798</v>
      </c>
      <c r="B117" s="67" t="s">
        <v>802</v>
      </c>
      <c r="C117" s="67" t="s">
        <v>803</v>
      </c>
      <c r="D117" s="68" t="s">
        <v>804</v>
      </c>
    </row>
    <row r="118" spans="1:4" ht="27.6" x14ac:dyDescent="0.25">
      <c r="A118" s="69" t="s">
        <v>799</v>
      </c>
      <c r="B118" s="62"/>
      <c r="C118" s="62"/>
      <c r="D118" s="63"/>
    </row>
    <row r="119" spans="1:4" ht="27.6" x14ac:dyDescent="0.25">
      <c r="A119" s="69" t="s">
        <v>800</v>
      </c>
      <c r="B119" s="62"/>
      <c r="C119" s="62"/>
      <c r="D119" s="63"/>
    </row>
    <row r="120" spans="1:4" ht="27.6" x14ac:dyDescent="0.25">
      <c r="A120" s="70" t="s">
        <v>801</v>
      </c>
      <c r="B120" s="64"/>
      <c r="C120" s="64" t="s">
        <v>811</v>
      </c>
      <c r="D120" s="65"/>
    </row>
    <row r="121" spans="1:4" x14ac:dyDescent="0.25">
      <c r="A121" s="25"/>
      <c r="B121" s="25"/>
    </row>
    <row r="122" spans="1:4" x14ac:dyDescent="0.25">
      <c r="A122" s="25"/>
      <c r="B122" s="25"/>
    </row>
    <row r="123" spans="1:4" ht="14.4" x14ac:dyDescent="0.3">
      <c r="A123" s="149" t="s">
        <v>271</v>
      </c>
      <c r="B123" s="150"/>
    </row>
    <row r="124" spans="1:4" x14ac:dyDescent="0.25">
      <c r="A124" s="25"/>
      <c r="B124" s="25"/>
    </row>
    <row r="125" spans="1:4" ht="17.399999999999999" x14ac:dyDescent="0.3">
      <c r="A125" s="78" t="s">
        <v>797</v>
      </c>
      <c r="B125" s="78"/>
      <c r="C125" s="78"/>
      <c r="D125" s="78"/>
    </row>
    <row r="126" spans="1:4" ht="27.6" x14ac:dyDescent="0.25">
      <c r="A126" s="66" t="s">
        <v>798</v>
      </c>
      <c r="B126" s="67" t="s">
        <v>802</v>
      </c>
      <c r="C126" s="67" t="s">
        <v>803</v>
      </c>
      <c r="D126" s="68" t="s">
        <v>804</v>
      </c>
    </row>
    <row r="127" spans="1:4" ht="27.6" x14ac:dyDescent="0.25">
      <c r="A127" s="69" t="s">
        <v>799</v>
      </c>
      <c r="B127" s="62"/>
      <c r="C127" s="62"/>
      <c r="D127" s="63"/>
    </row>
    <row r="128" spans="1:4" ht="27.6" x14ac:dyDescent="0.25">
      <c r="A128" s="69" t="s">
        <v>800</v>
      </c>
      <c r="B128" s="62"/>
      <c r="C128" s="62"/>
      <c r="D128" s="63"/>
    </row>
    <row r="129" spans="1:4" ht="27.6" x14ac:dyDescent="0.25">
      <c r="A129" s="70" t="s">
        <v>801</v>
      </c>
      <c r="B129" s="64" t="s">
        <v>808</v>
      </c>
      <c r="C129" s="64"/>
      <c r="D129" s="65"/>
    </row>
    <row r="130" spans="1:4" x14ac:dyDescent="0.25">
      <c r="A130" s="25"/>
      <c r="B130" s="25"/>
    </row>
    <row r="131" spans="1:4" x14ac:dyDescent="0.25">
      <c r="A131" s="25"/>
      <c r="B131" s="25"/>
    </row>
    <row r="132" spans="1:4" ht="14.4" x14ac:dyDescent="0.3">
      <c r="A132" s="149" t="s">
        <v>277</v>
      </c>
      <c r="B132" s="150"/>
    </row>
    <row r="133" spans="1:4" x14ac:dyDescent="0.25">
      <c r="A133" s="72" t="s">
        <v>806</v>
      </c>
      <c r="B133" s="25"/>
      <c r="C133" s="73"/>
      <c r="D133" s="73"/>
    </row>
    <row r="134" spans="1:4" ht="17.399999999999999" x14ac:dyDescent="0.3">
      <c r="A134" s="74" t="s">
        <v>797</v>
      </c>
      <c r="B134" s="74"/>
      <c r="C134" s="74"/>
      <c r="D134" s="74"/>
    </row>
    <row r="135" spans="1:4" ht="27.6" x14ac:dyDescent="0.25">
      <c r="A135" s="75" t="s">
        <v>798</v>
      </c>
      <c r="B135" s="75" t="s">
        <v>802</v>
      </c>
      <c r="C135" s="75" t="s">
        <v>803</v>
      </c>
      <c r="D135" s="75" t="s">
        <v>804</v>
      </c>
    </row>
    <row r="136" spans="1:4" ht="27.6" x14ac:dyDescent="0.25">
      <c r="A136" s="75" t="s">
        <v>799</v>
      </c>
      <c r="B136" s="76"/>
      <c r="C136" s="76"/>
      <c r="D136" s="77"/>
    </row>
    <row r="137" spans="1:4" ht="27.6" x14ac:dyDescent="0.25">
      <c r="A137" s="75" t="s">
        <v>800</v>
      </c>
      <c r="B137" s="76"/>
      <c r="C137" s="76"/>
      <c r="D137" s="77"/>
    </row>
    <row r="138" spans="1:4" ht="27.6" x14ac:dyDescent="0.25">
      <c r="A138" s="75" t="s">
        <v>801</v>
      </c>
      <c r="B138" s="77" t="s">
        <v>808</v>
      </c>
      <c r="C138" s="77"/>
      <c r="D138" s="77"/>
    </row>
    <row r="139" spans="1:4" x14ac:dyDescent="0.25">
      <c r="A139" s="25"/>
      <c r="B139" s="25"/>
    </row>
    <row r="140" spans="1:4" x14ac:dyDescent="0.25">
      <c r="A140" s="25"/>
      <c r="B140" s="25"/>
    </row>
    <row r="141" spans="1:4" ht="14.4" x14ac:dyDescent="0.3">
      <c r="A141" s="149" t="s">
        <v>285</v>
      </c>
      <c r="B141" s="150"/>
    </row>
    <row r="142" spans="1:4" x14ac:dyDescent="0.25">
      <c r="A142" s="72" t="s">
        <v>806</v>
      </c>
      <c r="B142" s="25"/>
      <c r="C142" s="73"/>
      <c r="D142" s="73"/>
    </row>
    <row r="143" spans="1:4" ht="17.399999999999999" x14ac:dyDescent="0.3">
      <c r="A143" s="74" t="s">
        <v>797</v>
      </c>
      <c r="B143" s="74"/>
      <c r="C143" s="74"/>
      <c r="D143" s="74"/>
    </row>
    <row r="144" spans="1:4" ht="27.6" x14ac:dyDescent="0.25">
      <c r="A144" s="75" t="s">
        <v>798</v>
      </c>
      <c r="B144" s="75" t="s">
        <v>802</v>
      </c>
      <c r="C144" s="75" t="s">
        <v>803</v>
      </c>
      <c r="D144" s="75" t="s">
        <v>804</v>
      </c>
    </row>
    <row r="145" spans="1:4" ht="27.6" x14ac:dyDescent="0.25">
      <c r="A145" s="75" t="s">
        <v>799</v>
      </c>
      <c r="B145" s="76"/>
      <c r="C145" s="76"/>
      <c r="D145" s="77"/>
    </row>
    <row r="146" spans="1:4" ht="27.6" x14ac:dyDescent="0.25">
      <c r="A146" s="75" t="s">
        <v>800</v>
      </c>
      <c r="B146" s="76"/>
      <c r="C146" s="76"/>
      <c r="D146" s="77"/>
    </row>
    <row r="147" spans="1:4" ht="27.6" x14ac:dyDescent="0.25">
      <c r="A147" s="75" t="s">
        <v>801</v>
      </c>
      <c r="B147" s="77" t="s">
        <v>808</v>
      </c>
      <c r="C147" s="77"/>
      <c r="D147" s="77"/>
    </row>
    <row r="148" spans="1:4" x14ac:dyDescent="0.25">
      <c r="A148" s="25"/>
      <c r="B148" s="25"/>
    </row>
    <row r="149" spans="1:4" x14ac:dyDescent="0.25">
      <c r="A149" s="25"/>
      <c r="B149" s="25"/>
    </row>
    <row r="150" spans="1:4" ht="14.4" x14ac:dyDescent="0.3">
      <c r="A150" s="149" t="s">
        <v>607</v>
      </c>
      <c r="B150" s="150"/>
    </row>
    <row r="151" spans="1:4" x14ac:dyDescent="0.25">
      <c r="A151" s="72" t="s">
        <v>806</v>
      </c>
      <c r="B151" s="25"/>
      <c r="C151" s="73"/>
      <c r="D151" s="73"/>
    </row>
    <row r="152" spans="1:4" ht="17.399999999999999" x14ac:dyDescent="0.3">
      <c r="A152" s="74" t="s">
        <v>797</v>
      </c>
      <c r="B152" s="74"/>
      <c r="C152" s="74"/>
      <c r="D152" s="74"/>
    </row>
    <row r="153" spans="1:4" ht="27.6" x14ac:dyDescent="0.25">
      <c r="A153" s="75" t="s">
        <v>798</v>
      </c>
      <c r="B153" s="75" t="s">
        <v>802</v>
      </c>
      <c r="C153" s="75" t="s">
        <v>803</v>
      </c>
      <c r="D153" s="75" t="s">
        <v>804</v>
      </c>
    </row>
    <row r="154" spans="1:4" ht="27.6" x14ac:dyDescent="0.25">
      <c r="A154" s="75" t="s">
        <v>799</v>
      </c>
      <c r="B154" s="76"/>
      <c r="C154" s="76" t="s">
        <v>807</v>
      </c>
      <c r="D154" s="77"/>
    </row>
    <row r="155" spans="1:4" ht="27.6" x14ac:dyDescent="0.25">
      <c r="A155" s="75" t="s">
        <v>800</v>
      </c>
      <c r="B155" s="76"/>
      <c r="C155" s="76"/>
      <c r="D155" s="77"/>
    </row>
    <row r="156" spans="1:4" ht="27.6" x14ac:dyDescent="0.25">
      <c r="A156" s="75" t="s">
        <v>801</v>
      </c>
      <c r="B156" s="77" t="s">
        <v>808</v>
      </c>
      <c r="C156" s="77"/>
      <c r="D156" s="77"/>
    </row>
    <row r="157" spans="1:4" x14ac:dyDescent="0.25">
      <c r="A157" s="25"/>
      <c r="B157" s="25"/>
    </row>
    <row r="158" spans="1:4" x14ac:dyDescent="0.25">
      <c r="B158" s="25"/>
    </row>
    <row r="159" spans="1:4" ht="14.4" x14ac:dyDescent="0.3">
      <c r="A159" s="26" t="s">
        <v>305</v>
      </c>
      <c r="B159" s="25"/>
    </row>
    <row r="160" spans="1:4" x14ac:dyDescent="0.25">
      <c r="A160" s="72" t="s">
        <v>806</v>
      </c>
      <c r="B160" s="25"/>
      <c r="C160" s="73"/>
      <c r="D160" s="73"/>
    </row>
    <row r="161" spans="1:4" ht="17.399999999999999" x14ac:dyDescent="0.3">
      <c r="A161" s="74" t="s">
        <v>797</v>
      </c>
      <c r="B161" s="74"/>
      <c r="C161" s="74"/>
      <c r="D161" s="74"/>
    </row>
    <row r="162" spans="1:4" ht="27.6" x14ac:dyDescent="0.25">
      <c r="A162" s="75" t="s">
        <v>798</v>
      </c>
      <c r="B162" s="75" t="s">
        <v>802</v>
      </c>
      <c r="C162" s="75" t="s">
        <v>803</v>
      </c>
      <c r="D162" s="75" t="s">
        <v>804</v>
      </c>
    </row>
    <row r="163" spans="1:4" ht="27.6" x14ac:dyDescent="0.25">
      <c r="A163" s="75" t="s">
        <v>799</v>
      </c>
      <c r="B163" s="76"/>
      <c r="C163" s="76" t="s">
        <v>807</v>
      </c>
      <c r="D163" s="77"/>
    </row>
    <row r="164" spans="1:4" ht="27.6" x14ac:dyDescent="0.25">
      <c r="A164" s="75" t="s">
        <v>800</v>
      </c>
      <c r="B164" s="76"/>
      <c r="C164" s="76"/>
      <c r="D164" s="77"/>
    </row>
    <row r="165" spans="1:4" ht="27.6" x14ac:dyDescent="0.25">
      <c r="A165" s="75" t="s">
        <v>801</v>
      </c>
      <c r="B165" s="77" t="s">
        <v>808</v>
      </c>
      <c r="C165" s="77"/>
      <c r="D165" s="77"/>
    </row>
    <row r="166" spans="1:4" x14ac:dyDescent="0.25">
      <c r="A166" s="25"/>
      <c r="B166" s="25"/>
    </row>
    <row r="167" spans="1:4" ht="14.4" x14ac:dyDescent="0.3">
      <c r="A167" s="58" t="s">
        <v>762</v>
      </c>
    </row>
    <row r="168" spans="1:4" ht="14.4" x14ac:dyDescent="0.3">
      <c r="A168" s="58" t="s">
        <v>761</v>
      </c>
    </row>
  </sheetData>
  <mergeCells count="201">
    <mergeCell ref="A132:B132"/>
    <mergeCell ref="A141:B141"/>
    <mergeCell ref="A150:B150"/>
    <mergeCell ref="A53:B53"/>
    <mergeCell ref="A62:B62"/>
    <mergeCell ref="A71:B71"/>
    <mergeCell ref="A80:B80"/>
    <mergeCell ref="A88:B88"/>
    <mergeCell ref="A97:B97"/>
    <mergeCell ref="A106:B106"/>
    <mergeCell ref="A114:B114"/>
    <mergeCell ref="A123:B123"/>
    <mergeCell ref="Z12:AA12"/>
    <mergeCell ref="Z13:AA13"/>
    <mergeCell ref="A35:B35"/>
    <mergeCell ref="A44:B44"/>
    <mergeCell ref="AD13:AE13"/>
    <mergeCell ref="AB10:AC10"/>
    <mergeCell ref="AB11:AC11"/>
    <mergeCell ref="AB12:AC12"/>
    <mergeCell ref="AB13:AC13"/>
    <mergeCell ref="AD12:AE12"/>
    <mergeCell ref="R13:S13"/>
    <mergeCell ref="X13:Y13"/>
    <mergeCell ref="V13:W13"/>
    <mergeCell ref="T13:U13"/>
    <mergeCell ref="N12:O12"/>
    <mergeCell ref="AD11:AE11"/>
    <mergeCell ref="AB1:AC1"/>
    <mergeCell ref="AB4:AC4"/>
    <mergeCell ref="AB5:AC5"/>
    <mergeCell ref="AB6:AC6"/>
    <mergeCell ref="AB7:AC7"/>
    <mergeCell ref="AB8:AC8"/>
    <mergeCell ref="Z8:AA8"/>
    <mergeCell ref="Z10:AA10"/>
    <mergeCell ref="AB9:AC9"/>
    <mergeCell ref="AF12:AG12"/>
    <mergeCell ref="AF13:AG13"/>
    <mergeCell ref="AH9:AI9"/>
    <mergeCell ref="AH10:AI10"/>
    <mergeCell ref="AH11:AI11"/>
    <mergeCell ref="AH12:AI12"/>
    <mergeCell ref="AH13:AI13"/>
    <mergeCell ref="Z1:AA1"/>
    <mergeCell ref="Z4:AA4"/>
    <mergeCell ref="Z5:AA5"/>
    <mergeCell ref="Z6:AA6"/>
    <mergeCell ref="Z7:AA7"/>
    <mergeCell ref="Z11:AA11"/>
    <mergeCell ref="Z9:AA9"/>
    <mergeCell ref="AF9:AG9"/>
    <mergeCell ref="AF10:AG10"/>
    <mergeCell ref="AF11:AG11"/>
    <mergeCell ref="AF1:AG1"/>
    <mergeCell ref="AF4:AG4"/>
    <mergeCell ref="AF5:AG5"/>
    <mergeCell ref="AF6:AG6"/>
    <mergeCell ref="AF7:AG7"/>
    <mergeCell ref="AF8:AG8"/>
    <mergeCell ref="AD10:AE10"/>
    <mergeCell ref="AH8:AI8"/>
    <mergeCell ref="AH1:AI1"/>
    <mergeCell ref="AH4:AI4"/>
    <mergeCell ref="AH5:AI5"/>
    <mergeCell ref="AH6:AI6"/>
    <mergeCell ref="AH7:AI7"/>
    <mergeCell ref="AD7:AE7"/>
    <mergeCell ref="AD8:AE8"/>
    <mergeCell ref="AD9:AE9"/>
    <mergeCell ref="AD1:AE1"/>
    <mergeCell ref="AD4:AE4"/>
    <mergeCell ref="AD5:AE5"/>
    <mergeCell ref="AD6:AE6"/>
    <mergeCell ref="X1:Y1"/>
    <mergeCell ref="X4:Y4"/>
    <mergeCell ref="X5:Y5"/>
    <mergeCell ref="X6:Y6"/>
    <mergeCell ref="X7:Y7"/>
    <mergeCell ref="X8:Y8"/>
    <mergeCell ref="V8:W8"/>
    <mergeCell ref="R11:S11"/>
    <mergeCell ref="R12:S12"/>
    <mergeCell ref="X9:Y9"/>
    <mergeCell ref="X10:Y10"/>
    <mergeCell ref="X11:Y11"/>
    <mergeCell ref="X12:Y12"/>
    <mergeCell ref="V9:W9"/>
    <mergeCell ref="V10:W10"/>
    <mergeCell ref="V11:W11"/>
    <mergeCell ref="V12:W12"/>
    <mergeCell ref="T9:U9"/>
    <mergeCell ref="T10:U10"/>
    <mergeCell ref="T11:U11"/>
    <mergeCell ref="T12:U12"/>
    <mergeCell ref="T1:U1"/>
    <mergeCell ref="T4:U4"/>
    <mergeCell ref="T5:U5"/>
    <mergeCell ref="T6:U6"/>
    <mergeCell ref="V1:W1"/>
    <mergeCell ref="V4:W4"/>
    <mergeCell ref="V5:W5"/>
    <mergeCell ref="V6:W6"/>
    <mergeCell ref="V7:W7"/>
    <mergeCell ref="T7:U7"/>
    <mergeCell ref="T8:U8"/>
    <mergeCell ref="N11:O11"/>
    <mergeCell ref="R6:S6"/>
    <mergeCell ref="R7:S7"/>
    <mergeCell ref="R8:S8"/>
    <mergeCell ref="R9:S9"/>
    <mergeCell ref="P9:Q9"/>
    <mergeCell ref="P10:Q10"/>
    <mergeCell ref="P11:Q11"/>
    <mergeCell ref="P12:Q12"/>
    <mergeCell ref="P13:Q13"/>
    <mergeCell ref="P1:Q1"/>
    <mergeCell ref="P4:Q4"/>
    <mergeCell ref="R10:S10"/>
    <mergeCell ref="L4:M4"/>
    <mergeCell ref="L5:M5"/>
    <mergeCell ref="L6:M6"/>
    <mergeCell ref="J10:K10"/>
    <mergeCell ref="P5:Q5"/>
    <mergeCell ref="P6:Q6"/>
    <mergeCell ref="P7:Q7"/>
    <mergeCell ref="P8:Q8"/>
    <mergeCell ref="N8:O8"/>
    <mergeCell ref="N9:O9"/>
    <mergeCell ref="N10:O10"/>
    <mergeCell ref="J1:K1"/>
    <mergeCell ref="J4:K4"/>
    <mergeCell ref="J5:K5"/>
    <mergeCell ref="J6:K6"/>
    <mergeCell ref="J7:K7"/>
    <mergeCell ref="J8:K8"/>
    <mergeCell ref="J9:K9"/>
    <mergeCell ref="R1:S1"/>
    <mergeCell ref="R4:S4"/>
    <mergeCell ref="R5:S5"/>
    <mergeCell ref="H10:I10"/>
    <mergeCell ref="H11:I11"/>
    <mergeCell ref="H12:I12"/>
    <mergeCell ref="H13:I13"/>
    <mergeCell ref="H1:I1"/>
    <mergeCell ref="N13:O13"/>
    <mergeCell ref="L13:M13"/>
    <mergeCell ref="N1:O1"/>
    <mergeCell ref="N4:O4"/>
    <mergeCell ref="N5:O5"/>
    <mergeCell ref="N6:O6"/>
    <mergeCell ref="N7:O7"/>
    <mergeCell ref="L7:M7"/>
    <mergeCell ref="L8:M8"/>
    <mergeCell ref="L9:M9"/>
    <mergeCell ref="L10:M10"/>
    <mergeCell ref="L11:M11"/>
    <mergeCell ref="L12:M12"/>
    <mergeCell ref="L1:M1"/>
    <mergeCell ref="J11:K11"/>
    <mergeCell ref="J12:K12"/>
    <mergeCell ref="J13:K13"/>
    <mergeCell ref="H4:I4"/>
    <mergeCell ref="H5:I5"/>
    <mergeCell ref="H6:I6"/>
    <mergeCell ref="H7:I7"/>
    <mergeCell ref="H8:I8"/>
    <mergeCell ref="F8:G8"/>
    <mergeCell ref="F9:G9"/>
    <mergeCell ref="H9:I9"/>
    <mergeCell ref="F1:G1"/>
    <mergeCell ref="F4:G4"/>
    <mergeCell ref="F5:G5"/>
    <mergeCell ref="F6:G6"/>
    <mergeCell ref="F7:G7"/>
    <mergeCell ref="D7:E7"/>
    <mergeCell ref="D8:E8"/>
    <mergeCell ref="D1:E1"/>
    <mergeCell ref="D4:E4"/>
    <mergeCell ref="D5:E5"/>
    <mergeCell ref="D6:E6"/>
    <mergeCell ref="B10:C10"/>
    <mergeCell ref="B11:C11"/>
    <mergeCell ref="B12:C12"/>
    <mergeCell ref="D9:E9"/>
    <mergeCell ref="B1:C1"/>
    <mergeCell ref="B4:C4"/>
    <mergeCell ref="B5:C5"/>
    <mergeCell ref="B6:C6"/>
    <mergeCell ref="B7:C7"/>
    <mergeCell ref="B8:C8"/>
    <mergeCell ref="B9:C9"/>
    <mergeCell ref="B13:C13"/>
    <mergeCell ref="F10:G10"/>
    <mergeCell ref="F11:G11"/>
    <mergeCell ref="F12:G12"/>
    <mergeCell ref="F13:G13"/>
    <mergeCell ref="D13:E13"/>
    <mergeCell ref="D10:E10"/>
    <mergeCell ref="D11:E11"/>
    <mergeCell ref="D12:E12"/>
  </mergeCells>
  <conditionalFormatting sqref="AH28:AI28">
    <cfRule type="duplicateValues" dxfId="0" priority="1"/>
  </conditionalFormatting>
  <pageMargins left="0.7" right="0.7" top="0.75" bottom="0.75" header="0.3" footer="0.3"/>
  <tableParts count="12">
    <tablePart r:id="rId1"/>
    <tablePart r:id="rId2"/>
    <tablePart r:id="rId3"/>
    <tablePart r:id="rId4"/>
    <tablePart r:id="rId5"/>
    <tablePart r:id="rId6"/>
    <tablePart r:id="rId7"/>
    <tablePart r:id="rId8"/>
    <tablePart r:id="rId9"/>
    <tablePart r:id="rId10"/>
    <tablePart r:id="rId11"/>
    <tablePart r:id="rId1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E768C-7A4E-479A-9C08-9CB426925F5F}">
  <dimension ref="B2:V923"/>
  <sheetViews>
    <sheetView zoomScale="70" zoomScaleNormal="70" workbookViewId="0"/>
  </sheetViews>
  <sheetFormatPr defaultColWidth="8.77734375" defaultRowHeight="14.4" x14ac:dyDescent="0.3"/>
  <cols>
    <col min="2" max="2" width="90.109375" customWidth="1"/>
    <col min="3" max="3" width="12.77734375" customWidth="1"/>
    <col min="4" max="4" width="12.6640625" customWidth="1"/>
    <col min="5" max="5" width="13.77734375" customWidth="1"/>
    <col min="6" max="6" width="13.44140625" customWidth="1"/>
    <col min="7" max="7" width="13.77734375" customWidth="1"/>
    <col min="8" max="8" width="13.44140625" customWidth="1"/>
    <col min="9" max="9" width="13.77734375" customWidth="1"/>
    <col min="10" max="10" width="13.44140625" customWidth="1"/>
    <col min="11" max="11" width="13.77734375" customWidth="1"/>
    <col min="12" max="12" width="13.44140625" customWidth="1"/>
    <col min="13" max="13" width="14.77734375" customWidth="1"/>
    <col min="14" max="14" width="14.44140625" customWidth="1"/>
    <col min="15" max="15" width="14.77734375" customWidth="1"/>
    <col min="16" max="16" width="14.44140625" customWidth="1"/>
    <col min="17" max="17" width="14.77734375" customWidth="1"/>
    <col min="18" max="18" width="14.44140625" customWidth="1"/>
    <col min="19" max="19" width="14.77734375" customWidth="1"/>
    <col min="20" max="20" width="14.44140625" customWidth="1"/>
    <col min="21" max="21" width="14.77734375" customWidth="1"/>
    <col min="22" max="22" width="14.44140625" customWidth="1"/>
  </cols>
  <sheetData>
    <row r="2" spans="2:12" ht="22.8" x14ac:dyDescent="0.4">
      <c r="B2" s="22" t="s">
        <v>565</v>
      </c>
    </row>
    <row r="4" spans="2:12" x14ac:dyDescent="0.3">
      <c r="B4" s="18" t="s">
        <v>555</v>
      </c>
    </row>
    <row r="5" spans="2:12" x14ac:dyDescent="0.3">
      <c r="B5" s="18" t="s">
        <v>442</v>
      </c>
    </row>
    <row r="6" spans="2:12" x14ac:dyDescent="0.3">
      <c r="B6" s="13" t="s">
        <v>17</v>
      </c>
      <c r="C6" s="151" t="s">
        <v>560</v>
      </c>
      <c r="D6" s="151"/>
      <c r="E6" s="151"/>
      <c r="F6" s="151"/>
      <c r="G6" s="151"/>
      <c r="H6" s="151"/>
      <c r="I6" s="151"/>
      <c r="J6" s="151"/>
      <c r="K6" s="151"/>
      <c r="L6" s="151"/>
    </row>
    <row r="7" spans="2:12" x14ac:dyDescent="0.3">
      <c r="B7" s="92"/>
      <c r="C7" s="152" t="s">
        <v>414</v>
      </c>
      <c r="D7" s="152"/>
      <c r="E7" s="152" t="s">
        <v>413</v>
      </c>
      <c r="F7" s="152"/>
      <c r="G7" s="152" t="s">
        <v>412</v>
      </c>
      <c r="H7" s="152"/>
      <c r="I7" s="152" t="s">
        <v>411</v>
      </c>
      <c r="J7" s="152"/>
      <c r="K7" s="152" t="s">
        <v>410</v>
      </c>
      <c r="L7" s="152"/>
    </row>
    <row r="8" spans="2:12" ht="15" customHeight="1" x14ac:dyDescent="0.3">
      <c r="B8" s="94" t="s">
        <v>415</v>
      </c>
      <c r="C8" s="93" t="s">
        <v>812</v>
      </c>
      <c r="D8" s="93" t="s">
        <v>813</v>
      </c>
      <c r="E8" s="93" t="s">
        <v>814</v>
      </c>
      <c r="F8" s="93" t="s">
        <v>815</v>
      </c>
      <c r="G8" s="93" t="s">
        <v>816</v>
      </c>
      <c r="H8" s="93" t="s">
        <v>817</v>
      </c>
      <c r="I8" s="93" t="s">
        <v>818</v>
      </c>
      <c r="J8" s="93" t="s">
        <v>819</v>
      </c>
      <c r="K8" s="93" t="s">
        <v>820</v>
      </c>
      <c r="L8" s="93" t="s">
        <v>821</v>
      </c>
    </row>
    <row r="9" spans="2:12" x14ac:dyDescent="0.3">
      <c r="B9" s="16" t="s">
        <v>17</v>
      </c>
      <c r="C9" s="15">
        <v>9959</v>
      </c>
      <c r="D9" s="14">
        <v>-0.40899999999999997</v>
      </c>
      <c r="E9" s="15">
        <v>14052</v>
      </c>
      <c r="F9" s="14">
        <v>12.017799999999999</v>
      </c>
      <c r="G9" s="15">
        <v>16713</v>
      </c>
      <c r="H9" s="14">
        <v>10.8241</v>
      </c>
      <c r="I9" s="15">
        <v>32722</v>
      </c>
      <c r="J9" s="14">
        <v>12.586</v>
      </c>
      <c r="K9" s="15">
        <v>48342</v>
      </c>
      <c r="L9" s="14">
        <v>12.4648</v>
      </c>
    </row>
    <row r="10" spans="2:12" x14ac:dyDescent="0.3">
      <c r="B10" s="13" t="s">
        <v>554</v>
      </c>
      <c r="C10" s="12">
        <v>9812</v>
      </c>
      <c r="D10" s="11">
        <v>-1.8807</v>
      </c>
      <c r="E10" s="12">
        <v>13776</v>
      </c>
      <c r="F10" s="11">
        <v>11.2797</v>
      </c>
      <c r="G10" s="12">
        <v>16457</v>
      </c>
      <c r="H10" s="11">
        <v>10.481999999999999</v>
      </c>
      <c r="I10" s="12">
        <v>33573</v>
      </c>
      <c r="J10" s="11">
        <v>12.8752</v>
      </c>
      <c r="K10" s="12">
        <v>49040</v>
      </c>
      <c r="L10" s="11">
        <v>12.585100000000001</v>
      </c>
    </row>
    <row r="11" spans="2:12" x14ac:dyDescent="0.3">
      <c r="B11" s="13" t="s">
        <v>406</v>
      </c>
      <c r="C11" s="12">
        <v>9616</v>
      </c>
      <c r="D11" s="11">
        <v>-3.8506999999999998</v>
      </c>
      <c r="E11" s="12">
        <v>13140</v>
      </c>
      <c r="F11" s="11">
        <v>9.5379000000000005</v>
      </c>
      <c r="G11" s="12">
        <v>16012</v>
      </c>
      <c r="H11" s="11">
        <v>9.8783999999999992</v>
      </c>
      <c r="I11" s="12">
        <v>32593</v>
      </c>
      <c r="J11" s="11">
        <v>12.541399999999999</v>
      </c>
      <c r="K11" s="12">
        <v>46469</v>
      </c>
      <c r="L11" s="11">
        <v>12.134</v>
      </c>
    </row>
    <row r="14" spans="2:12" x14ac:dyDescent="0.3">
      <c r="B14" s="18" t="s">
        <v>444</v>
      </c>
    </row>
    <row r="15" spans="2:12" x14ac:dyDescent="0.3">
      <c r="B15" s="18" t="s">
        <v>442</v>
      </c>
    </row>
    <row r="16" spans="2:12" x14ac:dyDescent="0.3">
      <c r="B16" s="13" t="s">
        <v>552</v>
      </c>
      <c r="C16" s="151" t="s">
        <v>553</v>
      </c>
      <c r="D16" s="151"/>
      <c r="E16" s="151"/>
      <c r="F16" s="151"/>
      <c r="G16" s="151"/>
      <c r="H16" s="151"/>
      <c r="I16" s="151"/>
      <c r="J16" s="151"/>
      <c r="K16" s="151"/>
      <c r="L16" s="151"/>
    </row>
    <row r="17" spans="2:12" x14ac:dyDescent="0.3">
      <c r="B17" s="92"/>
      <c r="C17" s="152" t="s">
        <v>414</v>
      </c>
      <c r="D17" s="152"/>
      <c r="E17" s="152" t="s">
        <v>413</v>
      </c>
      <c r="F17" s="152"/>
      <c r="G17" s="152" t="s">
        <v>412</v>
      </c>
      <c r="H17" s="152"/>
      <c r="I17" s="152" t="s">
        <v>411</v>
      </c>
      <c r="J17" s="152"/>
      <c r="K17" s="152" t="s">
        <v>410</v>
      </c>
      <c r="L17" s="152"/>
    </row>
    <row r="18" spans="2:12" ht="15" customHeight="1" x14ac:dyDescent="0.3">
      <c r="B18" s="94" t="s">
        <v>415</v>
      </c>
      <c r="C18" s="93" t="s">
        <v>812</v>
      </c>
      <c r="D18" s="93" t="s">
        <v>813</v>
      </c>
      <c r="E18" s="93" t="s">
        <v>814</v>
      </c>
      <c r="F18" s="93" t="s">
        <v>815</v>
      </c>
      <c r="G18" s="93" t="s">
        <v>816</v>
      </c>
      <c r="H18" s="93" t="s">
        <v>817</v>
      </c>
      <c r="I18" s="93" t="s">
        <v>818</v>
      </c>
      <c r="J18" s="93" t="s">
        <v>819</v>
      </c>
      <c r="K18" s="93" t="s">
        <v>820</v>
      </c>
      <c r="L18" s="93" t="s">
        <v>821</v>
      </c>
    </row>
    <row r="19" spans="2:12" x14ac:dyDescent="0.3">
      <c r="B19" s="16" t="s">
        <v>552</v>
      </c>
      <c r="C19" s="15">
        <v>11272</v>
      </c>
      <c r="D19" s="14">
        <v>12.7568</v>
      </c>
      <c r="E19" s="15">
        <v>17663</v>
      </c>
      <c r="F19" s="14">
        <v>20.901800000000001</v>
      </c>
      <c r="G19" s="15">
        <v>22660</v>
      </c>
      <c r="H19" s="14">
        <v>17.785</v>
      </c>
      <c r="I19" s="15" t="s">
        <v>430</v>
      </c>
      <c r="J19" s="14" t="s">
        <v>430</v>
      </c>
      <c r="K19" s="15">
        <v>30121</v>
      </c>
      <c r="L19" s="14">
        <v>16.610800000000001</v>
      </c>
    </row>
    <row r="20" spans="2:12" x14ac:dyDescent="0.3">
      <c r="B20" s="13" t="s">
        <v>551</v>
      </c>
      <c r="C20" s="12">
        <v>10278</v>
      </c>
      <c r="D20" s="11">
        <v>2.7858000000000001</v>
      </c>
      <c r="E20" s="12">
        <v>15907</v>
      </c>
      <c r="F20" s="11">
        <v>16.7498</v>
      </c>
      <c r="G20" s="12">
        <v>20012</v>
      </c>
      <c r="H20" s="11">
        <v>14.892899999999999</v>
      </c>
      <c r="I20" s="12" t="s">
        <v>430</v>
      </c>
      <c r="J20" s="11" t="s">
        <v>430</v>
      </c>
      <c r="K20" s="12">
        <v>29237</v>
      </c>
      <c r="L20" s="11">
        <v>16.127700000000001</v>
      </c>
    </row>
    <row r="21" spans="2:12" x14ac:dyDescent="0.3">
      <c r="B21" s="13" t="s">
        <v>406</v>
      </c>
      <c r="C21" s="12">
        <v>9616</v>
      </c>
      <c r="D21" s="11">
        <v>-3.8506999999999998</v>
      </c>
      <c r="E21" s="12">
        <v>13140</v>
      </c>
      <c r="F21" s="11">
        <v>9.5379000000000005</v>
      </c>
      <c r="G21" s="12">
        <v>16012</v>
      </c>
      <c r="H21" s="11">
        <v>9.8783999999999992</v>
      </c>
      <c r="I21" s="12" t="s">
        <v>430</v>
      </c>
      <c r="J21" s="11" t="s">
        <v>430</v>
      </c>
      <c r="K21" s="12">
        <v>22122</v>
      </c>
      <c r="L21" s="11">
        <v>11.700900000000001</v>
      </c>
    </row>
    <row r="24" spans="2:12" x14ac:dyDescent="0.3">
      <c r="B24" s="18" t="s">
        <v>444</v>
      </c>
    </row>
    <row r="25" spans="2:12" x14ac:dyDescent="0.3">
      <c r="B25" s="18" t="s">
        <v>442</v>
      </c>
    </row>
    <row r="26" spans="2:12" x14ac:dyDescent="0.3">
      <c r="B26" s="13" t="s">
        <v>549</v>
      </c>
      <c r="C26" s="151" t="s">
        <v>560</v>
      </c>
      <c r="D26" s="151"/>
      <c r="E26" s="151"/>
      <c r="F26" s="151"/>
      <c r="G26" s="151"/>
      <c r="H26" s="151"/>
      <c r="I26" s="151"/>
      <c r="J26" s="151"/>
      <c r="K26" s="151"/>
      <c r="L26" s="151"/>
    </row>
    <row r="27" spans="2:12" x14ac:dyDescent="0.3">
      <c r="B27" s="92"/>
      <c r="C27" s="152" t="s">
        <v>414</v>
      </c>
      <c r="D27" s="152"/>
      <c r="E27" s="152" t="s">
        <v>413</v>
      </c>
      <c r="F27" s="152"/>
      <c r="G27" s="152" t="s">
        <v>412</v>
      </c>
      <c r="H27" s="152"/>
      <c r="I27" s="152" t="s">
        <v>411</v>
      </c>
      <c r="J27" s="152"/>
      <c r="K27" s="152" t="s">
        <v>410</v>
      </c>
      <c r="L27" s="152"/>
    </row>
    <row r="28" spans="2:12" ht="16.05" customHeight="1" x14ac:dyDescent="0.3">
      <c r="B28" s="98" t="s">
        <v>415</v>
      </c>
      <c r="C28" s="93" t="s">
        <v>812</v>
      </c>
      <c r="D28" s="93" t="s">
        <v>813</v>
      </c>
      <c r="E28" s="93" t="s">
        <v>814</v>
      </c>
      <c r="F28" s="93" t="s">
        <v>815</v>
      </c>
      <c r="G28" s="93" t="s">
        <v>816</v>
      </c>
      <c r="H28" s="93" t="s">
        <v>817</v>
      </c>
      <c r="I28" s="93" t="s">
        <v>818</v>
      </c>
      <c r="J28" s="93" t="s">
        <v>819</v>
      </c>
      <c r="K28" s="93" t="s">
        <v>820</v>
      </c>
      <c r="L28" s="93" t="s">
        <v>821</v>
      </c>
    </row>
    <row r="29" spans="2:12" x14ac:dyDescent="0.3">
      <c r="B29" s="16" t="s">
        <v>549</v>
      </c>
      <c r="C29" s="15">
        <v>12048</v>
      </c>
      <c r="D29" s="14">
        <v>20.5425</v>
      </c>
      <c r="E29" s="15">
        <v>21211</v>
      </c>
      <c r="F29" s="14">
        <v>28.514600000000002</v>
      </c>
      <c r="G29" s="15">
        <v>25614</v>
      </c>
      <c r="H29" s="14">
        <v>20.7088</v>
      </c>
      <c r="I29" s="15">
        <v>56846</v>
      </c>
      <c r="J29" s="14">
        <v>18.978999999999999</v>
      </c>
      <c r="K29" s="15">
        <v>118586</v>
      </c>
      <c r="L29" s="14">
        <v>20.245799999999999</v>
      </c>
    </row>
    <row r="30" spans="2:12" x14ac:dyDescent="0.3">
      <c r="B30" s="13" t="s">
        <v>548</v>
      </c>
      <c r="C30" s="12">
        <v>10749</v>
      </c>
      <c r="D30" s="11">
        <v>7.5084999999999997</v>
      </c>
      <c r="E30" s="12">
        <v>18210</v>
      </c>
      <c r="F30" s="11">
        <v>22.137599999999999</v>
      </c>
      <c r="G30" s="12">
        <v>24061</v>
      </c>
      <c r="H30" s="11">
        <v>19.208200000000001</v>
      </c>
      <c r="I30" s="12">
        <v>55232</v>
      </c>
      <c r="J30" s="11">
        <v>18.636700000000001</v>
      </c>
      <c r="K30" s="12">
        <v>95081</v>
      </c>
      <c r="L30" s="11">
        <v>18.281700000000001</v>
      </c>
    </row>
    <row r="31" spans="2:12" x14ac:dyDescent="0.3">
      <c r="B31" s="13" t="s">
        <v>406</v>
      </c>
      <c r="C31" s="12">
        <v>9616</v>
      </c>
      <c r="D31" s="11">
        <v>-3.8506999999999998</v>
      </c>
      <c r="E31" s="12">
        <v>13140</v>
      </c>
      <c r="F31" s="11">
        <v>9.5379000000000005</v>
      </c>
      <c r="G31" s="12">
        <v>16012</v>
      </c>
      <c r="H31" s="11">
        <v>9.8783999999999992</v>
      </c>
      <c r="I31" s="12">
        <v>32593</v>
      </c>
      <c r="J31" s="11">
        <v>12.541399999999999</v>
      </c>
      <c r="K31" s="12">
        <v>46469</v>
      </c>
      <c r="L31" s="11">
        <v>12.134</v>
      </c>
    </row>
    <row r="34" spans="2:12" x14ac:dyDescent="0.3">
      <c r="B34" s="18" t="s">
        <v>523</v>
      </c>
    </row>
    <row r="35" spans="2:12" x14ac:dyDescent="0.3">
      <c r="B35" s="18" t="s">
        <v>442</v>
      </c>
    </row>
    <row r="36" spans="2:12" x14ac:dyDescent="0.3">
      <c r="B36" s="13" t="s">
        <v>48</v>
      </c>
      <c r="C36" s="151" t="s">
        <v>560</v>
      </c>
      <c r="D36" s="151"/>
      <c r="E36" s="151"/>
      <c r="F36" s="151"/>
      <c r="G36" s="151"/>
      <c r="H36" s="151"/>
      <c r="I36" s="151"/>
      <c r="J36" s="151"/>
      <c r="K36" s="151"/>
      <c r="L36" s="151"/>
    </row>
    <row r="37" spans="2:12" x14ac:dyDescent="0.3">
      <c r="B37" s="92"/>
      <c r="C37" s="152" t="s">
        <v>414</v>
      </c>
      <c r="D37" s="152"/>
      <c r="E37" s="152" t="s">
        <v>413</v>
      </c>
      <c r="F37" s="152"/>
      <c r="G37" s="152" t="s">
        <v>412</v>
      </c>
      <c r="H37" s="152"/>
      <c r="I37" s="152" t="s">
        <v>411</v>
      </c>
      <c r="J37" s="152"/>
      <c r="K37" s="152" t="s">
        <v>410</v>
      </c>
      <c r="L37" s="152"/>
    </row>
    <row r="38" spans="2:12" ht="15" customHeight="1" x14ac:dyDescent="0.3">
      <c r="B38" s="91" t="s">
        <v>415</v>
      </c>
      <c r="C38" s="93" t="s">
        <v>812</v>
      </c>
      <c r="D38" s="93" t="s">
        <v>813</v>
      </c>
      <c r="E38" s="93" t="s">
        <v>814</v>
      </c>
      <c r="F38" s="93" t="s">
        <v>815</v>
      </c>
      <c r="G38" s="93" t="s">
        <v>816</v>
      </c>
      <c r="H38" s="93" t="s">
        <v>817</v>
      </c>
      <c r="I38" s="93" t="s">
        <v>818</v>
      </c>
      <c r="J38" s="93" t="s">
        <v>819</v>
      </c>
      <c r="K38" s="93" t="s">
        <v>820</v>
      </c>
      <c r="L38" s="93" t="s">
        <v>821</v>
      </c>
    </row>
    <row r="39" spans="2:12" x14ac:dyDescent="0.3">
      <c r="B39" s="99" t="s">
        <v>48</v>
      </c>
      <c r="C39" s="15">
        <v>10526</v>
      </c>
      <c r="D39" s="14">
        <v>5.2767999999999997</v>
      </c>
      <c r="E39" s="15">
        <v>16726</v>
      </c>
      <c r="F39" s="14">
        <v>18.723199999999999</v>
      </c>
      <c r="G39" s="15">
        <v>20348</v>
      </c>
      <c r="H39" s="14">
        <v>15.275499999999999</v>
      </c>
      <c r="I39" s="15">
        <v>37787</v>
      </c>
      <c r="J39" s="14">
        <v>14.2179</v>
      </c>
      <c r="K39" s="15">
        <v>61239</v>
      </c>
      <c r="L39" s="14">
        <v>14.465199999999999</v>
      </c>
    </row>
    <row r="40" spans="2:12" x14ac:dyDescent="0.3">
      <c r="B40" s="100" t="s">
        <v>547</v>
      </c>
      <c r="C40" s="12">
        <v>10028</v>
      </c>
      <c r="D40" s="11">
        <v>0.28160000000000002</v>
      </c>
      <c r="E40" s="12">
        <v>14778</v>
      </c>
      <c r="F40" s="11">
        <v>13.9168</v>
      </c>
      <c r="G40" s="12">
        <v>18007</v>
      </c>
      <c r="H40" s="11">
        <v>12.4901</v>
      </c>
      <c r="I40" s="12">
        <v>37165</v>
      </c>
      <c r="J40" s="11">
        <v>14.0284</v>
      </c>
      <c r="K40" s="12">
        <v>54768</v>
      </c>
      <c r="L40" s="11">
        <v>13.5161</v>
      </c>
    </row>
    <row r="41" spans="2:12" x14ac:dyDescent="0.3">
      <c r="B41" s="100" t="s">
        <v>406</v>
      </c>
      <c r="C41" s="12">
        <v>9616</v>
      </c>
      <c r="D41" s="11">
        <v>-3.8506999999999998</v>
      </c>
      <c r="E41" s="12">
        <v>13140</v>
      </c>
      <c r="F41" s="11">
        <v>9.5379000000000005</v>
      </c>
      <c r="G41" s="12">
        <v>16012</v>
      </c>
      <c r="H41" s="11">
        <v>9.8783999999999992</v>
      </c>
      <c r="I41" s="12">
        <v>32593</v>
      </c>
      <c r="J41" s="11">
        <v>12.541399999999999</v>
      </c>
      <c r="K41" s="12">
        <v>46469</v>
      </c>
      <c r="L41" s="11">
        <v>12.134</v>
      </c>
    </row>
    <row r="44" spans="2:12" x14ac:dyDescent="0.3">
      <c r="B44" s="18" t="s">
        <v>546</v>
      </c>
    </row>
    <row r="45" spans="2:12" x14ac:dyDescent="0.3">
      <c r="B45" s="18" t="s">
        <v>487</v>
      </c>
    </row>
    <row r="46" spans="2:12" x14ac:dyDescent="0.3">
      <c r="B46" s="18" t="s">
        <v>442</v>
      </c>
    </row>
    <row r="47" spans="2:12" x14ac:dyDescent="0.3">
      <c r="B47" s="13" t="s">
        <v>56</v>
      </c>
      <c r="C47" s="151" t="s">
        <v>545</v>
      </c>
      <c r="D47" s="151"/>
      <c r="E47" s="151"/>
      <c r="F47" s="151"/>
      <c r="G47" s="151"/>
      <c r="H47" s="151"/>
      <c r="I47" s="151"/>
      <c r="J47" s="151"/>
      <c r="K47" s="151"/>
      <c r="L47" s="151"/>
    </row>
    <row r="48" spans="2:12" x14ac:dyDescent="0.3">
      <c r="B48" s="96"/>
      <c r="C48" s="152" t="s">
        <v>414</v>
      </c>
      <c r="D48" s="152"/>
      <c r="E48" s="152" t="s">
        <v>413</v>
      </c>
      <c r="F48" s="152"/>
      <c r="G48" s="152" t="s">
        <v>412</v>
      </c>
      <c r="H48" s="152"/>
      <c r="I48" s="152" t="s">
        <v>411</v>
      </c>
      <c r="J48" s="152"/>
      <c r="K48" s="152" t="s">
        <v>410</v>
      </c>
      <c r="L48" s="152"/>
    </row>
    <row r="49" spans="2:12" ht="15" customHeight="1" x14ac:dyDescent="0.3">
      <c r="B49" s="97" t="s">
        <v>415</v>
      </c>
      <c r="C49" s="93" t="s">
        <v>812</v>
      </c>
      <c r="D49" s="93" t="s">
        <v>813</v>
      </c>
      <c r="E49" s="93" t="s">
        <v>814</v>
      </c>
      <c r="F49" s="93" t="s">
        <v>815</v>
      </c>
      <c r="G49" s="93" t="s">
        <v>816</v>
      </c>
      <c r="H49" s="93" t="s">
        <v>817</v>
      </c>
      <c r="I49" s="93" t="s">
        <v>818</v>
      </c>
      <c r="J49" s="93" t="s">
        <v>819</v>
      </c>
      <c r="K49" s="93" t="s">
        <v>820</v>
      </c>
      <c r="L49" s="93" t="s">
        <v>821</v>
      </c>
    </row>
    <row r="50" spans="2:12" x14ac:dyDescent="0.3">
      <c r="B50" s="16" t="s">
        <v>56</v>
      </c>
      <c r="C50" s="15">
        <v>10645</v>
      </c>
      <c r="D50" s="14">
        <v>6.4641000000000002</v>
      </c>
      <c r="E50" s="15">
        <v>18256</v>
      </c>
      <c r="F50" s="14">
        <v>22.239699999999999</v>
      </c>
      <c r="G50" s="15" t="s">
        <v>430</v>
      </c>
      <c r="H50" s="14" t="s">
        <v>430</v>
      </c>
      <c r="I50" s="15" t="s">
        <v>430</v>
      </c>
      <c r="J50" s="14" t="s">
        <v>430</v>
      </c>
      <c r="K50" s="15">
        <v>19912</v>
      </c>
      <c r="L50" s="14">
        <v>22.987300000000001</v>
      </c>
    </row>
    <row r="51" spans="2:12" x14ac:dyDescent="0.3">
      <c r="B51" s="13" t="s">
        <v>544</v>
      </c>
      <c r="C51" s="12">
        <v>10143</v>
      </c>
      <c r="D51" s="11">
        <v>1.4321999999999999</v>
      </c>
      <c r="E51" s="12">
        <v>15777</v>
      </c>
      <c r="F51" s="11">
        <v>16.430900000000001</v>
      </c>
      <c r="G51" s="12" t="s">
        <v>430</v>
      </c>
      <c r="H51" s="11" t="s">
        <v>430</v>
      </c>
      <c r="I51" s="12" t="s">
        <v>430</v>
      </c>
      <c r="J51" s="11" t="s">
        <v>430</v>
      </c>
      <c r="K51" s="12">
        <v>17012</v>
      </c>
      <c r="L51" s="11">
        <v>17.305700000000002</v>
      </c>
    </row>
    <row r="52" spans="2:12" x14ac:dyDescent="0.3">
      <c r="B52" s="13" t="s">
        <v>406</v>
      </c>
      <c r="C52" s="12">
        <v>9616</v>
      </c>
      <c r="D52" s="11">
        <v>-3.8506999999999998</v>
      </c>
      <c r="E52" s="12">
        <v>13140</v>
      </c>
      <c r="F52" s="11">
        <v>9.5379000000000005</v>
      </c>
      <c r="G52" s="12" t="s">
        <v>430</v>
      </c>
      <c r="H52" s="11" t="s">
        <v>430</v>
      </c>
      <c r="I52" s="12" t="s">
        <v>430</v>
      </c>
      <c r="J52" s="11" t="s">
        <v>430</v>
      </c>
      <c r="K52" s="12">
        <v>13852</v>
      </c>
      <c r="L52" s="11">
        <v>10.283099999999999</v>
      </c>
    </row>
    <row r="55" spans="2:12" x14ac:dyDescent="0.3">
      <c r="B55" s="18" t="s">
        <v>538</v>
      </c>
    </row>
    <row r="56" spans="2:12" x14ac:dyDescent="0.3">
      <c r="B56" s="18" t="s">
        <v>442</v>
      </c>
    </row>
    <row r="57" spans="2:12" x14ac:dyDescent="0.3">
      <c r="B57" s="13" t="s">
        <v>60</v>
      </c>
      <c r="C57" s="151" t="s">
        <v>543</v>
      </c>
      <c r="D57" s="151"/>
      <c r="E57" s="151"/>
      <c r="F57" s="151"/>
      <c r="G57" s="151"/>
      <c r="H57" s="151"/>
      <c r="I57" s="151"/>
      <c r="J57" s="151"/>
      <c r="K57" s="151"/>
      <c r="L57" s="151"/>
    </row>
    <row r="58" spans="2:12" x14ac:dyDescent="0.3">
      <c r="B58" s="96"/>
      <c r="C58" s="152" t="s">
        <v>414</v>
      </c>
      <c r="D58" s="152"/>
      <c r="E58" s="152" t="s">
        <v>413</v>
      </c>
      <c r="F58" s="152"/>
      <c r="G58" s="152" t="s">
        <v>412</v>
      </c>
      <c r="H58" s="152"/>
      <c r="I58" s="152" t="s">
        <v>411</v>
      </c>
      <c r="J58" s="152"/>
      <c r="K58" s="152" t="s">
        <v>410</v>
      </c>
      <c r="L58" s="152"/>
    </row>
    <row r="59" spans="2:12" ht="16.05" customHeight="1" x14ac:dyDescent="0.3">
      <c r="B59" s="97" t="s">
        <v>415</v>
      </c>
      <c r="C59" s="93" t="s">
        <v>812</v>
      </c>
      <c r="D59" s="93" t="s">
        <v>813</v>
      </c>
      <c r="E59" s="93" t="s">
        <v>814</v>
      </c>
      <c r="F59" s="93" t="s">
        <v>815</v>
      </c>
      <c r="G59" s="93" t="s">
        <v>816</v>
      </c>
      <c r="H59" s="93" t="s">
        <v>817</v>
      </c>
      <c r="I59" s="93" t="s">
        <v>818</v>
      </c>
      <c r="J59" s="93" t="s">
        <v>819</v>
      </c>
      <c r="K59" s="93" t="s">
        <v>820</v>
      </c>
      <c r="L59" s="93" t="s">
        <v>821</v>
      </c>
    </row>
    <row r="60" spans="2:12" x14ac:dyDescent="0.3">
      <c r="B60" s="16" t="s">
        <v>60</v>
      </c>
      <c r="C60" s="15">
        <v>10392</v>
      </c>
      <c r="D60" s="14">
        <v>3.9358</v>
      </c>
      <c r="E60" s="15">
        <v>16387</v>
      </c>
      <c r="F60" s="14">
        <v>17.914400000000001</v>
      </c>
      <c r="G60" s="15">
        <v>24585</v>
      </c>
      <c r="H60" s="14">
        <v>19.722799999999999</v>
      </c>
      <c r="I60" s="15">
        <v>52663</v>
      </c>
      <c r="J60" s="14">
        <v>18.072900000000001</v>
      </c>
      <c r="K60" s="15">
        <v>85560</v>
      </c>
      <c r="L60" s="14">
        <v>19.491199999999999</v>
      </c>
    </row>
    <row r="61" spans="2:12" x14ac:dyDescent="0.3">
      <c r="B61" s="13" t="s">
        <v>542</v>
      </c>
      <c r="C61" s="12">
        <v>10153</v>
      </c>
      <c r="D61" s="11">
        <v>1.5347999999999999</v>
      </c>
      <c r="E61" s="12">
        <v>17454</v>
      </c>
      <c r="F61" s="11">
        <v>20.422000000000001</v>
      </c>
      <c r="G61" s="12">
        <v>22022</v>
      </c>
      <c r="H61" s="11">
        <v>17.113499999999998</v>
      </c>
      <c r="I61" s="12">
        <v>43457</v>
      </c>
      <c r="J61" s="11">
        <v>15.825900000000001</v>
      </c>
      <c r="K61" s="12">
        <v>64841</v>
      </c>
      <c r="L61" s="11">
        <v>16.774100000000001</v>
      </c>
    </row>
    <row r="62" spans="2:12" x14ac:dyDescent="0.3">
      <c r="B62" s="13" t="s">
        <v>406</v>
      </c>
      <c r="C62" s="12">
        <v>9616</v>
      </c>
      <c r="D62" s="11">
        <v>-3.8506999999999998</v>
      </c>
      <c r="E62" s="12">
        <v>13140</v>
      </c>
      <c r="F62" s="11">
        <v>9.5379000000000005</v>
      </c>
      <c r="G62" s="12">
        <v>16012</v>
      </c>
      <c r="H62" s="11">
        <v>9.8783999999999992</v>
      </c>
      <c r="I62" s="12">
        <v>32593</v>
      </c>
      <c r="J62" s="11">
        <v>12.541399999999999</v>
      </c>
      <c r="K62" s="12">
        <v>38879</v>
      </c>
      <c r="L62" s="11">
        <v>11.9231</v>
      </c>
    </row>
    <row r="65" spans="2:12" x14ac:dyDescent="0.3">
      <c r="B65" s="18" t="s">
        <v>541</v>
      </c>
    </row>
    <row r="66" spans="2:12" x14ac:dyDescent="0.3">
      <c r="B66" s="18" t="s">
        <v>540</v>
      </c>
    </row>
    <row r="67" spans="2:12" x14ac:dyDescent="0.3">
      <c r="B67" s="18" t="s">
        <v>442</v>
      </c>
    </row>
    <row r="68" spans="2:12" x14ac:dyDescent="0.3">
      <c r="B68" s="13" t="s">
        <v>68</v>
      </c>
      <c r="C68" s="151" t="s">
        <v>539</v>
      </c>
      <c r="D68" s="151"/>
      <c r="E68" s="151"/>
      <c r="F68" s="151"/>
      <c r="G68" s="151"/>
      <c r="H68" s="151"/>
      <c r="I68" s="151"/>
      <c r="J68" s="151"/>
      <c r="K68" s="151"/>
      <c r="L68" s="151"/>
    </row>
    <row r="69" spans="2:12" x14ac:dyDescent="0.3">
      <c r="B69" s="96"/>
      <c r="C69" s="152" t="s">
        <v>414</v>
      </c>
      <c r="D69" s="152"/>
      <c r="E69" s="152" t="s">
        <v>413</v>
      </c>
      <c r="F69" s="152"/>
      <c r="G69" s="152" t="s">
        <v>412</v>
      </c>
      <c r="H69" s="152"/>
      <c r="I69" s="152" t="s">
        <v>411</v>
      </c>
      <c r="J69" s="152"/>
      <c r="K69" s="152" t="s">
        <v>410</v>
      </c>
      <c r="L69" s="152"/>
    </row>
    <row r="70" spans="2:12" ht="15" customHeight="1" x14ac:dyDescent="0.3">
      <c r="B70" s="97" t="s">
        <v>415</v>
      </c>
      <c r="C70" s="93" t="s">
        <v>812</v>
      </c>
      <c r="D70" s="93" t="s">
        <v>813</v>
      </c>
      <c r="E70" s="93" t="s">
        <v>814</v>
      </c>
      <c r="F70" s="93" t="s">
        <v>815</v>
      </c>
      <c r="G70" s="93" t="s">
        <v>816</v>
      </c>
      <c r="H70" s="93" t="s">
        <v>817</v>
      </c>
      <c r="I70" s="93" t="s">
        <v>818</v>
      </c>
      <c r="J70" s="93" t="s">
        <v>819</v>
      </c>
      <c r="K70" s="93" t="s">
        <v>820</v>
      </c>
      <c r="L70" s="93" t="s">
        <v>821</v>
      </c>
    </row>
    <row r="71" spans="2:12" x14ac:dyDescent="0.3">
      <c r="B71" s="16" t="s">
        <v>68</v>
      </c>
      <c r="C71" s="15">
        <v>10595</v>
      </c>
      <c r="D71" s="14">
        <v>5.9690000000000003</v>
      </c>
      <c r="E71" s="15">
        <v>15679</v>
      </c>
      <c r="F71" s="14">
        <v>16.188800000000001</v>
      </c>
      <c r="G71" s="15">
        <v>18236</v>
      </c>
      <c r="H71" s="14">
        <v>12.7758</v>
      </c>
      <c r="I71" s="15" t="s">
        <v>430</v>
      </c>
      <c r="J71" s="14" t="s">
        <v>430</v>
      </c>
      <c r="K71" s="15">
        <v>25274</v>
      </c>
      <c r="L71" s="14">
        <v>17.158999999999999</v>
      </c>
    </row>
    <row r="72" spans="2:12" x14ac:dyDescent="0.3">
      <c r="B72" s="13" t="s">
        <v>496</v>
      </c>
      <c r="C72" s="12">
        <v>10028</v>
      </c>
      <c r="D72" s="11">
        <v>0.28160000000000002</v>
      </c>
      <c r="E72" s="12">
        <v>14778</v>
      </c>
      <c r="F72" s="11">
        <v>13.9168</v>
      </c>
      <c r="G72" s="12">
        <v>18007</v>
      </c>
      <c r="H72" s="11">
        <v>12.4901</v>
      </c>
      <c r="I72" s="12" t="s">
        <v>430</v>
      </c>
      <c r="J72" s="11" t="s">
        <v>430</v>
      </c>
      <c r="K72" s="12">
        <v>26533</v>
      </c>
      <c r="L72" s="11">
        <v>18.1358</v>
      </c>
    </row>
    <row r="73" spans="2:12" x14ac:dyDescent="0.3">
      <c r="B73" s="13" t="s">
        <v>406</v>
      </c>
      <c r="C73" s="12">
        <v>9616</v>
      </c>
      <c r="D73" s="11">
        <v>-3.8506999999999998</v>
      </c>
      <c r="E73" s="12">
        <v>13140</v>
      </c>
      <c r="F73" s="11">
        <v>9.5379000000000005</v>
      </c>
      <c r="G73" s="12">
        <v>16012</v>
      </c>
      <c r="H73" s="11">
        <v>9.8783999999999992</v>
      </c>
      <c r="I73" s="12" t="s">
        <v>430</v>
      </c>
      <c r="J73" s="11" t="s">
        <v>430</v>
      </c>
      <c r="K73" s="12">
        <v>22613</v>
      </c>
      <c r="L73" s="11">
        <v>14.9537</v>
      </c>
    </row>
    <row r="76" spans="2:12" x14ac:dyDescent="0.3">
      <c r="B76" s="18" t="s">
        <v>538</v>
      </c>
    </row>
    <row r="77" spans="2:12" x14ac:dyDescent="0.3">
      <c r="B77" s="18" t="s">
        <v>537</v>
      </c>
    </row>
    <row r="78" spans="2:12" x14ac:dyDescent="0.3">
      <c r="B78" s="18" t="s">
        <v>442</v>
      </c>
    </row>
    <row r="79" spans="2:12" x14ac:dyDescent="0.3">
      <c r="B79" s="13" t="s">
        <v>73</v>
      </c>
      <c r="C79" s="151" t="s">
        <v>560</v>
      </c>
      <c r="D79" s="151"/>
      <c r="E79" s="151"/>
      <c r="F79" s="151"/>
      <c r="G79" s="151"/>
      <c r="H79" s="151"/>
      <c r="I79" s="151"/>
      <c r="J79" s="151"/>
      <c r="K79" s="151"/>
      <c r="L79" s="151"/>
    </row>
    <row r="80" spans="2:12" x14ac:dyDescent="0.3">
      <c r="B80" s="96"/>
      <c r="C80" s="152" t="s">
        <v>414</v>
      </c>
      <c r="D80" s="152"/>
      <c r="E80" s="152" t="s">
        <v>413</v>
      </c>
      <c r="F80" s="152"/>
      <c r="G80" s="152" t="s">
        <v>412</v>
      </c>
      <c r="H80" s="152"/>
      <c r="I80" s="152" t="s">
        <v>411</v>
      </c>
      <c r="J80" s="152"/>
      <c r="K80" s="152" t="s">
        <v>410</v>
      </c>
      <c r="L80" s="152"/>
    </row>
    <row r="81" spans="2:12" ht="16.05" customHeight="1" x14ac:dyDescent="0.3">
      <c r="B81" s="97" t="s">
        <v>415</v>
      </c>
      <c r="C81" s="93" t="s">
        <v>812</v>
      </c>
      <c r="D81" s="93" t="s">
        <v>813</v>
      </c>
      <c r="E81" s="93" t="s">
        <v>814</v>
      </c>
      <c r="F81" s="93" t="s">
        <v>815</v>
      </c>
      <c r="G81" s="93" t="s">
        <v>816</v>
      </c>
      <c r="H81" s="93" t="s">
        <v>817</v>
      </c>
      <c r="I81" s="93" t="s">
        <v>818</v>
      </c>
      <c r="J81" s="93" t="s">
        <v>819</v>
      </c>
      <c r="K81" s="93" t="s">
        <v>820</v>
      </c>
      <c r="L81" s="93" t="s">
        <v>821</v>
      </c>
    </row>
    <row r="82" spans="2:12" x14ac:dyDescent="0.3">
      <c r="B82" s="16" t="s">
        <v>73</v>
      </c>
      <c r="C82" s="15">
        <v>10877</v>
      </c>
      <c r="D82" s="14">
        <v>8.7926000000000002</v>
      </c>
      <c r="E82" s="15">
        <v>18368</v>
      </c>
      <c r="F82" s="14">
        <v>22.4894</v>
      </c>
      <c r="G82" s="15">
        <v>27185</v>
      </c>
      <c r="H82" s="14">
        <v>22.1555</v>
      </c>
      <c r="I82" s="15">
        <v>53437</v>
      </c>
      <c r="J82" s="14">
        <v>18.2453</v>
      </c>
      <c r="K82" s="15">
        <v>80952</v>
      </c>
      <c r="L82" s="14">
        <v>16.871600000000001</v>
      </c>
    </row>
    <row r="83" spans="2:12" x14ac:dyDescent="0.3">
      <c r="B83" s="13" t="s">
        <v>535</v>
      </c>
      <c r="C83" s="12">
        <v>10521</v>
      </c>
      <c r="D83" s="11">
        <v>5.2244000000000002</v>
      </c>
      <c r="E83" s="12">
        <v>17584</v>
      </c>
      <c r="F83" s="11">
        <v>20.720300000000002</v>
      </c>
      <c r="G83" s="12">
        <v>22722</v>
      </c>
      <c r="H83" s="11">
        <v>17.850000000000001</v>
      </c>
      <c r="I83" s="12">
        <v>38940</v>
      </c>
      <c r="J83" s="11">
        <v>14.5616</v>
      </c>
      <c r="K83" s="12">
        <v>42808</v>
      </c>
      <c r="L83" s="11">
        <v>11.450200000000001</v>
      </c>
    </row>
    <row r="84" spans="2:12" x14ac:dyDescent="0.3">
      <c r="B84" s="13" t="s">
        <v>406</v>
      </c>
      <c r="C84" s="12">
        <v>9616</v>
      </c>
      <c r="D84" s="11">
        <v>-3.8506999999999998</v>
      </c>
      <c r="E84" s="12">
        <v>13140</v>
      </c>
      <c r="F84" s="11">
        <v>9.5379000000000005</v>
      </c>
      <c r="G84" s="12">
        <v>16012</v>
      </c>
      <c r="H84" s="11">
        <v>9.8783999999999992</v>
      </c>
      <c r="I84" s="12">
        <v>32593</v>
      </c>
      <c r="J84" s="11">
        <v>12.541399999999999</v>
      </c>
      <c r="K84" s="12">
        <v>46469</v>
      </c>
      <c r="L84" s="11">
        <v>12.134</v>
      </c>
    </row>
    <row r="87" spans="2:12" x14ac:dyDescent="0.3">
      <c r="B87" s="18" t="s">
        <v>534</v>
      </c>
    </row>
    <row r="88" spans="2:12" x14ac:dyDescent="0.3">
      <c r="B88" s="18" t="s">
        <v>442</v>
      </c>
    </row>
    <row r="89" spans="2:12" x14ac:dyDescent="0.3">
      <c r="B89" s="13" t="s">
        <v>77</v>
      </c>
      <c r="C89" s="151" t="s">
        <v>560</v>
      </c>
      <c r="D89" s="151"/>
      <c r="E89" s="151"/>
      <c r="F89" s="151"/>
      <c r="G89" s="151"/>
      <c r="H89" s="151"/>
      <c r="I89" s="151"/>
      <c r="J89" s="151"/>
      <c r="K89" s="151"/>
      <c r="L89" s="151"/>
    </row>
    <row r="90" spans="2:12" x14ac:dyDescent="0.3">
      <c r="B90" s="96"/>
      <c r="C90" s="152" t="s">
        <v>414</v>
      </c>
      <c r="D90" s="152"/>
      <c r="E90" s="152" t="s">
        <v>413</v>
      </c>
      <c r="F90" s="152"/>
      <c r="G90" s="152" t="s">
        <v>412</v>
      </c>
      <c r="H90" s="152"/>
      <c r="I90" s="152" t="s">
        <v>411</v>
      </c>
      <c r="J90" s="152"/>
      <c r="K90" s="152" t="s">
        <v>410</v>
      </c>
      <c r="L90" s="152"/>
    </row>
    <row r="91" spans="2:12" ht="16.05" customHeight="1" x14ac:dyDescent="0.3">
      <c r="B91" s="97" t="s">
        <v>415</v>
      </c>
      <c r="C91" s="93" t="s">
        <v>812</v>
      </c>
      <c r="D91" s="93" t="s">
        <v>813</v>
      </c>
      <c r="E91" s="93" t="s">
        <v>814</v>
      </c>
      <c r="F91" s="93" t="s">
        <v>815</v>
      </c>
      <c r="G91" s="93" t="s">
        <v>816</v>
      </c>
      <c r="H91" s="93" t="s">
        <v>817</v>
      </c>
      <c r="I91" s="93" t="s">
        <v>818</v>
      </c>
      <c r="J91" s="93" t="s">
        <v>819</v>
      </c>
      <c r="K91" s="93" t="s">
        <v>820</v>
      </c>
      <c r="L91" s="93" t="s">
        <v>821</v>
      </c>
    </row>
    <row r="92" spans="2:12" x14ac:dyDescent="0.3">
      <c r="B92" s="16" t="s">
        <v>77</v>
      </c>
      <c r="C92" s="15">
        <v>10449</v>
      </c>
      <c r="D92" s="14">
        <v>4.5057</v>
      </c>
      <c r="E92" s="15">
        <v>17889</v>
      </c>
      <c r="F92" s="14">
        <v>21.4145</v>
      </c>
      <c r="G92" s="15">
        <v>23534</v>
      </c>
      <c r="H92" s="14">
        <v>18.680900000000001</v>
      </c>
      <c r="I92" s="15">
        <v>48909</v>
      </c>
      <c r="J92" s="14">
        <v>17.202999999999999</v>
      </c>
      <c r="K92" s="15">
        <v>101729</v>
      </c>
      <c r="L92" s="14">
        <v>18.879100000000001</v>
      </c>
    </row>
    <row r="93" spans="2:12" x14ac:dyDescent="0.3">
      <c r="B93" s="13" t="s">
        <v>496</v>
      </c>
      <c r="C93" s="12">
        <v>10028</v>
      </c>
      <c r="D93" s="11">
        <v>0.28160000000000002</v>
      </c>
      <c r="E93" s="12">
        <v>14778</v>
      </c>
      <c r="F93" s="11">
        <v>13.9168</v>
      </c>
      <c r="G93" s="12">
        <v>18007</v>
      </c>
      <c r="H93" s="11">
        <v>12.4901</v>
      </c>
      <c r="I93" s="12">
        <v>37165</v>
      </c>
      <c r="J93" s="11">
        <v>14.0284</v>
      </c>
      <c r="K93" s="12">
        <v>54768</v>
      </c>
      <c r="L93" s="11">
        <v>13.5161</v>
      </c>
    </row>
    <row r="94" spans="2:12" x14ac:dyDescent="0.3">
      <c r="B94" s="13" t="s">
        <v>406</v>
      </c>
      <c r="C94" s="12">
        <v>9616</v>
      </c>
      <c r="D94" s="11">
        <v>-3.8506999999999998</v>
      </c>
      <c r="E94" s="12">
        <v>13140</v>
      </c>
      <c r="F94" s="11">
        <v>9.5379000000000005</v>
      </c>
      <c r="G94" s="12">
        <v>16012</v>
      </c>
      <c r="H94" s="11">
        <v>9.8783999999999992</v>
      </c>
      <c r="I94" s="12">
        <v>32593</v>
      </c>
      <c r="J94" s="11">
        <v>12.541399999999999</v>
      </c>
      <c r="K94" s="12">
        <v>46469</v>
      </c>
      <c r="L94" s="11">
        <v>12.134</v>
      </c>
    </row>
    <row r="97" spans="2:12" x14ac:dyDescent="0.3">
      <c r="B97" s="18" t="s">
        <v>532</v>
      </c>
    </row>
    <row r="98" spans="2:12" x14ac:dyDescent="0.3">
      <c r="B98" s="18" t="s">
        <v>442</v>
      </c>
    </row>
    <row r="99" spans="2:12" x14ac:dyDescent="0.3">
      <c r="B99" s="13" t="s">
        <v>79</v>
      </c>
      <c r="C99" s="151" t="s">
        <v>531</v>
      </c>
      <c r="D99" s="151"/>
      <c r="E99" s="151"/>
      <c r="F99" s="151"/>
      <c r="G99" s="151"/>
      <c r="H99" s="151"/>
      <c r="I99" s="151"/>
      <c r="J99" s="151"/>
      <c r="K99" s="151"/>
      <c r="L99" s="151"/>
    </row>
    <row r="100" spans="2:12" x14ac:dyDescent="0.3">
      <c r="B100" s="96"/>
      <c r="C100" s="152" t="s">
        <v>414</v>
      </c>
      <c r="D100" s="152"/>
      <c r="E100" s="152" t="s">
        <v>413</v>
      </c>
      <c r="F100" s="152"/>
      <c r="G100" s="152" t="s">
        <v>412</v>
      </c>
      <c r="H100" s="152"/>
      <c r="I100" s="152" t="s">
        <v>411</v>
      </c>
      <c r="J100" s="152"/>
      <c r="K100" s="152" t="s">
        <v>410</v>
      </c>
      <c r="L100" s="152"/>
    </row>
    <row r="101" spans="2:12" ht="16.05" customHeight="1" x14ac:dyDescent="0.3">
      <c r="B101" s="97" t="s">
        <v>415</v>
      </c>
      <c r="C101" s="93" t="s">
        <v>812</v>
      </c>
      <c r="D101" s="93" t="s">
        <v>813</v>
      </c>
      <c r="E101" s="93" t="s">
        <v>814</v>
      </c>
      <c r="F101" s="93" t="s">
        <v>815</v>
      </c>
      <c r="G101" s="93" t="s">
        <v>816</v>
      </c>
      <c r="H101" s="93" t="s">
        <v>817</v>
      </c>
      <c r="I101" s="93" t="s">
        <v>818</v>
      </c>
      <c r="J101" s="93" t="s">
        <v>819</v>
      </c>
      <c r="K101" s="93" t="s">
        <v>820</v>
      </c>
      <c r="L101" s="93" t="s">
        <v>821</v>
      </c>
    </row>
    <row r="102" spans="2:12" x14ac:dyDescent="0.3">
      <c r="B102" s="16" t="s">
        <v>79</v>
      </c>
      <c r="C102" s="15">
        <v>9881</v>
      </c>
      <c r="D102" s="14">
        <v>-1.1940999999999999</v>
      </c>
      <c r="E102" s="15">
        <v>16314</v>
      </c>
      <c r="F102" s="14">
        <v>17.738800000000001</v>
      </c>
      <c r="G102" s="15">
        <v>21672</v>
      </c>
      <c r="H102" s="14">
        <v>16.7394</v>
      </c>
      <c r="I102" s="15">
        <v>39077</v>
      </c>
      <c r="J102" s="14">
        <v>14.6021</v>
      </c>
      <c r="K102" s="15">
        <v>45967</v>
      </c>
      <c r="L102" s="14">
        <v>13.8232</v>
      </c>
    </row>
    <row r="103" spans="2:12" x14ac:dyDescent="0.3">
      <c r="B103" s="13" t="s">
        <v>496</v>
      </c>
      <c r="C103" s="12">
        <v>10028</v>
      </c>
      <c r="D103" s="11">
        <v>0.28160000000000002</v>
      </c>
      <c r="E103" s="12">
        <v>14778</v>
      </c>
      <c r="F103" s="11">
        <v>13.9168</v>
      </c>
      <c r="G103" s="12">
        <v>18007</v>
      </c>
      <c r="H103" s="11">
        <v>12.4901</v>
      </c>
      <c r="I103" s="12">
        <v>37165</v>
      </c>
      <c r="J103" s="11">
        <v>14.0284</v>
      </c>
      <c r="K103" s="12">
        <v>40622</v>
      </c>
      <c r="L103" s="11">
        <v>12.6351</v>
      </c>
    </row>
    <row r="104" spans="2:12" x14ac:dyDescent="0.3">
      <c r="B104" s="13" t="s">
        <v>406</v>
      </c>
      <c r="C104" s="12">
        <v>9616</v>
      </c>
      <c r="D104" s="11">
        <v>-3.8506999999999998</v>
      </c>
      <c r="E104" s="12">
        <v>13140</v>
      </c>
      <c r="F104" s="11">
        <v>9.5379000000000005</v>
      </c>
      <c r="G104" s="12">
        <v>16012</v>
      </c>
      <c r="H104" s="11">
        <v>9.8783999999999992</v>
      </c>
      <c r="I104" s="12">
        <v>32593</v>
      </c>
      <c r="J104" s="11">
        <v>12.541399999999999</v>
      </c>
      <c r="K104" s="12">
        <v>34349</v>
      </c>
      <c r="L104" s="11">
        <v>11.042899999999999</v>
      </c>
    </row>
    <row r="107" spans="2:12" x14ac:dyDescent="0.3">
      <c r="B107" s="18" t="s">
        <v>564</v>
      </c>
    </row>
    <row r="108" spans="2:12" x14ac:dyDescent="0.3">
      <c r="B108" s="18" t="s">
        <v>442</v>
      </c>
    </row>
    <row r="109" spans="2:12" x14ac:dyDescent="0.3">
      <c r="B109" s="13" t="s">
        <v>117</v>
      </c>
      <c r="C109" s="151" t="s">
        <v>530</v>
      </c>
      <c r="D109" s="151"/>
      <c r="E109" s="151"/>
      <c r="F109" s="151"/>
      <c r="G109" s="151"/>
      <c r="H109" s="151"/>
      <c r="I109" s="151"/>
      <c r="J109" s="151"/>
      <c r="K109" s="151"/>
      <c r="L109" s="151"/>
    </row>
    <row r="110" spans="2:12" x14ac:dyDescent="0.3">
      <c r="B110" s="96"/>
      <c r="C110" s="152" t="s">
        <v>414</v>
      </c>
      <c r="D110" s="152"/>
      <c r="E110" s="152" t="s">
        <v>413</v>
      </c>
      <c r="F110" s="152"/>
      <c r="G110" s="152" t="s">
        <v>412</v>
      </c>
      <c r="H110" s="152"/>
      <c r="I110" s="152" t="s">
        <v>411</v>
      </c>
      <c r="J110" s="152"/>
      <c r="K110" s="152" t="s">
        <v>410</v>
      </c>
      <c r="L110" s="152"/>
    </row>
    <row r="111" spans="2:12" ht="16.05" customHeight="1" x14ac:dyDescent="0.3">
      <c r="B111" s="97" t="s">
        <v>415</v>
      </c>
      <c r="C111" s="93" t="s">
        <v>812</v>
      </c>
      <c r="D111" s="93" t="s">
        <v>813</v>
      </c>
      <c r="E111" s="93" t="s">
        <v>814</v>
      </c>
      <c r="F111" s="93" t="s">
        <v>815</v>
      </c>
      <c r="G111" s="93" t="s">
        <v>816</v>
      </c>
      <c r="H111" s="93" t="s">
        <v>817</v>
      </c>
      <c r="I111" s="93" t="s">
        <v>818</v>
      </c>
      <c r="J111" s="93" t="s">
        <v>819</v>
      </c>
      <c r="K111" s="93" t="s">
        <v>820</v>
      </c>
      <c r="L111" s="93" t="s">
        <v>821</v>
      </c>
    </row>
    <row r="112" spans="2:12" x14ac:dyDescent="0.3">
      <c r="B112" s="16" t="s">
        <v>117</v>
      </c>
      <c r="C112" s="15">
        <v>10102</v>
      </c>
      <c r="D112" s="14">
        <v>1.0189999999999999</v>
      </c>
      <c r="E112" s="15" t="s">
        <v>430</v>
      </c>
      <c r="F112" s="14" t="s">
        <v>430</v>
      </c>
      <c r="G112" s="15" t="s">
        <v>430</v>
      </c>
      <c r="H112" s="14" t="s">
        <v>430</v>
      </c>
      <c r="I112" s="15" t="s">
        <v>430</v>
      </c>
      <c r="J112" s="14" t="s">
        <v>430</v>
      </c>
      <c r="K112" s="15">
        <v>14364</v>
      </c>
      <c r="L112" s="14">
        <v>14.102499999999999</v>
      </c>
    </row>
    <row r="113" spans="2:12" x14ac:dyDescent="0.3">
      <c r="B113" s="13" t="s">
        <v>529</v>
      </c>
      <c r="C113" s="12">
        <v>9966</v>
      </c>
      <c r="D113" s="11">
        <v>-0.34139999999999998</v>
      </c>
      <c r="E113" s="12" t="s">
        <v>430</v>
      </c>
      <c r="F113" s="11" t="s">
        <v>430</v>
      </c>
      <c r="G113" s="12" t="s">
        <v>430</v>
      </c>
      <c r="H113" s="11" t="s">
        <v>430</v>
      </c>
      <c r="I113" s="12" t="s">
        <v>430</v>
      </c>
      <c r="J113" s="11" t="s">
        <v>430</v>
      </c>
      <c r="K113" s="12">
        <v>13880</v>
      </c>
      <c r="L113" s="11">
        <v>12.6851</v>
      </c>
    </row>
    <row r="114" spans="2:12" x14ac:dyDescent="0.3">
      <c r="B114" s="13" t="s">
        <v>406</v>
      </c>
      <c r="C114" s="12">
        <v>9616</v>
      </c>
      <c r="D114" s="11">
        <v>-3.8506999999999998</v>
      </c>
      <c r="E114" s="12" t="s">
        <v>430</v>
      </c>
      <c r="F114" s="11" t="s">
        <v>430</v>
      </c>
      <c r="G114" s="12" t="s">
        <v>430</v>
      </c>
      <c r="H114" s="11" t="s">
        <v>430</v>
      </c>
      <c r="I114" s="12" t="s">
        <v>430</v>
      </c>
      <c r="J114" s="11" t="s">
        <v>430</v>
      </c>
      <c r="K114" s="12">
        <v>12588</v>
      </c>
      <c r="L114" s="11">
        <v>8.7448999999999995</v>
      </c>
    </row>
    <row r="117" spans="2:12" x14ac:dyDescent="0.3">
      <c r="B117" s="18" t="s">
        <v>527</v>
      </c>
    </row>
    <row r="118" spans="2:12" x14ac:dyDescent="0.3">
      <c r="B118" s="18" t="s">
        <v>526</v>
      </c>
    </row>
    <row r="119" spans="2:12" x14ac:dyDescent="0.3">
      <c r="B119" s="13" t="s">
        <v>83</v>
      </c>
      <c r="C119" s="151" t="s">
        <v>525</v>
      </c>
      <c r="D119" s="151"/>
      <c r="E119" s="151"/>
      <c r="F119" s="151"/>
      <c r="G119" s="151"/>
      <c r="H119" s="151"/>
      <c r="I119" s="151"/>
      <c r="J119" s="151"/>
      <c r="K119" s="151"/>
      <c r="L119" s="151"/>
    </row>
    <row r="120" spans="2:12" x14ac:dyDescent="0.3">
      <c r="B120" s="96"/>
      <c r="C120" s="152" t="s">
        <v>414</v>
      </c>
      <c r="D120" s="152"/>
      <c r="E120" s="152" t="s">
        <v>413</v>
      </c>
      <c r="F120" s="152"/>
      <c r="G120" s="152" t="s">
        <v>412</v>
      </c>
      <c r="H120" s="152"/>
      <c r="I120" s="152" t="s">
        <v>411</v>
      </c>
      <c r="J120" s="152"/>
      <c r="K120" s="152" t="s">
        <v>410</v>
      </c>
      <c r="L120" s="152"/>
    </row>
    <row r="121" spans="2:12" ht="16.05" customHeight="1" x14ac:dyDescent="0.3">
      <c r="B121" s="97" t="s">
        <v>415</v>
      </c>
      <c r="C121" s="93" t="s">
        <v>812</v>
      </c>
      <c r="D121" s="93" t="s">
        <v>813</v>
      </c>
      <c r="E121" s="93" t="s">
        <v>814</v>
      </c>
      <c r="F121" s="93" t="s">
        <v>815</v>
      </c>
      <c r="G121" s="93" t="s">
        <v>816</v>
      </c>
      <c r="H121" s="93" t="s">
        <v>817</v>
      </c>
      <c r="I121" s="93" t="s">
        <v>818</v>
      </c>
      <c r="J121" s="93" t="s">
        <v>819</v>
      </c>
      <c r="K121" s="93" t="s">
        <v>820</v>
      </c>
      <c r="L121" s="93" t="s">
        <v>821</v>
      </c>
    </row>
    <row r="122" spans="2:12" x14ac:dyDescent="0.3">
      <c r="B122" s="16" t="s">
        <v>83</v>
      </c>
      <c r="C122" s="15">
        <v>9597</v>
      </c>
      <c r="D122" s="14">
        <v>-4.0361000000000002</v>
      </c>
      <c r="E122" s="15">
        <v>13052</v>
      </c>
      <c r="F122" s="14">
        <v>9.2932000000000006</v>
      </c>
      <c r="G122" s="15">
        <v>15824</v>
      </c>
      <c r="H122" s="14">
        <v>9.6184999999999992</v>
      </c>
      <c r="I122" s="15" t="s">
        <v>430</v>
      </c>
      <c r="J122" s="14" t="s">
        <v>430</v>
      </c>
      <c r="K122" s="15">
        <v>27739</v>
      </c>
      <c r="L122" s="14">
        <v>18.130400000000002</v>
      </c>
    </row>
    <row r="123" spans="2:12" x14ac:dyDescent="0.3">
      <c r="B123" s="13" t="s">
        <v>528</v>
      </c>
      <c r="C123" s="12">
        <v>9616</v>
      </c>
      <c r="D123" s="11">
        <v>-3.8506999999999998</v>
      </c>
      <c r="E123" s="12">
        <v>13140</v>
      </c>
      <c r="F123" s="11">
        <v>9.5379000000000005</v>
      </c>
      <c r="G123" s="12">
        <v>16012</v>
      </c>
      <c r="H123" s="11">
        <v>9.8783999999999992</v>
      </c>
      <c r="I123" s="12" t="s">
        <v>430</v>
      </c>
      <c r="J123" s="11" t="s">
        <v>430</v>
      </c>
      <c r="K123" s="12">
        <v>28291</v>
      </c>
      <c r="L123" s="11">
        <v>18.510999999999999</v>
      </c>
    </row>
    <row r="124" spans="2:12" x14ac:dyDescent="0.3">
      <c r="B124" s="13" t="s">
        <v>508</v>
      </c>
      <c r="C124" s="12">
        <v>9279</v>
      </c>
      <c r="D124" s="11">
        <v>-7.2321999999999997</v>
      </c>
      <c r="E124" s="12">
        <v>12357</v>
      </c>
      <c r="F124" s="11">
        <v>7.3177000000000003</v>
      </c>
      <c r="G124" s="12">
        <v>15276</v>
      </c>
      <c r="H124" s="11">
        <v>8.8483999999999998</v>
      </c>
      <c r="I124" s="12" t="s">
        <v>430</v>
      </c>
      <c r="J124" s="11" t="s">
        <v>430</v>
      </c>
      <c r="K124" s="12">
        <v>26454</v>
      </c>
      <c r="L124" s="11">
        <v>17.219100000000001</v>
      </c>
    </row>
    <row r="127" spans="2:12" x14ac:dyDescent="0.3">
      <c r="B127" s="18" t="s">
        <v>527</v>
      </c>
    </row>
    <row r="128" spans="2:12" x14ac:dyDescent="0.3">
      <c r="B128" s="18" t="s">
        <v>526</v>
      </c>
    </row>
    <row r="129" spans="2:12" x14ac:dyDescent="0.3">
      <c r="B129" s="13" t="s">
        <v>89</v>
      </c>
      <c r="C129" s="151" t="s">
        <v>525</v>
      </c>
      <c r="D129" s="151"/>
      <c r="E129" s="151"/>
      <c r="F129" s="151"/>
      <c r="G129" s="151"/>
      <c r="H129" s="151"/>
      <c r="I129" s="151"/>
      <c r="J129" s="151"/>
      <c r="K129" s="151"/>
      <c r="L129" s="151"/>
    </row>
    <row r="130" spans="2:12" x14ac:dyDescent="0.3">
      <c r="B130" s="96"/>
      <c r="C130" s="152" t="s">
        <v>414</v>
      </c>
      <c r="D130" s="152"/>
      <c r="E130" s="152" t="s">
        <v>413</v>
      </c>
      <c r="F130" s="152"/>
      <c r="G130" s="152" t="s">
        <v>412</v>
      </c>
      <c r="H130" s="152"/>
      <c r="I130" s="152" t="s">
        <v>411</v>
      </c>
      <c r="J130" s="152"/>
      <c r="K130" s="152" t="s">
        <v>410</v>
      </c>
      <c r="L130" s="152"/>
    </row>
    <row r="131" spans="2:12" ht="16.05" customHeight="1" x14ac:dyDescent="0.3">
      <c r="B131" s="97" t="s">
        <v>415</v>
      </c>
      <c r="C131" s="93" t="s">
        <v>812</v>
      </c>
      <c r="D131" s="93" t="s">
        <v>813</v>
      </c>
      <c r="E131" s="93" t="s">
        <v>814</v>
      </c>
      <c r="F131" s="93" t="s">
        <v>815</v>
      </c>
      <c r="G131" s="93" t="s">
        <v>816</v>
      </c>
      <c r="H131" s="93" t="s">
        <v>817</v>
      </c>
      <c r="I131" s="93" t="s">
        <v>818</v>
      </c>
      <c r="J131" s="93" t="s">
        <v>819</v>
      </c>
      <c r="K131" s="93" t="s">
        <v>820</v>
      </c>
      <c r="L131" s="93" t="s">
        <v>821</v>
      </c>
    </row>
    <row r="132" spans="2:12" x14ac:dyDescent="0.3">
      <c r="B132" s="16" t="s">
        <v>89</v>
      </c>
      <c r="C132" s="15">
        <v>10673</v>
      </c>
      <c r="D132" s="14">
        <v>6.7450000000000001</v>
      </c>
      <c r="E132" s="15">
        <v>16950</v>
      </c>
      <c r="F132" s="14">
        <v>19.2515</v>
      </c>
      <c r="G132" s="15">
        <v>19006</v>
      </c>
      <c r="H132" s="14">
        <v>13.7127</v>
      </c>
      <c r="I132" s="15" t="s">
        <v>430</v>
      </c>
      <c r="J132" s="14" t="s">
        <v>430</v>
      </c>
      <c r="K132" s="15">
        <v>31079</v>
      </c>
      <c r="L132" s="14">
        <v>20.344000000000001</v>
      </c>
    </row>
    <row r="133" spans="2:12" x14ac:dyDescent="0.3">
      <c r="B133" s="13" t="s">
        <v>524</v>
      </c>
      <c r="C133" s="12">
        <v>10753</v>
      </c>
      <c r="D133" s="11">
        <v>7.5491000000000001</v>
      </c>
      <c r="E133" s="12">
        <v>17311</v>
      </c>
      <c r="F133" s="11">
        <v>20.090900000000001</v>
      </c>
      <c r="G133" s="12">
        <v>19653</v>
      </c>
      <c r="H133" s="11">
        <v>14.4764</v>
      </c>
      <c r="I133" s="12" t="s">
        <v>430</v>
      </c>
      <c r="J133" s="11" t="s">
        <v>430</v>
      </c>
      <c r="K133" s="12">
        <v>32386</v>
      </c>
      <c r="L133" s="11">
        <v>21.156700000000001</v>
      </c>
    </row>
    <row r="134" spans="2:12" x14ac:dyDescent="0.3">
      <c r="B134" s="13" t="s">
        <v>406</v>
      </c>
      <c r="C134" s="12">
        <v>9616</v>
      </c>
      <c r="D134" s="11">
        <v>-3.8506999999999998</v>
      </c>
      <c r="E134" s="12">
        <v>13140</v>
      </c>
      <c r="F134" s="11">
        <v>9.5379000000000005</v>
      </c>
      <c r="G134" s="12">
        <v>16012</v>
      </c>
      <c r="H134" s="11">
        <v>9.8783999999999992</v>
      </c>
      <c r="I134" s="12" t="s">
        <v>430</v>
      </c>
      <c r="J134" s="11" t="s">
        <v>430</v>
      </c>
      <c r="K134" s="12">
        <v>28291</v>
      </c>
      <c r="L134" s="11">
        <v>18.510999999999999</v>
      </c>
    </row>
    <row r="137" spans="2:12" x14ac:dyDescent="0.3">
      <c r="B137" s="18" t="s">
        <v>523</v>
      </c>
    </row>
    <row r="138" spans="2:12" x14ac:dyDescent="0.3">
      <c r="B138" s="18" t="s">
        <v>442</v>
      </c>
    </row>
    <row r="139" spans="2:12" x14ac:dyDescent="0.3">
      <c r="B139" s="13" t="s">
        <v>99</v>
      </c>
      <c r="C139" s="151" t="s">
        <v>560</v>
      </c>
      <c r="D139" s="151"/>
      <c r="E139" s="151"/>
      <c r="F139" s="151"/>
      <c r="G139" s="151"/>
      <c r="H139" s="151"/>
      <c r="I139" s="151"/>
      <c r="J139" s="151"/>
      <c r="K139" s="151"/>
      <c r="L139" s="151"/>
    </row>
    <row r="140" spans="2:12" x14ac:dyDescent="0.3">
      <c r="B140" s="96"/>
      <c r="C140" s="152" t="s">
        <v>414</v>
      </c>
      <c r="D140" s="152"/>
      <c r="E140" s="152" t="s">
        <v>413</v>
      </c>
      <c r="F140" s="152"/>
      <c r="G140" s="152" t="s">
        <v>412</v>
      </c>
      <c r="H140" s="152"/>
      <c r="I140" s="152" t="s">
        <v>411</v>
      </c>
      <c r="J140" s="152"/>
      <c r="K140" s="152" t="s">
        <v>410</v>
      </c>
      <c r="L140" s="152"/>
    </row>
    <row r="141" spans="2:12" ht="16.05" customHeight="1" x14ac:dyDescent="0.3">
      <c r="B141" s="97" t="s">
        <v>415</v>
      </c>
      <c r="C141" s="93" t="s">
        <v>812</v>
      </c>
      <c r="D141" s="93" t="s">
        <v>813</v>
      </c>
      <c r="E141" s="93" t="s">
        <v>814</v>
      </c>
      <c r="F141" s="93" t="s">
        <v>815</v>
      </c>
      <c r="G141" s="93" t="s">
        <v>816</v>
      </c>
      <c r="H141" s="93" t="s">
        <v>817</v>
      </c>
      <c r="I141" s="93" t="s">
        <v>818</v>
      </c>
      <c r="J141" s="93" t="s">
        <v>819</v>
      </c>
      <c r="K141" s="93" t="s">
        <v>820</v>
      </c>
      <c r="L141" s="93" t="s">
        <v>821</v>
      </c>
    </row>
    <row r="142" spans="2:12" x14ac:dyDescent="0.3">
      <c r="B142" s="16" t="s">
        <v>99</v>
      </c>
      <c r="C142" s="15">
        <v>10310</v>
      </c>
      <c r="D142" s="14">
        <v>3.1133000000000002</v>
      </c>
      <c r="E142" s="15">
        <v>16304</v>
      </c>
      <c r="F142" s="14">
        <v>17.7133</v>
      </c>
      <c r="G142" s="15">
        <v>19773</v>
      </c>
      <c r="H142" s="14">
        <v>14.6159</v>
      </c>
      <c r="I142" s="15">
        <v>38274</v>
      </c>
      <c r="J142" s="14">
        <v>14.3643</v>
      </c>
      <c r="K142" s="15">
        <v>62705</v>
      </c>
      <c r="L142" s="14">
        <v>14.667299999999999</v>
      </c>
    </row>
    <row r="143" spans="2:12" x14ac:dyDescent="0.3">
      <c r="B143" s="13" t="s">
        <v>496</v>
      </c>
      <c r="C143" s="12">
        <v>10028</v>
      </c>
      <c r="D143" s="11">
        <v>0.28160000000000002</v>
      </c>
      <c r="E143" s="12">
        <v>14778</v>
      </c>
      <c r="F143" s="11">
        <v>13.9168</v>
      </c>
      <c r="G143" s="12">
        <v>18007</v>
      </c>
      <c r="H143" s="11">
        <v>12.4901</v>
      </c>
      <c r="I143" s="12">
        <v>37165</v>
      </c>
      <c r="J143" s="11">
        <v>14.0284</v>
      </c>
      <c r="K143" s="12">
        <v>54768</v>
      </c>
      <c r="L143" s="11">
        <v>13.5161</v>
      </c>
    </row>
    <row r="144" spans="2:12" x14ac:dyDescent="0.3">
      <c r="B144" s="13" t="s">
        <v>406</v>
      </c>
      <c r="C144" s="12">
        <v>9616</v>
      </c>
      <c r="D144" s="11">
        <v>-3.8506999999999998</v>
      </c>
      <c r="E144" s="12">
        <v>13140</v>
      </c>
      <c r="F144" s="11">
        <v>9.5379000000000005</v>
      </c>
      <c r="G144" s="12">
        <v>16012</v>
      </c>
      <c r="H144" s="11">
        <v>9.8783999999999992</v>
      </c>
      <c r="I144" s="12">
        <v>32593</v>
      </c>
      <c r="J144" s="11">
        <v>12.541399999999999</v>
      </c>
      <c r="K144" s="12">
        <v>46469</v>
      </c>
      <c r="L144" s="11">
        <v>12.134</v>
      </c>
    </row>
    <row r="147" spans="2:12" x14ac:dyDescent="0.3">
      <c r="B147" s="18" t="s">
        <v>521</v>
      </c>
    </row>
    <row r="148" spans="2:12" x14ac:dyDescent="0.3">
      <c r="B148" s="18" t="s">
        <v>520</v>
      </c>
    </row>
    <row r="149" spans="2:12" x14ac:dyDescent="0.3">
      <c r="B149" s="18" t="s">
        <v>448</v>
      </c>
    </row>
    <row r="150" spans="2:12" x14ac:dyDescent="0.3">
      <c r="B150" s="18" t="s">
        <v>442</v>
      </c>
    </row>
    <row r="151" spans="2:12" x14ac:dyDescent="0.3">
      <c r="B151" s="13" t="s">
        <v>111</v>
      </c>
      <c r="C151" s="151" t="s">
        <v>560</v>
      </c>
      <c r="D151" s="151"/>
      <c r="E151" s="151"/>
      <c r="F151" s="151"/>
      <c r="G151" s="151"/>
      <c r="H151" s="151"/>
      <c r="I151" s="151"/>
      <c r="J151" s="151"/>
      <c r="K151" s="151"/>
      <c r="L151" s="151"/>
    </row>
    <row r="152" spans="2:12" x14ac:dyDescent="0.3">
      <c r="B152" s="96"/>
      <c r="C152" s="152" t="s">
        <v>414</v>
      </c>
      <c r="D152" s="152"/>
      <c r="E152" s="152" t="s">
        <v>413</v>
      </c>
      <c r="F152" s="152"/>
      <c r="G152" s="152" t="s">
        <v>412</v>
      </c>
      <c r="H152" s="152"/>
      <c r="I152" s="152" t="s">
        <v>411</v>
      </c>
      <c r="J152" s="152"/>
      <c r="K152" s="152" t="s">
        <v>410</v>
      </c>
      <c r="L152" s="152"/>
    </row>
    <row r="153" spans="2:12" ht="16.05" customHeight="1" x14ac:dyDescent="0.3">
      <c r="B153" s="97" t="s">
        <v>415</v>
      </c>
      <c r="C153" s="93" t="s">
        <v>812</v>
      </c>
      <c r="D153" s="93" t="s">
        <v>813</v>
      </c>
      <c r="E153" s="93" t="s">
        <v>814</v>
      </c>
      <c r="F153" s="93" t="s">
        <v>815</v>
      </c>
      <c r="G153" s="93" t="s">
        <v>816</v>
      </c>
      <c r="H153" s="93" t="s">
        <v>817</v>
      </c>
      <c r="I153" s="93" t="s">
        <v>818</v>
      </c>
      <c r="J153" s="93" t="s">
        <v>819</v>
      </c>
      <c r="K153" s="93" t="s">
        <v>820</v>
      </c>
      <c r="L153" s="93" t="s">
        <v>821</v>
      </c>
    </row>
    <row r="154" spans="2:12" x14ac:dyDescent="0.3">
      <c r="B154" s="16" t="s">
        <v>111</v>
      </c>
      <c r="C154" s="15">
        <v>10630</v>
      </c>
      <c r="D154" s="14">
        <v>6.3227000000000002</v>
      </c>
      <c r="E154" s="15">
        <v>15062</v>
      </c>
      <c r="F154" s="14">
        <v>14.644399999999999</v>
      </c>
      <c r="G154" s="15">
        <v>17544</v>
      </c>
      <c r="H154" s="14">
        <v>11.905200000000001</v>
      </c>
      <c r="I154" s="15">
        <v>31706</v>
      </c>
      <c r="J154" s="14">
        <v>12.231400000000001</v>
      </c>
      <c r="K154" s="15">
        <v>56292</v>
      </c>
      <c r="L154" s="14">
        <v>13.7486</v>
      </c>
    </row>
    <row r="155" spans="2:12" x14ac:dyDescent="0.3">
      <c r="B155" s="13" t="s">
        <v>519</v>
      </c>
      <c r="C155" s="12">
        <v>9774</v>
      </c>
      <c r="D155" s="11">
        <v>-2.2690000000000001</v>
      </c>
      <c r="E155" s="12">
        <v>12723</v>
      </c>
      <c r="F155" s="11">
        <v>8.3657000000000004</v>
      </c>
      <c r="G155" s="12">
        <v>15009</v>
      </c>
      <c r="H155" s="11">
        <v>8.4646000000000008</v>
      </c>
      <c r="I155" s="12">
        <v>28195</v>
      </c>
      <c r="J155" s="11">
        <v>10.921900000000001</v>
      </c>
      <c r="K155" s="12">
        <v>39491</v>
      </c>
      <c r="L155" s="11">
        <v>10.7821</v>
      </c>
    </row>
    <row r="156" spans="2:12" x14ac:dyDescent="0.3">
      <c r="B156" s="13" t="s">
        <v>406</v>
      </c>
      <c r="C156" s="12">
        <v>9616</v>
      </c>
      <c r="D156" s="11">
        <v>-3.8506999999999998</v>
      </c>
      <c r="E156" s="12">
        <v>13140</v>
      </c>
      <c r="F156" s="11">
        <v>9.5379000000000005</v>
      </c>
      <c r="G156" s="12">
        <v>16012</v>
      </c>
      <c r="H156" s="11">
        <v>9.8783999999999992</v>
      </c>
      <c r="I156" s="12">
        <v>32593</v>
      </c>
      <c r="J156" s="11">
        <v>12.541399999999999</v>
      </c>
      <c r="K156" s="12">
        <v>46469</v>
      </c>
      <c r="L156" s="11">
        <v>12.134</v>
      </c>
    </row>
    <row r="159" spans="2:12" x14ac:dyDescent="0.3">
      <c r="B159" s="18" t="s">
        <v>518</v>
      </c>
    </row>
    <row r="160" spans="2:12" x14ac:dyDescent="0.3">
      <c r="B160" s="18" t="s">
        <v>517</v>
      </c>
    </row>
    <row r="161" spans="2:12" x14ac:dyDescent="0.3">
      <c r="B161" s="18" t="s">
        <v>516</v>
      </c>
    </row>
    <row r="162" spans="2:12" x14ac:dyDescent="0.3">
      <c r="B162" s="18" t="s">
        <v>435</v>
      </c>
    </row>
    <row r="163" spans="2:12" x14ac:dyDescent="0.3">
      <c r="B163" s="18" t="s">
        <v>515</v>
      </c>
    </row>
    <row r="164" spans="2:12" x14ac:dyDescent="0.3">
      <c r="B164" s="18" t="s">
        <v>442</v>
      </c>
    </row>
    <row r="165" spans="2:12" x14ac:dyDescent="0.3">
      <c r="B165" s="13" t="s">
        <v>172</v>
      </c>
      <c r="C165" s="151" t="s">
        <v>514</v>
      </c>
      <c r="D165" s="151"/>
      <c r="E165" s="151"/>
      <c r="F165" s="151"/>
      <c r="G165" s="151"/>
      <c r="H165" s="151"/>
      <c r="I165" s="151"/>
      <c r="J165" s="151"/>
      <c r="K165" s="151"/>
      <c r="L165" s="151"/>
    </row>
    <row r="166" spans="2:12" x14ac:dyDescent="0.3">
      <c r="B166" s="96"/>
      <c r="C166" s="152" t="s">
        <v>414</v>
      </c>
      <c r="D166" s="152"/>
      <c r="E166" s="152" t="s">
        <v>413</v>
      </c>
      <c r="F166" s="152"/>
      <c r="G166" s="152" t="s">
        <v>412</v>
      </c>
      <c r="H166" s="152"/>
      <c r="I166" s="152" t="s">
        <v>411</v>
      </c>
      <c r="J166" s="152"/>
      <c r="K166" s="152" t="s">
        <v>410</v>
      </c>
      <c r="L166" s="152"/>
    </row>
    <row r="167" spans="2:12" ht="16.05" customHeight="1" x14ac:dyDescent="0.3">
      <c r="B167" s="97" t="s">
        <v>415</v>
      </c>
      <c r="C167" s="93" t="s">
        <v>812</v>
      </c>
      <c r="D167" s="93" t="s">
        <v>813</v>
      </c>
      <c r="E167" s="93" t="s">
        <v>814</v>
      </c>
      <c r="F167" s="93" t="s">
        <v>815</v>
      </c>
      <c r="G167" s="93" t="s">
        <v>816</v>
      </c>
      <c r="H167" s="93" t="s">
        <v>817</v>
      </c>
      <c r="I167" s="93" t="s">
        <v>818</v>
      </c>
      <c r="J167" s="93" t="s">
        <v>819</v>
      </c>
      <c r="K167" s="93" t="s">
        <v>820</v>
      </c>
      <c r="L167" s="93" t="s">
        <v>821</v>
      </c>
    </row>
    <row r="168" spans="2:12" x14ac:dyDescent="0.3">
      <c r="B168" s="16" t="s">
        <v>172</v>
      </c>
      <c r="C168" s="15">
        <v>12166</v>
      </c>
      <c r="D168" s="14">
        <v>21.721900000000002</v>
      </c>
      <c r="E168" s="15" t="s">
        <v>430</v>
      </c>
      <c r="F168" s="14" t="s">
        <v>430</v>
      </c>
      <c r="G168" s="15" t="s">
        <v>430</v>
      </c>
      <c r="H168" s="14" t="s">
        <v>430</v>
      </c>
      <c r="I168" s="15" t="s">
        <v>430</v>
      </c>
      <c r="J168" s="14" t="s">
        <v>430</v>
      </c>
      <c r="K168" s="15">
        <v>14211</v>
      </c>
      <c r="L168" s="14">
        <v>16.9099</v>
      </c>
    </row>
    <row r="169" spans="2:12" ht="64.95" customHeight="1" x14ac:dyDescent="0.3">
      <c r="B169" s="17" t="s">
        <v>513</v>
      </c>
      <c r="C169" s="12">
        <v>11213</v>
      </c>
      <c r="D169" s="11">
        <v>12.1616</v>
      </c>
      <c r="E169" s="12" t="s">
        <v>430</v>
      </c>
      <c r="F169" s="11" t="s">
        <v>430</v>
      </c>
      <c r="G169" s="12" t="s">
        <v>430</v>
      </c>
      <c r="H169" s="11" t="s">
        <v>430</v>
      </c>
      <c r="I169" s="12" t="s">
        <v>430</v>
      </c>
      <c r="J169" s="11" t="s">
        <v>430</v>
      </c>
      <c r="K169" s="12">
        <v>13386</v>
      </c>
      <c r="L169" s="11">
        <v>13.842000000000001</v>
      </c>
    </row>
    <row r="170" spans="2:12" x14ac:dyDescent="0.3">
      <c r="B170" s="13" t="s">
        <v>406</v>
      </c>
      <c r="C170" s="12">
        <v>9616</v>
      </c>
      <c r="D170" s="11">
        <v>-3.8506999999999998</v>
      </c>
      <c r="E170" s="12" t="s">
        <v>430</v>
      </c>
      <c r="F170" s="11" t="s">
        <v>430</v>
      </c>
      <c r="G170" s="12" t="s">
        <v>430</v>
      </c>
      <c r="H170" s="11" t="s">
        <v>430</v>
      </c>
      <c r="I170" s="12" t="s">
        <v>430</v>
      </c>
      <c r="J170" s="11" t="s">
        <v>430</v>
      </c>
      <c r="K170" s="12">
        <v>11002</v>
      </c>
      <c r="L170" s="11">
        <v>4.3381999999999996</v>
      </c>
    </row>
    <row r="173" spans="2:12" x14ac:dyDescent="0.3">
      <c r="B173" s="18" t="s">
        <v>512</v>
      </c>
    </row>
    <row r="174" spans="2:12" x14ac:dyDescent="0.3">
      <c r="B174" s="18" t="s">
        <v>511</v>
      </c>
    </row>
    <row r="175" spans="2:12" x14ac:dyDescent="0.3">
      <c r="B175" s="18" t="s">
        <v>436</v>
      </c>
    </row>
    <row r="176" spans="2:12" x14ac:dyDescent="0.3">
      <c r="B176" s="18" t="s">
        <v>435</v>
      </c>
    </row>
    <row r="177" spans="2:12" x14ac:dyDescent="0.3">
      <c r="B177" s="18" t="s">
        <v>506</v>
      </c>
    </row>
    <row r="178" spans="2:12" x14ac:dyDescent="0.3">
      <c r="B178" s="18" t="s">
        <v>442</v>
      </c>
    </row>
    <row r="179" spans="2:12" x14ac:dyDescent="0.3">
      <c r="B179" s="13" t="s">
        <v>134</v>
      </c>
      <c r="C179" s="151" t="s">
        <v>560</v>
      </c>
      <c r="D179" s="151"/>
      <c r="E179" s="151"/>
      <c r="F179" s="151"/>
      <c r="G179" s="151"/>
      <c r="H179" s="151"/>
      <c r="I179" s="151"/>
      <c r="J179" s="151"/>
      <c r="K179" s="151"/>
      <c r="L179" s="151"/>
    </row>
    <row r="180" spans="2:12" x14ac:dyDescent="0.3">
      <c r="B180" s="96"/>
      <c r="C180" s="152" t="s">
        <v>414</v>
      </c>
      <c r="D180" s="152"/>
      <c r="E180" s="152" t="s">
        <v>413</v>
      </c>
      <c r="F180" s="152"/>
      <c r="G180" s="152" t="s">
        <v>412</v>
      </c>
      <c r="H180" s="152"/>
      <c r="I180" s="152" t="s">
        <v>411</v>
      </c>
      <c r="J180" s="152"/>
      <c r="K180" s="152" t="s">
        <v>410</v>
      </c>
      <c r="L180" s="152"/>
    </row>
    <row r="181" spans="2:12" ht="16.05" customHeight="1" x14ac:dyDescent="0.3">
      <c r="B181" s="97" t="s">
        <v>415</v>
      </c>
      <c r="C181" s="93" t="s">
        <v>812</v>
      </c>
      <c r="D181" s="93" t="s">
        <v>813</v>
      </c>
      <c r="E181" s="93" t="s">
        <v>814</v>
      </c>
      <c r="F181" s="93" t="s">
        <v>815</v>
      </c>
      <c r="G181" s="93" t="s">
        <v>816</v>
      </c>
      <c r="H181" s="93" t="s">
        <v>817</v>
      </c>
      <c r="I181" s="93" t="s">
        <v>818</v>
      </c>
      <c r="J181" s="93" t="s">
        <v>819</v>
      </c>
      <c r="K181" s="93" t="s">
        <v>820</v>
      </c>
      <c r="L181" s="93" t="s">
        <v>821</v>
      </c>
    </row>
    <row r="182" spans="2:12" x14ac:dyDescent="0.3">
      <c r="B182" s="16" t="s">
        <v>134</v>
      </c>
      <c r="C182" s="15">
        <v>10121</v>
      </c>
      <c r="D182" s="14">
        <v>1.2171000000000001</v>
      </c>
      <c r="E182" s="15">
        <v>13540</v>
      </c>
      <c r="F182" s="14">
        <v>10.638999999999999</v>
      </c>
      <c r="G182" s="15">
        <v>15503</v>
      </c>
      <c r="H182" s="14">
        <v>9.1705000000000005</v>
      </c>
      <c r="I182" s="15">
        <v>24816</v>
      </c>
      <c r="J182" s="14">
        <v>9.5151000000000003</v>
      </c>
      <c r="K182" s="15">
        <v>41562</v>
      </c>
      <c r="L182" s="14">
        <v>11.2049</v>
      </c>
    </row>
    <row r="183" spans="2:12" x14ac:dyDescent="0.3">
      <c r="B183" s="13" t="s">
        <v>509</v>
      </c>
      <c r="C183" s="12">
        <v>9835</v>
      </c>
      <c r="D183" s="11">
        <v>-1.6516999999999999</v>
      </c>
      <c r="E183" s="12">
        <v>12527</v>
      </c>
      <c r="F183" s="11">
        <v>7.8063000000000002</v>
      </c>
      <c r="G183" s="12">
        <v>14557</v>
      </c>
      <c r="H183" s="11">
        <v>7.8036000000000003</v>
      </c>
      <c r="I183" s="12">
        <v>26193</v>
      </c>
      <c r="J183" s="11">
        <v>10.107799999999999</v>
      </c>
      <c r="K183" s="12">
        <v>36331</v>
      </c>
      <c r="L183" s="11">
        <v>10.0953</v>
      </c>
    </row>
    <row r="184" spans="2:12" x14ac:dyDescent="0.3">
      <c r="B184" s="13" t="s">
        <v>508</v>
      </c>
      <c r="C184" s="12">
        <v>9279</v>
      </c>
      <c r="D184" s="11">
        <v>-7.2321999999999997</v>
      </c>
      <c r="E184" s="12">
        <v>12357</v>
      </c>
      <c r="F184" s="11">
        <v>7.3177000000000003</v>
      </c>
      <c r="G184" s="12">
        <v>15276</v>
      </c>
      <c r="H184" s="11">
        <v>8.8483999999999998</v>
      </c>
      <c r="I184" s="12">
        <v>31654</v>
      </c>
      <c r="J184" s="11">
        <v>12.2128</v>
      </c>
      <c r="K184" s="12">
        <v>45321</v>
      </c>
      <c r="L184" s="11">
        <v>11.9252</v>
      </c>
    </row>
    <row r="187" spans="2:12" x14ac:dyDescent="0.3">
      <c r="B187" s="18" t="s">
        <v>507</v>
      </c>
    </row>
    <row r="188" spans="2:12" x14ac:dyDescent="0.3">
      <c r="B188" s="18" t="s">
        <v>436</v>
      </c>
    </row>
    <row r="189" spans="2:12" x14ac:dyDescent="0.3">
      <c r="B189" s="18" t="s">
        <v>435</v>
      </c>
    </row>
    <row r="190" spans="2:12" x14ac:dyDescent="0.3">
      <c r="B190" s="18" t="s">
        <v>506</v>
      </c>
    </row>
    <row r="191" spans="2:12" x14ac:dyDescent="0.3">
      <c r="B191" s="18" t="s">
        <v>442</v>
      </c>
    </row>
    <row r="192" spans="2:12" x14ac:dyDescent="0.3">
      <c r="B192" s="13" t="s">
        <v>138</v>
      </c>
      <c r="C192" s="151" t="s">
        <v>560</v>
      </c>
      <c r="D192" s="151"/>
      <c r="E192" s="151"/>
      <c r="F192" s="151"/>
      <c r="G192" s="151"/>
      <c r="H192" s="151"/>
      <c r="I192" s="151"/>
      <c r="J192" s="151"/>
      <c r="K192" s="151"/>
      <c r="L192" s="151"/>
    </row>
    <row r="193" spans="2:12" x14ac:dyDescent="0.3">
      <c r="B193" s="96"/>
      <c r="C193" s="152" t="s">
        <v>414</v>
      </c>
      <c r="D193" s="152"/>
      <c r="E193" s="152" t="s">
        <v>413</v>
      </c>
      <c r="F193" s="152"/>
      <c r="G193" s="152" t="s">
        <v>412</v>
      </c>
      <c r="H193" s="152"/>
      <c r="I193" s="152" t="s">
        <v>411</v>
      </c>
      <c r="J193" s="152"/>
      <c r="K193" s="152" t="s">
        <v>410</v>
      </c>
      <c r="L193" s="152"/>
    </row>
    <row r="194" spans="2:12" ht="15" customHeight="1" x14ac:dyDescent="0.3">
      <c r="B194" s="97" t="s">
        <v>415</v>
      </c>
      <c r="C194" s="93" t="s">
        <v>812</v>
      </c>
      <c r="D194" s="93" t="s">
        <v>813</v>
      </c>
      <c r="E194" s="93" t="s">
        <v>814</v>
      </c>
      <c r="F194" s="93" t="s">
        <v>815</v>
      </c>
      <c r="G194" s="93" t="s">
        <v>816</v>
      </c>
      <c r="H194" s="93" t="s">
        <v>817</v>
      </c>
      <c r="I194" s="93" t="s">
        <v>818</v>
      </c>
      <c r="J194" s="93" t="s">
        <v>819</v>
      </c>
      <c r="K194" s="93" t="s">
        <v>820</v>
      </c>
      <c r="L194" s="93" t="s">
        <v>821</v>
      </c>
    </row>
    <row r="195" spans="2:12" x14ac:dyDescent="0.3">
      <c r="B195" s="16" t="s">
        <v>138</v>
      </c>
      <c r="C195" s="15">
        <v>11181</v>
      </c>
      <c r="D195" s="14">
        <v>11.8453</v>
      </c>
      <c r="E195" s="15">
        <v>14861</v>
      </c>
      <c r="F195" s="14">
        <v>14.130599999999999</v>
      </c>
      <c r="G195" s="15">
        <v>17572</v>
      </c>
      <c r="H195" s="14">
        <v>11.9412</v>
      </c>
      <c r="I195" s="15">
        <v>26716</v>
      </c>
      <c r="J195" s="14">
        <v>10.325900000000001</v>
      </c>
      <c r="K195" s="15">
        <v>36270</v>
      </c>
      <c r="L195" s="14">
        <v>10.0816</v>
      </c>
    </row>
    <row r="196" spans="2:12" x14ac:dyDescent="0.3">
      <c r="B196" s="13" t="s">
        <v>504</v>
      </c>
      <c r="C196" s="12">
        <v>10248</v>
      </c>
      <c r="D196" s="11">
        <v>2.4857</v>
      </c>
      <c r="E196" s="12">
        <v>12699</v>
      </c>
      <c r="F196" s="11">
        <v>8.2990999999999993</v>
      </c>
      <c r="G196" s="12">
        <v>14507</v>
      </c>
      <c r="H196" s="11">
        <v>7.7290000000000001</v>
      </c>
      <c r="I196" s="12">
        <v>23314</v>
      </c>
      <c r="J196" s="11">
        <v>8.8333999999999993</v>
      </c>
      <c r="K196" s="12">
        <v>31824</v>
      </c>
      <c r="L196" s="11">
        <v>9.0136000000000003</v>
      </c>
    </row>
    <row r="197" spans="2:12" x14ac:dyDescent="0.3">
      <c r="B197" s="13" t="s">
        <v>503</v>
      </c>
      <c r="C197" s="12">
        <v>9997</v>
      </c>
      <c r="D197" s="11">
        <v>-3.3000000000000002E-2</v>
      </c>
      <c r="E197" s="12">
        <v>11906</v>
      </c>
      <c r="F197" s="11">
        <v>5.9935</v>
      </c>
      <c r="G197" s="12">
        <v>12593</v>
      </c>
      <c r="H197" s="11">
        <v>4.7225000000000001</v>
      </c>
      <c r="I197" s="12">
        <v>17972</v>
      </c>
      <c r="J197" s="11">
        <v>6.0373999999999999</v>
      </c>
      <c r="K197" s="12">
        <v>22757</v>
      </c>
      <c r="L197" s="11">
        <v>6.3219000000000003</v>
      </c>
    </row>
    <row r="200" spans="2:12" x14ac:dyDescent="0.3">
      <c r="B200" s="18" t="s">
        <v>502</v>
      </c>
    </row>
    <row r="201" spans="2:12" x14ac:dyDescent="0.3">
      <c r="B201" s="18" t="s">
        <v>436</v>
      </c>
    </row>
    <row r="202" spans="2:12" x14ac:dyDescent="0.3">
      <c r="B202" s="18" t="s">
        <v>435</v>
      </c>
    </row>
    <row r="203" spans="2:12" x14ac:dyDescent="0.3">
      <c r="B203" s="13" t="s">
        <v>124</v>
      </c>
      <c r="C203" s="151" t="s">
        <v>501</v>
      </c>
      <c r="D203" s="151"/>
      <c r="E203" s="151"/>
      <c r="F203" s="151"/>
      <c r="G203" s="151"/>
      <c r="H203" s="151"/>
      <c r="I203" s="151"/>
      <c r="J203" s="151"/>
      <c r="K203" s="151"/>
      <c r="L203" s="151"/>
    </row>
    <row r="204" spans="2:12" x14ac:dyDescent="0.3">
      <c r="B204" s="96"/>
      <c r="C204" s="152" t="s">
        <v>414</v>
      </c>
      <c r="D204" s="152"/>
      <c r="E204" s="152" t="s">
        <v>413</v>
      </c>
      <c r="F204" s="152"/>
      <c r="G204" s="152" t="s">
        <v>412</v>
      </c>
      <c r="H204" s="152"/>
      <c r="I204" s="152" t="s">
        <v>411</v>
      </c>
      <c r="J204" s="152"/>
      <c r="K204" s="152" t="s">
        <v>410</v>
      </c>
      <c r="L204" s="152"/>
    </row>
    <row r="205" spans="2:12" ht="16.05" customHeight="1" x14ac:dyDescent="0.3">
      <c r="B205" s="97" t="s">
        <v>415</v>
      </c>
      <c r="C205" s="93" t="s">
        <v>812</v>
      </c>
      <c r="D205" s="93" t="s">
        <v>813</v>
      </c>
      <c r="E205" s="93" t="s">
        <v>814</v>
      </c>
      <c r="F205" s="93" t="s">
        <v>815</v>
      </c>
      <c r="G205" s="93" t="s">
        <v>816</v>
      </c>
      <c r="H205" s="93" t="s">
        <v>817</v>
      </c>
      <c r="I205" s="93" t="s">
        <v>818</v>
      </c>
      <c r="J205" s="93" t="s">
        <v>819</v>
      </c>
      <c r="K205" s="93" t="s">
        <v>820</v>
      </c>
      <c r="L205" s="93" t="s">
        <v>821</v>
      </c>
    </row>
    <row r="206" spans="2:12" x14ac:dyDescent="0.3">
      <c r="B206" s="16" t="s">
        <v>124</v>
      </c>
      <c r="C206" s="15">
        <v>10600</v>
      </c>
      <c r="D206" s="14">
        <v>6.0176999999999996</v>
      </c>
      <c r="E206" s="15">
        <v>12338</v>
      </c>
      <c r="F206" s="14">
        <v>7.2610000000000001</v>
      </c>
      <c r="G206" s="15">
        <v>13618</v>
      </c>
      <c r="H206" s="14">
        <v>6.3749000000000002</v>
      </c>
      <c r="I206" s="15">
        <v>18485</v>
      </c>
      <c r="J206" s="14">
        <v>6.3365999999999998</v>
      </c>
      <c r="K206" s="15">
        <v>21408</v>
      </c>
      <c r="L206" s="14">
        <v>6.5937000000000001</v>
      </c>
    </row>
    <row r="207" spans="2:12" x14ac:dyDescent="0.3">
      <c r="B207" s="13" t="s">
        <v>500</v>
      </c>
      <c r="C207" s="12">
        <v>10663</v>
      </c>
      <c r="D207" s="11">
        <v>6.6513</v>
      </c>
      <c r="E207" s="12">
        <v>12406</v>
      </c>
      <c r="F207" s="11">
        <v>7.4577999999999998</v>
      </c>
      <c r="G207" s="12">
        <v>13581</v>
      </c>
      <c r="H207" s="11">
        <v>6.3167</v>
      </c>
      <c r="I207" s="12">
        <v>17190</v>
      </c>
      <c r="J207" s="11">
        <v>5.5669000000000004</v>
      </c>
      <c r="K207" s="12">
        <v>19702</v>
      </c>
      <c r="L207" s="11">
        <v>5.8539000000000003</v>
      </c>
    </row>
    <row r="208" spans="2:12" x14ac:dyDescent="0.3">
      <c r="B208" s="13" t="s">
        <v>406</v>
      </c>
      <c r="C208" s="12">
        <v>9616</v>
      </c>
      <c r="D208" s="11">
        <v>-3.8506999999999998</v>
      </c>
      <c r="E208" s="12">
        <v>13140</v>
      </c>
      <c r="F208" s="11">
        <v>9.5379000000000005</v>
      </c>
      <c r="G208" s="12">
        <v>16012</v>
      </c>
      <c r="H208" s="11">
        <v>9.8783999999999992</v>
      </c>
      <c r="I208" s="12">
        <v>32593</v>
      </c>
      <c r="J208" s="11">
        <v>12.541399999999999</v>
      </c>
      <c r="K208" s="12">
        <v>35673</v>
      </c>
      <c r="L208" s="11">
        <v>11.2591</v>
      </c>
    </row>
    <row r="211" spans="2:12" x14ac:dyDescent="0.3">
      <c r="B211" s="18" t="s">
        <v>499</v>
      </c>
    </row>
    <row r="212" spans="2:12" x14ac:dyDescent="0.3">
      <c r="B212" s="18" t="s">
        <v>498</v>
      </c>
    </row>
    <row r="213" spans="2:12" x14ac:dyDescent="0.3">
      <c r="B213" s="18" t="s">
        <v>442</v>
      </c>
    </row>
    <row r="214" spans="2:12" x14ac:dyDescent="0.3">
      <c r="B214" s="13" t="s">
        <v>175</v>
      </c>
      <c r="C214" s="151" t="s">
        <v>497</v>
      </c>
      <c r="D214" s="151"/>
      <c r="E214" s="151"/>
      <c r="F214" s="151"/>
      <c r="G214" s="151"/>
      <c r="H214" s="151"/>
      <c r="I214" s="151"/>
      <c r="J214" s="151"/>
      <c r="K214" s="151"/>
      <c r="L214" s="151"/>
    </row>
    <row r="215" spans="2:12" x14ac:dyDescent="0.3">
      <c r="B215" s="96"/>
      <c r="C215" s="152" t="s">
        <v>414</v>
      </c>
      <c r="D215" s="152"/>
      <c r="E215" s="152" t="s">
        <v>413</v>
      </c>
      <c r="F215" s="152"/>
      <c r="G215" s="152" t="s">
        <v>412</v>
      </c>
      <c r="H215" s="152"/>
      <c r="I215" s="152" t="s">
        <v>411</v>
      </c>
      <c r="J215" s="152"/>
      <c r="K215" s="152" t="s">
        <v>410</v>
      </c>
      <c r="L215" s="152"/>
    </row>
    <row r="216" spans="2:12" ht="16.05" customHeight="1" x14ac:dyDescent="0.3">
      <c r="B216" s="101" t="s">
        <v>415</v>
      </c>
      <c r="C216" s="93" t="s">
        <v>812</v>
      </c>
      <c r="D216" s="93" t="s">
        <v>813</v>
      </c>
      <c r="E216" s="93" t="s">
        <v>814</v>
      </c>
      <c r="F216" s="93" t="s">
        <v>815</v>
      </c>
      <c r="G216" s="93" t="s">
        <v>816</v>
      </c>
      <c r="H216" s="93" t="s">
        <v>817</v>
      </c>
      <c r="I216" s="93" t="s">
        <v>818</v>
      </c>
      <c r="J216" s="93" t="s">
        <v>819</v>
      </c>
      <c r="K216" s="93" t="s">
        <v>820</v>
      </c>
      <c r="L216" s="93" t="s">
        <v>821</v>
      </c>
    </row>
    <row r="217" spans="2:12" x14ac:dyDescent="0.3">
      <c r="B217" s="16" t="s">
        <v>175</v>
      </c>
      <c r="C217" s="15">
        <v>11159</v>
      </c>
      <c r="D217" s="14">
        <v>11.623900000000001</v>
      </c>
      <c r="E217" s="15" t="s">
        <v>430</v>
      </c>
      <c r="F217" s="14" t="s">
        <v>430</v>
      </c>
      <c r="G217" s="15" t="s">
        <v>430</v>
      </c>
      <c r="H217" s="14" t="s">
        <v>430</v>
      </c>
      <c r="I217" s="15" t="s">
        <v>430</v>
      </c>
      <c r="J217" s="14" t="s">
        <v>430</v>
      </c>
      <c r="K217" s="15">
        <v>10720</v>
      </c>
      <c r="L217" s="14">
        <v>4.2390999999999996</v>
      </c>
    </row>
    <row r="218" spans="2:12" x14ac:dyDescent="0.3">
      <c r="B218" s="13" t="s">
        <v>496</v>
      </c>
      <c r="C218" s="12">
        <v>10028</v>
      </c>
      <c r="D218" s="11">
        <v>0.28160000000000002</v>
      </c>
      <c r="E218" s="12" t="s">
        <v>430</v>
      </c>
      <c r="F218" s="11" t="s">
        <v>430</v>
      </c>
      <c r="G218" s="12" t="s">
        <v>430</v>
      </c>
      <c r="H218" s="11" t="s">
        <v>430</v>
      </c>
      <c r="I218" s="12" t="s">
        <v>430</v>
      </c>
      <c r="J218" s="11" t="s">
        <v>430</v>
      </c>
      <c r="K218" s="12">
        <v>9428</v>
      </c>
      <c r="L218" s="11">
        <v>-3.4552</v>
      </c>
    </row>
    <row r="219" spans="2:12" x14ac:dyDescent="0.3">
      <c r="B219" s="13" t="s">
        <v>406</v>
      </c>
      <c r="C219" s="12">
        <v>9616</v>
      </c>
      <c r="D219" s="11">
        <v>-3.8506999999999998</v>
      </c>
      <c r="E219" s="12" t="s">
        <v>430</v>
      </c>
      <c r="F219" s="11" t="s">
        <v>430</v>
      </c>
      <c r="G219" s="12" t="s">
        <v>430</v>
      </c>
      <c r="H219" s="11" t="s">
        <v>430</v>
      </c>
      <c r="I219" s="12" t="s">
        <v>430</v>
      </c>
      <c r="J219" s="11" t="s">
        <v>430</v>
      </c>
      <c r="K219" s="12">
        <v>9210</v>
      </c>
      <c r="L219" s="11">
        <v>-4.7972999999999999</v>
      </c>
    </row>
    <row r="222" spans="2:12" x14ac:dyDescent="0.3">
      <c r="B222" s="18" t="s">
        <v>495</v>
      </c>
    </row>
    <row r="223" spans="2:12" x14ac:dyDescent="0.3">
      <c r="B223" s="18" t="s">
        <v>442</v>
      </c>
    </row>
    <row r="224" spans="2:12" x14ac:dyDescent="0.3">
      <c r="B224" s="13" t="s">
        <v>181</v>
      </c>
      <c r="C224" s="151" t="s">
        <v>494</v>
      </c>
      <c r="D224" s="151"/>
      <c r="E224" s="151"/>
      <c r="F224" s="151"/>
      <c r="G224" s="151"/>
      <c r="H224" s="151"/>
      <c r="I224" s="151"/>
      <c r="J224" s="151"/>
      <c r="K224" s="151"/>
      <c r="L224" s="151"/>
    </row>
    <row r="225" spans="2:22" x14ac:dyDescent="0.3">
      <c r="B225" s="96"/>
      <c r="C225" s="152" t="s">
        <v>414</v>
      </c>
      <c r="D225" s="152"/>
      <c r="E225" s="152" t="s">
        <v>413</v>
      </c>
      <c r="F225" s="152"/>
      <c r="G225" s="152" t="s">
        <v>412</v>
      </c>
      <c r="H225" s="152"/>
      <c r="I225" s="152" t="s">
        <v>411</v>
      </c>
      <c r="J225" s="152"/>
      <c r="K225" s="152" t="s">
        <v>410</v>
      </c>
      <c r="L225" s="152"/>
    </row>
    <row r="226" spans="2:22" ht="16.05" customHeight="1" x14ac:dyDescent="0.3">
      <c r="B226" s="97" t="s">
        <v>415</v>
      </c>
      <c r="C226" s="93" t="s">
        <v>812</v>
      </c>
      <c r="D226" s="93" t="s">
        <v>813</v>
      </c>
      <c r="E226" s="93" t="s">
        <v>814</v>
      </c>
      <c r="F226" s="93" t="s">
        <v>815</v>
      </c>
      <c r="G226" s="93" t="s">
        <v>816</v>
      </c>
      <c r="H226" s="93" t="s">
        <v>817</v>
      </c>
      <c r="I226" s="93" t="s">
        <v>818</v>
      </c>
      <c r="J226" s="93" t="s">
        <v>819</v>
      </c>
      <c r="K226" s="93" t="s">
        <v>820</v>
      </c>
      <c r="L226" s="93" t="s">
        <v>821</v>
      </c>
    </row>
    <row r="227" spans="2:22" x14ac:dyDescent="0.3">
      <c r="B227" s="16" t="s">
        <v>181</v>
      </c>
      <c r="C227" s="15">
        <v>10820</v>
      </c>
      <c r="D227" s="14">
        <v>8.2213999999999992</v>
      </c>
      <c r="E227" s="15" t="s">
        <v>430</v>
      </c>
      <c r="F227" s="14" t="s">
        <v>430</v>
      </c>
      <c r="G227" s="15" t="s">
        <v>430</v>
      </c>
      <c r="H227" s="14" t="s">
        <v>430</v>
      </c>
      <c r="I227" s="15" t="s">
        <v>430</v>
      </c>
      <c r="J227" s="14" t="s">
        <v>430</v>
      </c>
      <c r="K227" s="15">
        <v>12216</v>
      </c>
      <c r="L227" s="14">
        <v>17.3781</v>
      </c>
    </row>
    <row r="228" spans="2:22" x14ac:dyDescent="0.3">
      <c r="B228" s="13" t="s">
        <v>493</v>
      </c>
      <c r="C228" s="12">
        <v>9620</v>
      </c>
      <c r="D228" s="11">
        <v>-3.8136999999999999</v>
      </c>
      <c r="E228" s="12" t="s">
        <v>430</v>
      </c>
      <c r="F228" s="11" t="s">
        <v>430</v>
      </c>
      <c r="G228" s="12" t="s">
        <v>430</v>
      </c>
      <c r="H228" s="11" t="s">
        <v>430</v>
      </c>
      <c r="I228" s="12" t="s">
        <v>430</v>
      </c>
      <c r="J228" s="11" t="s">
        <v>430</v>
      </c>
      <c r="K228" s="12">
        <v>11110</v>
      </c>
      <c r="L228" s="11">
        <v>8.7936999999999994</v>
      </c>
    </row>
    <row r="229" spans="2:22" x14ac:dyDescent="0.3">
      <c r="B229" s="13" t="s">
        <v>406</v>
      </c>
      <c r="C229" s="12">
        <v>9616</v>
      </c>
      <c r="D229" s="11">
        <v>-3.8506999999999998</v>
      </c>
      <c r="E229" s="12" t="s">
        <v>430</v>
      </c>
      <c r="F229" s="11" t="s">
        <v>430</v>
      </c>
      <c r="G229" s="12" t="s">
        <v>430</v>
      </c>
      <c r="H229" s="11" t="s">
        <v>430</v>
      </c>
      <c r="I229" s="12" t="s">
        <v>430</v>
      </c>
      <c r="J229" s="11" t="s">
        <v>430</v>
      </c>
      <c r="K229" s="12">
        <v>10581</v>
      </c>
      <c r="L229" s="11">
        <v>4.6257999999999999</v>
      </c>
    </row>
    <row r="231" spans="2:22" ht="22.8" x14ac:dyDescent="0.4">
      <c r="B231" s="22" t="s">
        <v>563</v>
      </c>
    </row>
    <row r="233" spans="2:22" x14ac:dyDescent="0.3">
      <c r="B233" s="18" t="s">
        <v>480</v>
      </c>
    </row>
    <row r="234" spans="2:22" x14ac:dyDescent="0.3">
      <c r="B234" s="18" t="s">
        <v>486</v>
      </c>
    </row>
    <row r="235" spans="2:22" x14ac:dyDescent="0.3">
      <c r="B235" s="13" t="s">
        <v>193</v>
      </c>
      <c r="C235" s="151" t="s">
        <v>491</v>
      </c>
      <c r="D235" s="151"/>
      <c r="E235" s="151"/>
      <c r="F235" s="151"/>
      <c r="G235" s="151"/>
      <c r="H235" s="151"/>
      <c r="I235" s="151"/>
      <c r="J235" s="151"/>
      <c r="K235" s="151"/>
      <c r="L235" s="151"/>
      <c r="M235" s="151"/>
      <c r="N235" s="151"/>
      <c r="O235" s="151"/>
      <c r="P235" s="151"/>
      <c r="Q235" s="151"/>
      <c r="R235" s="151"/>
      <c r="S235" s="151"/>
      <c r="T235" s="151"/>
      <c r="U235" s="151"/>
      <c r="V235" s="151"/>
    </row>
    <row r="236" spans="2:22" x14ac:dyDescent="0.3">
      <c r="B236" s="96"/>
      <c r="C236" s="152" t="s">
        <v>478</v>
      </c>
      <c r="D236" s="152"/>
      <c r="E236" s="152" t="s">
        <v>477</v>
      </c>
      <c r="F236" s="152"/>
      <c r="G236" s="152" t="s">
        <v>476</v>
      </c>
      <c r="H236" s="152"/>
      <c r="I236" s="152" t="s">
        <v>475</v>
      </c>
      <c r="J236" s="152"/>
      <c r="K236" s="152" t="s">
        <v>474</v>
      </c>
      <c r="L236" s="152"/>
      <c r="M236" s="152" t="s">
        <v>414</v>
      </c>
      <c r="N236" s="152"/>
      <c r="O236" s="152" t="s">
        <v>413</v>
      </c>
      <c r="P236" s="152"/>
      <c r="Q236" s="152" t="s">
        <v>412</v>
      </c>
      <c r="R236" s="152"/>
      <c r="S236" s="152" t="s">
        <v>411</v>
      </c>
      <c r="T236" s="152"/>
      <c r="U236" s="152" t="s">
        <v>410</v>
      </c>
      <c r="V236" s="152"/>
    </row>
    <row r="237" spans="2:22" ht="15" customHeight="1" x14ac:dyDescent="0.3">
      <c r="B237" s="97" t="s">
        <v>415</v>
      </c>
      <c r="C237" s="93" t="s">
        <v>822</v>
      </c>
      <c r="D237" s="93" t="s">
        <v>823</v>
      </c>
      <c r="E237" s="93" t="s">
        <v>824</v>
      </c>
      <c r="F237" s="93" t="s">
        <v>825</v>
      </c>
      <c r="G237" s="93" t="s">
        <v>826</v>
      </c>
      <c r="H237" s="93" t="s">
        <v>827</v>
      </c>
      <c r="I237" s="93" t="s">
        <v>828</v>
      </c>
      <c r="J237" s="93" t="s">
        <v>829</v>
      </c>
      <c r="K237" s="93" t="s">
        <v>830</v>
      </c>
      <c r="L237" s="93" t="s">
        <v>831</v>
      </c>
      <c r="M237" s="93" t="s">
        <v>832</v>
      </c>
      <c r="N237" s="93" t="s">
        <v>833</v>
      </c>
      <c r="O237" s="93" t="s">
        <v>834</v>
      </c>
      <c r="P237" s="93" t="s">
        <v>835</v>
      </c>
      <c r="Q237" s="93" t="s">
        <v>836</v>
      </c>
      <c r="R237" s="93" t="s">
        <v>837</v>
      </c>
      <c r="S237" s="93" t="s">
        <v>838</v>
      </c>
      <c r="T237" s="93" t="s">
        <v>839</v>
      </c>
      <c r="U237" s="93" t="s">
        <v>840</v>
      </c>
      <c r="V237" s="93" t="s">
        <v>821</v>
      </c>
    </row>
    <row r="238" spans="2:22" x14ac:dyDescent="0.3">
      <c r="B238" s="16" t="s">
        <v>193</v>
      </c>
      <c r="C238" s="15">
        <v>10008</v>
      </c>
      <c r="D238" s="14">
        <v>5.2088000000000001</v>
      </c>
      <c r="E238" s="15">
        <v>10019</v>
      </c>
      <c r="F238" s="14">
        <v>5.1715</v>
      </c>
      <c r="G238" s="15">
        <v>10040</v>
      </c>
      <c r="H238" s="14">
        <v>5.1143000000000001</v>
      </c>
      <c r="I238" s="15">
        <v>10127</v>
      </c>
      <c r="J238" s="14">
        <v>5.1364000000000001</v>
      </c>
      <c r="K238" s="15">
        <v>10254</v>
      </c>
      <c r="L238" s="14">
        <v>5.1688000000000001</v>
      </c>
      <c r="M238" s="15">
        <v>10536</v>
      </c>
      <c r="N238" s="14">
        <v>5.3586</v>
      </c>
      <c r="O238" s="15">
        <v>11988</v>
      </c>
      <c r="P238" s="14">
        <v>6.2232000000000003</v>
      </c>
      <c r="Q238" s="15">
        <v>13131</v>
      </c>
      <c r="R238" s="14">
        <v>5.5963000000000003</v>
      </c>
      <c r="S238" s="15" t="s">
        <v>430</v>
      </c>
      <c r="T238" s="14" t="s">
        <v>430</v>
      </c>
      <c r="U238" s="15">
        <v>14201</v>
      </c>
      <c r="V238" s="14">
        <v>5.1154000000000002</v>
      </c>
    </row>
    <row r="239" spans="2:22" x14ac:dyDescent="0.3">
      <c r="B239" s="13" t="s">
        <v>490</v>
      </c>
      <c r="C239" s="12">
        <v>10008</v>
      </c>
      <c r="D239" s="11">
        <v>5.2956000000000003</v>
      </c>
      <c r="E239" s="12">
        <v>10020</v>
      </c>
      <c r="F239" s="11">
        <v>5.2370000000000001</v>
      </c>
      <c r="G239" s="12">
        <v>10040</v>
      </c>
      <c r="H239" s="11">
        <v>5.1706000000000003</v>
      </c>
      <c r="I239" s="12">
        <v>10127</v>
      </c>
      <c r="J239" s="11">
        <v>5.1220999999999997</v>
      </c>
      <c r="K239" s="12">
        <v>10252</v>
      </c>
      <c r="L239" s="11">
        <v>5.1275000000000004</v>
      </c>
      <c r="M239" s="12">
        <v>10534</v>
      </c>
      <c r="N239" s="11">
        <v>5.3406000000000002</v>
      </c>
      <c r="O239" s="12">
        <v>11990</v>
      </c>
      <c r="P239" s="11">
        <v>6.2298999999999998</v>
      </c>
      <c r="Q239" s="12">
        <v>13149</v>
      </c>
      <c r="R239" s="11">
        <v>5.6253000000000002</v>
      </c>
      <c r="S239" s="12" t="s">
        <v>430</v>
      </c>
      <c r="T239" s="11" t="s">
        <v>430</v>
      </c>
      <c r="U239" s="12">
        <v>14226</v>
      </c>
      <c r="V239" s="11">
        <v>5.1414999999999997</v>
      </c>
    </row>
    <row r="240" spans="2:22" x14ac:dyDescent="0.3">
      <c r="B240" s="13" t="s">
        <v>481</v>
      </c>
      <c r="C240" s="12">
        <v>9996</v>
      </c>
      <c r="D240" s="11">
        <v>-2.3342999999999998</v>
      </c>
      <c r="E240" s="12">
        <v>10000</v>
      </c>
      <c r="F240" s="11">
        <v>-0.10340000000000001</v>
      </c>
      <c r="G240" s="12">
        <v>10011</v>
      </c>
      <c r="H240" s="11">
        <v>1.3596999999999999</v>
      </c>
      <c r="I240" s="12">
        <v>10066</v>
      </c>
      <c r="J240" s="11">
        <v>2.6602000000000001</v>
      </c>
      <c r="K240" s="12">
        <v>10165</v>
      </c>
      <c r="L240" s="11">
        <v>3.3363999999999998</v>
      </c>
      <c r="M240" s="12">
        <v>10398</v>
      </c>
      <c r="N240" s="11">
        <v>3.9750999999999999</v>
      </c>
      <c r="O240" s="12">
        <v>12026</v>
      </c>
      <c r="P240" s="11">
        <v>6.3376999999999999</v>
      </c>
      <c r="Q240" s="12">
        <v>13133</v>
      </c>
      <c r="R240" s="11">
        <v>5.5998000000000001</v>
      </c>
      <c r="S240" s="12" t="s">
        <v>430</v>
      </c>
      <c r="T240" s="11" t="s">
        <v>430</v>
      </c>
      <c r="U240" s="12">
        <v>14744</v>
      </c>
      <c r="V240" s="11">
        <v>5.6775000000000002</v>
      </c>
    </row>
    <row r="243" spans="2:22" x14ac:dyDescent="0.3">
      <c r="B243" s="18" t="s">
        <v>480</v>
      </c>
    </row>
    <row r="244" spans="2:22" x14ac:dyDescent="0.3">
      <c r="B244" s="18" t="s">
        <v>486</v>
      </c>
    </row>
    <row r="245" spans="2:22" x14ac:dyDescent="0.3">
      <c r="B245" s="13" t="s">
        <v>196</v>
      </c>
      <c r="C245" s="151" t="s">
        <v>560</v>
      </c>
      <c r="D245" s="151"/>
      <c r="E245" s="151"/>
      <c r="F245" s="151"/>
      <c r="G245" s="151"/>
      <c r="H245" s="151"/>
      <c r="I245" s="151"/>
      <c r="J245" s="151"/>
      <c r="K245" s="151"/>
      <c r="L245" s="151"/>
      <c r="M245" s="151"/>
      <c r="N245" s="151"/>
      <c r="O245" s="151"/>
      <c r="P245" s="151"/>
      <c r="Q245" s="151"/>
      <c r="R245" s="151"/>
      <c r="S245" s="151"/>
      <c r="T245" s="151"/>
      <c r="U245" s="151"/>
      <c r="V245" s="151"/>
    </row>
    <row r="246" spans="2:22" x14ac:dyDescent="0.3">
      <c r="B246" s="96"/>
      <c r="C246" s="152" t="s">
        <v>478</v>
      </c>
      <c r="D246" s="152"/>
      <c r="E246" s="152" t="s">
        <v>477</v>
      </c>
      <c r="F246" s="152"/>
      <c r="G246" s="152" t="s">
        <v>476</v>
      </c>
      <c r="H246" s="152"/>
      <c r="I246" s="152" t="s">
        <v>475</v>
      </c>
      <c r="J246" s="152"/>
      <c r="K246" s="152" t="s">
        <v>474</v>
      </c>
      <c r="L246" s="152"/>
      <c r="M246" s="152" t="s">
        <v>414</v>
      </c>
      <c r="N246" s="152"/>
      <c r="O246" s="152" t="s">
        <v>413</v>
      </c>
      <c r="P246" s="152"/>
      <c r="Q246" s="152" t="s">
        <v>412</v>
      </c>
      <c r="R246" s="152"/>
      <c r="S246" s="152" t="s">
        <v>411</v>
      </c>
      <c r="T246" s="152"/>
      <c r="U246" s="152" t="s">
        <v>410</v>
      </c>
      <c r="V246" s="152"/>
    </row>
    <row r="247" spans="2:22" ht="15" customHeight="1" x14ac:dyDescent="0.3">
      <c r="B247" s="97" t="s">
        <v>415</v>
      </c>
      <c r="C247" s="93" t="s">
        <v>822</v>
      </c>
      <c r="D247" s="93" t="s">
        <v>823</v>
      </c>
      <c r="E247" s="93" t="s">
        <v>824</v>
      </c>
      <c r="F247" s="93" t="s">
        <v>825</v>
      </c>
      <c r="G247" s="93" t="s">
        <v>826</v>
      </c>
      <c r="H247" s="93" t="s">
        <v>827</v>
      </c>
      <c r="I247" s="93" t="s">
        <v>828</v>
      </c>
      <c r="J247" s="93" t="s">
        <v>829</v>
      </c>
      <c r="K247" s="93" t="s">
        <v>830</v>
      </c>
      <c r="L247" s="93" t="s">
        <v>831</v>
      </c>
      <c r="M247" s="93" t="s">
        <v>832</v>
      </c>
      <c r="N247" s="93" t="s">
        <v>833</v>
      </c>
      <c r="O247" s="93" t="s">
        <v>834</v>
      </c>
      <c r="P247" s="93" t="s">
        <v>835</v>
      </c>
      <c r="Q247" s="93" t="s">
        <v>836</v>
      </c>
      <c r="R247" s="93" t="s">
        <v>837</v>
      </c>
      <c r="S247" s="93" t="s">
        <v>838</v>
      </c>
      <c r="T247" s="93" t="s">
        <v>839</v>
      </c>
      <c r="U247" s="93" t="s">
        <v>840</v>
      </c>
      <c r="V247" s="93" t="s">
        <v>821</v>
      </c>
    </row>
    <row r="248" spans="2:22" x14ac:dyDescent="0.3">
      <c r="B248" s="16" t="s">
        <v>196</v>
      </c>
      <c r="C248" s="15">
        <v>10011</v>
      </c>
      <c r="D248" s="14">
        <v>6.8483999999999998</v>
      </c>
      <c r="E248" s="15">
        <v>10023</v>
      </c>
      <c r="F248" s="14">
        <v>6.0454999999999997</v>
      </c>
      <c r="G248" s="15">
        <v>10045</v>
      </c>
      <c r="H248" s="14">
        <v>5.8212000000000002</v>
      </c>
      <c r="I248" s="15">
        <v>10163</v>
      </c>
      <c r="J248" s="14">
        <v>6.6162999999999998</v>
      </c>
      <c r="K248" s="15">
        <v>10310</v>
      </c>
      <c r="L248" s="14">
        <v>6.3182999999999998</v>
      </c>
      <c r="M248" s="15">
        <v>10621</v>
      </c>
      <c r="N248" s="14">
        <v>6.2084000000000001</v>
      </c>
      <c r="O248" s="15">
        <v>12240</v>
      </c>
      <c r="P248" s="14">
        <v>6.9635999999999996</v>
      </c>
      <c r="Q248" s="15">
        <v>13474</v>
      </c>
      <c r="R248" s="14">
        <v>6.1412000000000004</v>
      </c>
      <c r="S248" s="15">
        <v>18131</v>
      </c>
      <c r="T248" s="14">
        <v>6.1273999999999997</v>
      </c>
      <c r="U248" s="15">
        <v>24227</v>
      </c>
      <c r="V248" s="14">
        <v>6.8163</v>
      </c>
    </row>
    <row r="249" spans="2:22" x14ac:dyDescent="0.3">
      <c r="B249" s="13" t="s">
        <v>488</v>
      </c>
      <c r="C249" s="12">
        <v>10012</v>
      </c>
      <c r="D249" s="11">
        <v>7.6646000000000001</v>
      </c>
      <c r="E249" s="12">
        <v>10025</v>
      </c>
      <c r="F249" s="11">
        <v>6.593</v>
      </c>
      <c r="G249" s="12">
        <v>10048</v>
      </c>
      <c r="H249" s="11">
        <v>6.1505000000000001</v>
      </c>
      <c r="I249" s="12">
        <v>10162</v>
      </c>
      <c r="J249" s="11">
        <v>6.5744999999999996</v>
      </c>
      <c r="K249" s="12">
        <v>10308</v>
      </c>
      <c r="L249" s="11">
        <v>6.2656999999999998</v>
      </c>
      <c r="M249" s="12">
        <v>10616</v>
      </c>
      <c r="N249" s="11">
        <v>6.1626000000000003</v>
      </c>
      <c r="O249" s="12">
        <v>12222</v>
      </c>
      <c r="P249" s="11">
        <v>6.9119000000000002</v>
      </c>
      <c r="Q249" s="12">
        <v>13465</v>
      </c>
      <c r="R249" s="11">
        <v>6.1269</v>
      </c>
      <c r="S249" s="12">
        <v>17984</v>
      </c>
      <c r="T249" s="11">
        <v>6.0412999999999997</v>
      </c>
      <c r="U249" s="12">
        <v>24016</v>
      </c>
      <c r="V249" s="11">
        <v>6.7469000000000001</v>
      </c>
    </row>
    <row r="250" spans="2:22" x14ac:dyDescent="0.3">
      <c r="B250" s="13" t="s">
        <v>481</v>
      </c>
      <c r="C250" s="12">
        <v>9996</v>
      </c>
      <c r="D250" s="11">
        <v>-2.3342999999999998</v>
      </c>
      <c r="E250" s="12">
        <v>10000</v>
      </c>
      <c r="F250" s="11">
        <v>-0.10340000000000001</v>
      </c>
      <c r="G250" s="12">
        <v>10011</v>
      </c>
      <c r="H250" s="11">
        <v>1.3596999999999999</v>
      </c>
      <c r="I250" s="12">
        <v>10066</v>
      </c>
      <c r="J250" s="11">
        <v>2.6602000000000001</v>
      </c>
      <c r="K250" s="12">
        <v>10165</v>
      </c>
      <c r="L250" s="11">
        <v>3.3363999999999998</v>
      </c>
      <c r="M250" s="12">
        <v>10398</v>
      </c>
      <c r="N250" s="11">
        <v>3.9750999999999999</v>
      </c>
      <c r="O250" s="12">
        <v>12026</v>
      </c>
      <c r="P250" s="11">
        <v>6.3376999999999999</v>
      </c>
      <c r="Q250" s="12">
        <v>13133</v>
      </c>
      <c r="R250" s="11">
        <v>5.5998000000000001</v>
      </c>
      <c r="S250" s="12">
        <v>17902</v>
      </c>
      <c r="T250" s="11">
        <v>5.9927000000000001</v>
      </c>
      <c r="U250" s="12">
        <v>22910</v>
      </c>
      <c r="V250" s="11">
        <v>6.3724999999999996</v>
      </c>
    </row>
    <row r="253" spans="2:22" x14ac:dyDescent="0.3">
      <c r="B253" s="18" t="s">
        <v>487</v>
      </c>
    </row>
    <row r="254" spans="2:22" x14ac:dyDescent="0.3">
      <c r="B254" s="18" t="s">
        <v>486</v>
      </c>
    </row>
    <row r="255" spans="2:22" x14ac:dyDescent="0.3">
      <c r="B255" s="13" t="s">
        <v>204</v>
      </c>
      <c r="C255" s="151" t="s">
        <v>560</v>
      </c>
      <c r="D255" s="151"/>
      <c r="E255" s="151"/>
      <c r="F255" s="151"/>
      <c r="G255" s="151"/>
      <c r="H255" s="151"/>
      <c r="I255" s="151"/>
      <c r="J255" s="151"/>
      <c r="K255" s="151"/>
      <c r="L255" s="151"/>
      <c r="M255" s="151"/>
      <c r="N255" s="151"/>
      <c r="O255" s="151"/>
      <c r="P255" s="151"/>
      <c r="Q255" s="151"/>
      <c r="R255" s="151"/>
      <c r="S255" s="151"/>
      <c r="T255" s="151"/>
      <c r="U255" s="151"/>
      <c r="V255" s="151"/>
    </row>
    <row r="256" spans="2:22" x14ac:dyDescent="0.3">
      <c r="B256" s="96"/>
      <c r="C256" s="152" t="s">
        <v>478</v>
      </c>
      <c r="D256" s="152"/>
      <c r="E256" s="152" t="s">
        <v>477</v>
      </c>
      <c r="F256" s="152"/>
      <c r="G256" s="152" t="s">
        <v>476</v>
      </c>
      <c r="H256" s="152"/>
      <c r="I256" s="152" t="s">
        <v>475</v>
      </c>
      <c r="J256" s="152"/>
      <c r="K256" s="152" t="s">
        <v>474</v>
      </c>
      <c r="L256" s="152"/>
      <c r="M256" s="152" t="s">
        <v>414</v>
      </c>
      <c r="N256" s="152"/>
      <c r="O256" s="152" t="s">
        <v>413</v>
      </c>
      <c r="P256" s="152"/>
      <c r="Q256" s="152" t="s">
        <v>412</v>
      </c>
      <c r="R256" s="152"/>
      <c r="S256" s="152" t="s">
        <v>411</v>
      </c>
      <c r="T256" s="152"/>
      <c r="U256" s="152" t="s">
        <v>410</v>
      </c>
      <c r="V256" s="152"/>
    </row>
    <row r="257" spans="2:22" ht="16.05" customHeight="1" x14ac:dyDescent="0.3">
      <c r="B257" s="101" t="s">
        <v>415</v>
      </c>
      <c r="C257" s="93" t="s">
        <v>822</v>
      </c>
      <c r="D257" s="93" t="s">
        <v>823</v>
      </c>
      <c r="E257" s="93" t="s">
        <v>824</v>
      </c>
      <c r="F257" s="93" t="s">
        <v>825</v>
      </c>
      <c r="G257" s="93" t="s">
        <v>826</v>
      </c>
      <c r="H257" s="93" t="s">
        <v>827</v>
      </c>
      <c r="I257" s="93" t="s">
        <v>828</v>
      </c>
      <c r="J257" s="93" t="s">
        <v>829</v>
      </c>
      <c r="K257" s="93" t="s">
        <v>830</v>
      </c>
      <c r="L257" s="93" t="s">
        <v>831</v>
      </c>
      <c r="M257" s="93" t="s">
        <v>832</v>
      </c>
      <c r="N257" s="93" t="s">
        <v>833</v>
      </c>
      <c r="O257" s="93" t="s">
        <v>834</v>
      </c>
      <c r="P257" s="93" t="s">
        <v>835</v>
      </c>
      <c r="Q257" s="93" t="s">
        <v>836</v>
      </c>
      <c r="R257" s="93" t="s">
        <v>837</v>
      </c>
      <c r="S257" s="93" t="s">
        <v>838</v>
      </c>
      <c r="T257" s="93" t="s">
        <v>839</v>
      </c>
      <c r="U257" s="93" t="s">
        <v>840</v>
      </c>
      <c r="V257" s="93" t="s">
        <v>821</v>
      </c>
    </row>
    <row r="258" spans="2:22" x14ac:dyDescent="0.3">
      <c r="B258" s="16" t="s">
        <v>204</v>
      </c>
      <c r="C258" s="15">
        <v>10014</v>
      </c>
      <c r="D258" s="14">
        <v>7.3000999999999996</v>
      </c>
      <c r="E258" s="15">
        <v>10004</v>
      </c>
      <c r="F258" s="14">
        <v>0.99199999999999999</v>
      </c>
      <c r="G258" s="15">
        <v>10016</v>
      </c>
      <c r="H258" s="14">
        <v>2.0649000000000002</v>
      </c>
      <c r="I258" s="15">
        <v>10111</v>
      </c>
      <c r="J258" s="14">
        <v>4.5186000000000002</v>
      </c>
      <c r="K258" s="15">
        <v>10252</v>
      </c>
      <c r="L258" s="14">
        <v>5.1257999999999999</v>
      </c>
      <c r="M258" s="15">
        <v>10585</v>
      </c>
      <c r="N258" s="14">
        <v>5.8658999999999999</v>
      </c>
      <c r="O258" s="15">
        <v>12297</v>
      </c>
      <c r="P258" s="14">
        <v>7.1409000000000002</v>
      </c>
      <c r="Q258" s="15">
        <v>13528</v>
      </c>
      <c r="R258" s="14">
        <v>6.2329999999999997</v>
      </c>
      <c r="S258" s="15">
        <v>19446</v>
      </c>
      <c r="T258" s="14">
        <v>6.8765999999999998</v>
      </c>
      <c r="U258" s="15">
        <v>25990</v>
      </c>
      <c r="V258" s="14">
        <v>7.3800999999999997</v>
      </c>
    </row>
    <row r="259" spans="2:22" x14ac:dyDescent="0.3">
      <c r="B259" s="13" t="s">
        <v>484</v>
      </c>
      <c r="C259" s="12">
        <v>10013</v>
      </c>
      <c r="D259" s="11">
        <v>6.7408000000000001</v>
      </c>
      <c r="E259" s="12">
        <v>10010</v>
      </c>
      <c r="F259" s="11">
        <v>2.7332999999999998</v>
      </c>
      <c r="G259" s="12">
        <v>10028</v>
      </c>
      <c r="H259" s="11">
        <v>3.5646</v>
      </c>
      <c r="I259" s="12">
        <v>10132</v>
      </c>
      <c r="J259" s="11">
        <v>5.3876999999999997</v>
      </c>
      <c r="K259" s="12">
        <v>10274</v>
      </c>
      <c r="L259" s="11">
        <v>5.5686999999999998</v>
      </c>
      <c r="M259" s="12">
        <v>10592</v>
      </c>
      <c r="N259" s="11">
        <v>5.9362000000000004</v>
      </c>
      <c r="O259" s="12">
        <v>12255</v>
      </c>
      <c r="P259" s="11">
        <v>7.0198999999999998</v>
      </c>
      <c r="Q259" s="12">
        <v>13479</v>
      </c>
      <c r="R259" s="11">
        <v>6.1567999999999996</v>
      </c>
      <c r="S259" s="12">
        <v>18295</v>
      </c>
      <c r="T259" s="11">
        <v>6.2267000000000001</v>
      </c>
      <c r="U259" s="12">
        <v>24492</v>
      </c>
      <c r="V259" s="11">
        <v>6.9058999999999999</v>
      </c>
    </row>
    <row r="260" spans="2:22" x14ac:dyDescent="0.3">
      <c r="B260" s="13" t="s">
        <v>481</v>
      </c>
      <c r="C260" s="12">
        <v>10003</v>
      </c>
      <c r="D260" s="11">
        <v>1.7663</v>
      </c>
      <c r="E260" s="12">
        <v>10000</v>
      </c>
      <c r="F260" s="11">
        <v>-0.1298</v>
      </c>
      <c r="G260" s="12">
        <v>10011</v>
      </c>
      <c r="H260" s="11">
        <v>1.3386</v>
      </c>
      <c r="I260" s="12">
        <v>10066</v>
      </c>
      <c r="J260" s="11">
        <v>2.6602000000000001</v>
      </c>
      <c r="K260" s="12">
        <v>10165</v>
      </c>
      <c r="L260" s="11">
        <v>3.3363999999999998</v>
      </c>
      <c r="M260" s="12">
        <v>10396</v>
      </c>
      <c r="N260" s="11">
        <v>3.9691999999999998</v>
      </c>
      <c r="O260" s="12">
        <v>12023</v>
      </c>
      <c r="P260" s="11">
        <v>6.3387000000000002</v>
      </c>
      <c r="Q260" s="12">
        <v>13129</v>
      </c>
      <c r="R260" s="11">
        <v>5.5995999999999997</v>
      </c>
      <c r="S260" s="12">
        <v>17896</v>
      </c>
      <c r="T260" s="11">
        <v>5.9927999999999999</v>
      </c>
      <c r="U260" s="12">
        <v>22903</v>
      </c>
      <c r="V260" s="11">
        <v>6.3727</v>
      </c>
    </row>
    <row r="263" spans="2:22" x14ac:dyDescent="0.3">
      <c r="B263" s="18" t="s">
        <v>451</v>
      </c>
    </row>
    <row r="264" spans="2:22" x14ac:dyDescent="0.3">
      <c r="B264" s="18" t="s">
        <v>470</v>
      </c>
    </row>
    <row r="265" spans="2:22" x14ac:dyDescent="0.3">
      <c r="B265" s="13" t="s">
        <v>219</v>
      </c>
      <c r="C265" s="151" t="s">
        <v>560</v>
      </c>
      <c r="D265" s="151"/>
      <c r="E265" s="151"/>
      <c r="F265" s="151"/>
      <c r="G265" s="151"/>
      <c r="H265" s="151"/>
      <c r="I265" s="151"/>
      <c r="J265" s="151"/>
      <c r="K265" s="151"/>
      <c r="L265" s="151"/>
      <c r="M265" s="151"/>
      <c r="N265" s="151"/>
      <c r="O265" s="151"/>
      <c r="P265" s="151"/>
      <c r="Q265" s="151"/>
      <c r="R265" s="151"/>
      <c r="S265" s="151"/>
      <c r="T265" s="151"/>
      <c r="U265" s="151"/>
      <c r="V265" s="151"/>
    </row>
    <row r="266" spans="2:22" ht="13.05" customHeight="1" x14ac:dyDescent="0.3">
      <c r="B266" s="96"/>
      <c r="C266" s="152" t="s">
        <v>478</v>
      </c>
      <c r="D266" s="152"/>
      <c r="E266" s="152" t="s">
        <v>477</v>
      </c>
      <c r="F266" s="152"/>
      <c r="G266" s="152" t="s">
        <v>476</v>
      </c>
      <c r="H266" s="152"/>
      <c r="I266" s="152" t="s">
        <v>475</v>
      </c>
      <c r="J266" s="152"/>
      <c r="K266" s="152" t="s">
        <v>474</v>
      </c>
      <c r="L266" s="152"/>
      <c r="M266" s="152" t="s">
        <v>414</v>
      </c>
      <c r="N266" s="152"/>
      <c r="O266" s="152" t="s">
        <v>413</v>
      </c>
      <c r="P266" s="152"/>
      <c r="Q266" s="152" t="s">
        <v>412</v>
      </c>
      <c r="R266" s="152"/>
      <c r="S266" s="152" t="s">
        <v>411</v>
      </c>
      <c r="T266" s="152"/>
      <c r="U266" s="152" t="s">
        <v>410</v>
      </c>
      <c r="V266" s="152"/>
    </row>
    <row r="267" spans="2:22" ht="15" customHeight="1" x14ac:dyDescent="0.3">
      <c r="B267" s="103" t="s">
        <v>415</v>
      </c>
      <c r="C267" s="93" t="s">
        <v>822</v>
      </c>
      <c r="D267" s="93" t="s">
        <v>823</v>
      </c>
      <c r="E267" s="93" t="s">
        <v>824</v>
      </c>
      <c r="F267" s="93" t="s">
        <v>825</v>
      </c>
      <c r="G267" s="93" t="s">
        <v>826</v>
      </c>
      <c r="H267" s="93" t="s">
        <v>827</v>
      </c>
      <c r="I267" s="93" t="s">
        <v>828</v>
      </c>
      <c r="J267" s="93" t="s">
        <v>829</v>
      </c>
      <c r="K267" s="93" t="s">
        <v>830</v>
      </c>
      <c r="L267" s="93" t="s">
        <v>831</v>
      </c>
      <c r="M267" s="93" t="s">
        <v>832</v>
      </c>
      <c r="N267" s="93" t="s">
        <v>833</v>
      </c>
      <c r="O267" s="93" t="s">
        <v>834</v>
      </c>
      <c r="P267" s="93" t="s">
        <v>835</v>
      </c>
      <c r="Q267" s="93" t="s">
        <v>836</v>
      </c>
      <c r="R267" s="93" t="s">
        <v>837</v>
      </c>
      <c r="S267" s="93" t="s">
        <v>838</v>
      </c>
      <c r="T267" s="93" t="s">
        <v>839</v>
      </c>
      <c r="U267" s="93" t="s">
        <v>840</v>
      </c>
      <c r="V267" s="93" t="s">
        <v>821</v>
      </c>
    </row>
    <row r="268" spans="2:22" x14ac:dyDescent="0.3">
      <c r="B268" s="16" t="s">
        <v>219</v>
      </c>
      <c r="C268" s="15">
        <v>10020</v>
      </c>
      <c r="D268" s="14">
        <v>11.0684</v>
      </c>
      <c r="E268" s="15">
        <v>10010</v>
      </c>
      <c r="F268" s="14">
        <v>2.5350000000000001</v>
      </c>
      <c r="G268" s="15">
        <v>10022</v>
      </c>
      <c r="H268" s="14">
        <v>2.8340999999999998</v>
      </c>
      <c r="I268" s="15">
        <v>10113</v>
      </c>
      <c r="J268" s="14">
        <v>4.6238000000000001</v>
      </c>
      <c r="K268" s="15">
        <v>10245</v>
      </c>
      <c r="L268" s="14">
        <v>4.9729000000000001</v>
      </c>
      <c r="M268" s="15">
        <v>10584</v>
      </c>
      <c r="N268" s="14">
        <v>5.8613999999999997</v>
      </c>
      <c r="O268" s="15">
        <v>12529</v>
      </c>
      <c r="P268" s="14">
        <v>7.8129999999999997</v>
      </c>
      <c r="Q268" s="15">
        <v>13826</v>
      </c>
      <c r="R268" s="14">
        <v>6.6981000000000002</v>
      </c>
      <c r="S268" s="15">
        <v>19693</v>
      </c>
      <c r="T268" s="14">
        <v>7.0118</v>
      </c>
      <c r="U268" s="15">
        <v>26343</v>
      </c>
      <c r="V268" s="14">
        <v>7.4882</v>
      </c>
    </row>
    <row r="269" spans="2:22" x14ac:dyDescent="0.3">
      <c r="B269" s="13" t="s">
        <v>482</v>
      </c>
      <c r="C269" s="12">
        <v>10012</v>
      </c>
      <c r="D269" s="11">
        <v>6.2862</v>
      </c>
      <c r="E269" s="12">
        <v>10003</v>
      </c>
      <c r="F269" s="11">
        <v>0.78280000000000005</v>
      </c>
      <c r="G269" s="12">
        <v>10017</v>
      </c>
      <c r="H269" s="11">
        <v>2.1145999999999998</v>
      </c>
      <c r="I269" s="12">
        <v>10115</v>
      </c>
      <c r="J269" s="11">
        <v>4.6957000000000004</v>
      </c>
      <c r="K269" s="12">
        <v>10247</v>
      </c>
      <c r="L269" s="11">
        <v>5.0187999999999997</v>
      </c>
      <c r="M269" s="12">
        <v>10568</v>
      </c>
      <c r="N269" s="11">
        <v>5.6913999999999998</v>
      </c>
      <c r="O269" s="12">
        <v>12238</v>
      </c>
      <c r="P269" s="11">
        <v>6.9705000000000004</v>
      </c>
      <c r="Q269" s="12">
        <v>13409</v>
      </c>
      <c r="R269" s="11">
        <v>6.0460000000000003</v>
      </c>
      <c r="S269" s="12">
        <v>18745</v>
      </c>
      <c r="T269" s="11">
        <v>6.4851000000000001</v>
      </c>
      <c r="U269" s="12">
        <v>25050</v>
      </c>
      <c r="V269" s="11">
        <v>7.0857999999999999</v>
      </c>
    </row>
    <row r="270" spans="2:22" x14ac:dyDescent="0.3">
      <c r="B270" s="13" t="s">
        <v>481</v>
      </c>
      <c r="C270" s="12">
        <v>10003</v>
      </c>
      <c r="D270" s="11">
        <v>1.7663</v>
      </c>
      <c r="E270" s="12">
        <v>10000</v>
      </c>
      <c r="F270" s="11">
        <v>-0.1298</v>
      </c>
      <c r="G270" s="12">
        <v>10011</v>
      </c>
      <c r="H270" s="11">
        <v>1.3386</v>
      </c>
      <c r="I270" s="12">
        <v>10066</v>
      </c>
      <c r="J270" s="11">
        <v>2.6602000000000001</v>
      </c>
      <c r="K270" s="12">
        <v>10165</v>
      </c>
      <c r="L270" s="11">
        <v>3.3363999999999998</v>
      </c>
      <c r="M270" s="12">
        <v>10396</v>
      </c>
      <c r="N270" s="11">
        <v>3.9691999999999998</v>
      </c>
      <c r="O270" s="12">
        <v>12023</v>
      </c>
      <c r="P270" s="11">
        <v>6.3387000000000002</v>
      </c>
      <c r="Q270" s="12">
        <v>13129</v>
      </c>
      <c r="R270" s="11">
        <v>5.5995999999999997</v>
      </c>
      <c r="S270" s="12">
        <v>17896</v>
      </c>
      <c r="T270" s="11">
        <v>5.9927999999999999</v>
      </c>
      <c r="U270" s="12">
        <v>22903</v>
      </c>
      <c r="V270" s="11">
        <v>6.3727</v>
      </c>
    </row>
    <row r="273" spans="2:22" x14ac:dyDescent="0.3">
      <c r="B273" s="18" t="s">
        <v>480</v>
      </c>
    </row>
    <row r="274" spans="2:22" x14ac:dyDescent="0.3">
      <c r="B274" s="18" t="s">
        <v>454</v>
      </c>
    </row>
    <row r="275" spans="2:22" x14ac:dyDescent="0.3">
      <c r="B275" s="13" t="s">
        <v>211</v>
      </c>
      <c r="C275" s="151" t="s">
        <v>562</v>
      </c>
      <c r="D275" s="151"/>
      <c r="E275" s="151"/>
      <c r="F275" s="151"/>
      <c r="G275" s="151"/>
      <c r="H275" s="151"/>
      <c r="I275" s="151"/>
      <c r="J275" s="151"/>
      <c r="K275" s="151"/>
      <c r="L275" s="151"/>
      <c r="M275" s="151"/>
      <c r="N275" s="151"/>
      <c r="O275" s="151"/>
      <c r="P275" s="151"/>
      <c r="Q275" s="151"/>
      <c r="R275" s="151"/>
      <c r="S275" s="151"/>
      <c r="T275" s="151"/>
      <c r="U275" s="151"/>
      <c r="V275" s="151"/>
    </row>
    <row r="276" spans="2:22" x14ac:dyDescent="0.3">
      <c r="B276" s="96"/>
      <c r="C276" s="152" t="s">
        <v>478</v>
      </c>
      <c r="D276" s="152"/>
      <c r="E276" s="152" t="s">
        <v>477</v>
      </c>
      <c r="F276" s="152"/>
      <c r="G276" s="152" t="s">
        <v>476</v>
      </c>
      <c r="H276" s="152"/>
      <c r="I276" s="152" t="s">
        <v>475</v>
      </c>
      <c r="J276" s="152"/>
      <c r="K276" s="152" t="s">
        <v>474</v>
      </c>
      <c r="L276" s="152"/>
      <c r="M276" s="152" t="s">
        <v>414</v>
      </c>
      <c r="N276" s="152"/>
      <c r="O276" s="152" t="s">
        <v>413</v>
      </c>
      <c r="P276" s="152"/>
      <c r="Q276" s="152" t="s">
        <v>412</v>
      </c>
      <c r="R276" s="152"/>
      <c r="S276" s="152" t="s">
        <v>411</v>
      </c>
      <c r="T276" s="152"/>
      <c r="U276" s="152" t="s">
        <v>410</v>
      </c>
      <c r="V276" s="152"/>
    </row>
    <row r="277" spans="2:22" ht="16.95" customHeight="1" x14ac:dyDescent="0.3">
      <c r="B277" s="102" t="s">
        <v>415</v>
      </c>
      <c r="C277" s="93" t="s">
        <v>822</v>
      </c>
      <c r="D277" s="93" t="s">
        <v>823</v>
      </c>
      <c r="E277" s="93" t="s">
        <v>824</v>
      </c>
      <c r="F277" s="93" t="s">
        <v>825</v>
      </c>
      <c r="G277" s="93" t="s">
        <v>826</v>
      </c>
      <c r="H277" s="93" t="s">
        <v>827</v>
      </c>
      <c r="I277" s="93" t="s">
        <v>828</v>
      </c>
      <c r="J277" s="93" t="s">
        <v>829</v>
      </c>
      <c r="K277" s="93" t="s">
        <v>830</v>
      </c>
      <c r="L277" s="93" t="s">
        <v>831</v>
      </c>
      <c r="M277" s="93" t="s">
        <v>832</v>
      </c>
      <c r="N277" s="93" t="s">
        <v>833</v>
      </c>
      <c r="O277" s="93" t="s">
        <v>834</v>
      </c>
      <c r="P277" s="93" t="s">
        <v>835</v>
      </c>
      <c r="Q277" s="93" t="s">
        <v>836</v>
      </c>
      <c r="R277" s="93" t="s">
        <v>837</v>
      </c>
      <c r="S277" s="93" t="s">
        <v>838</v>
      </c>
      <c r="T277" s="93" t="s">
        <v>839</v>
      </c>
      <c r="U277" s="93" t="s">
        <v>840</v>
      </c>
      <c r="V277" s="93" t="s">
        <v>821</v>
      </c>
    </row>
    <row r="278" spans="2:22" x14ac:dyDescent="0.3">
      <c r="B278" s="16" t="s">
        <v>211</v>
      </c>
      <c r="C278" s="15">
        <v>10016</v>
      </c>
      <c r="D278" s="14">
        <v>8.7995000000000001</v>
      </c>
      <c r="E278" s="15">
        <v>10013</v>
      </c>
      <c r="F278" s="14">
        <v>3.5015999999999998</v>
      </c>
      <c r="G278" s="15">
        <v>10029</v>
      </c>
      <c r="H278" s="14">
        <v>3.7450999999999999</v>
      </c>
      <c r="I278" s="15">
        <v>10134</v>
      </c>
      <c r="J278" s="14">
        <v>5.4893999999999998</v>
      </c>
      <c r="K278" s="15">
        <v>10273</v>
      </c>
      <c r="L278" s="14">
        <v>5.5494000000000003</v>
      </c>
      <c r="M278" s="15">
        <v>10603</v>
      </c>
      <c r="N278" s="14">
        <v>6.0495999999999999</v>
      </c>
      <c r="O278" s="15">
        <v>12290</v>
      </c>
      <c r="P278" s="14">
        <v>7.1212999999999997</v>
      </c>
      <c r="Q278" s="15">
        <v>13549</v>
      </c>
      <c r="R278" s="14">
        <v>6.2667999999999999</v>
      </c>
      <c r="S278" s="15" t="s">
        <v>430</v>
      </c>
      <c r="T278" s="14" t="s">
        <v>430</v>
      </c>
      <c r="U278" s="15">
        <v>14472</v>
      </c>
      <c r="V278" s="14">
        <v>6.0095999999999998</v>
      </c>
    </row>
    <row r="279" spans="2:22" x14ac:dyDescent="0.3">
      <c r="B279" s="13" t="s">
        <v>473</v>
      </c>
      <c r="C279" s="12">
        <v>10013</v>
      </c>
      <c r="D279" s="11">
        <v>7.0155000000000003</v>
      </c>
      <c r="E279" s="12">
        <v>10011</v>
      </c>
      <c r="F279" s="11">
        <v>2.9239999999999999</v>
      </c>
      <c r="G279" s="12">
        <v>10030</v>
      </c>
      <c r="H279" s="11">
        <v>3.8626</v>
      </c>
      <c r="I279" s="12">
        <v>10150</v>
      </c>
      <c r="J279" s="11">
        <v>6.1524000000000001</v>
      </c>
      <c r="K279" s="12">
        <v>10290</v>
      </c>
      <c r="L279" s="11">
        <v>5.9047000000000001</v>
      </c>
      <c r="M279" s="12">
        <v>10616</v>
      </c>
      <c r="N279" s="11">
        <v>6.1733000000000002</v>
      </c>
      <c r="O279" s="12">
        <v>12292</v>
      </c>
      <c r="P279" s="11">
        <v>7.1265000000000001</v>
      </c>
      <c r="Q279" s="12">
        <v>13572</v>
      </c>
      <c r="R279" s="11">
        <v>6.3019999999999996</v>
      </c>
      <c r="S279" s="12" t="s">
        <v>430</v>
      </c>
      <c r="T279" s="11" t="s">
        <v>430</v>
      </c>
      <c r="U279" s="12">
        <v>14449</v>
      </c>
      <c r="V279" s="11">
        <v>5.9824000000000002</v>
      </c>
    </row>
    <row r="280" spans="2:22" x14ac:dyDescent="0.3">
      <c r="B280" s="13" t="s">
        <v>472</v>
      </c>
      <c r="C280" s="12">
        <v>10013</v>
      </c>
      <c r="D280" s="11">
        <v>7.1982999999999997</v>
      </c>
      <c r="E280" s="12">
        <v>10016</v>
      </c>
      <c r="F280" s="11">
        <v>4.2317</v>
      </c>
      <c r="G280" s="12">
        <v>10036</v>
      </c>
      <c r="H280" s="11">
        <v>4.5705</v>
      </c>
      <c r="I280" s="12">
        <v>10164</v>
      </c>
      <c r="J280" s="11">
        <v>6.7276999999999996</v>
      </c>
      <c r="K280" s="12">
        <v>10311</v>
      </c>
      <c r="L280" s="11">
        <v>6.3446999999999996</v>
      </c>
      <c r="M280" s="12">
        <v>10651</v>
      </c>
      <c r="N280" s="11">
        <v>6.5263999999999998</v>
      </c>
      <c r="O280" s="12">
        <v>12403</v>
      </c>
      <c r="P280" s="11">
        <v>7.4503000000000004</v>
      </c>
      <c r="Q280" s="12">
        <v>13786</v>
      </c>
      <c r="R280" s="11">
        <v>6.6356999999999999</v>
      </c>
      <c r="S280" s="12" t="s">
        <v>430</v>
      </c>
      <c r="T280" s="11" t="s">
        <v>430</v>
      </c>
      <c r="U280" s="12">
        <v>14712</v>
      </c>
      <c r="V280" s="11">
        <v>6.2850999999999999</v>
      </c>
    </row>
    <row r="281" spans="2:22" x14ac:dyDescent="0.3">
      <c r="B281" s="13" t="s">
        <v>471</v>
      </c>
      <c r="C281" s="12">
        <v>10003</v>
      </c>
      <c r="D281" s="11">
        <v>1.7663</v>
      </c>
      <c r="E281" s="12">
        <v>10000</v>
      </c>
      <c r="F281" s="11">
        <v>-0.1298</v>
      </c>
      <c r="G281" s="12">
        <v>10011</v>
      </c>
      <c r="H281" s="11">
        <v>1.3386</v>
      </c>
      <c r="I281" s="12">
        <v>10065</v>
      </c>
      <c r="J281" s="11">
        <v>2.6223999999999998</v>
      </c>
      <c r="K281" s="12">
        <v>10165</v>
      </c>
      <c r="L281" s="11">
        <v>3.3315999999999999</v>
      </c>
      <c r="M281" s="12">
        <v>10396</v>
      </c>
      <c r="N281" s="11">
        <v>3.9691999999999998</v>
      </c>
      <c r="O281" s="12">
        <v>12023</v>
      </c>
      <c r="P281" s="11">
        <v>6.3387000000000002</v>
      </c>
      <c r="Q281" s="12">
        <v>13129</v>
      </c>
      <c r="R281" s="11">
        <v>5.5995999999999997</v>
      </c>
      <c r="S281" s="12" t="s">
        <v>430</v>
      </c>
      <c r="T281" s="11" t="s">
        <v>430</v>
      </c>
      <c r="U281" s="12">
        <v>14052</v>
      </c>
      <c r="V281" s="11">
        <v>5.5171999999999999</v>
      </c>
    </row>
    <row r="282" spans="2:22" x14ac:dyDescent="0.3">
      <c r="B282" s="45"/>
    </row>
    <row r="284" spans="2:22" x14ac:dyDescent="0.3">
      <c r="B284" s="18" t="s">
        <v>470</v>
      </c>
    </row>
    <row r="285" spans="2:22" x14ac:dyDescent="0.3">
      <c r="B285" s="18" t="s">
        <v>469</v>
      </c>
    </row>
    <row r="286" spans="2:22" x14ac:dyDescent="0.3">
      <c r="B286" s="13" t="s">
        <v>256</v>
      </c>
      <c r="C286" s="151" t="s">
        <v>560</v>
      </c>
      <c r="D286" s="151"/>
      <c r="E286" s="151"/>
      <c r="F286" s="151"/>
      <c r="G286" s="151"/>
      <c r="H286" s="151"/>
      <c r="I286" s="151"/>
      <c r="J286" s="151"/>
      <c r="K286" s="151"/>
      <c r="L286" s="151"/>
    </row>
    <row r="287" spans="2:22" x14ac:dyDescent="0.3">
      <c r="B287" s="17"/>
      <c r="C287" s="153" t="s">
        <v>414</v>
      </c>
      <c r="D287" s="153"/>
      <c r="E287" s="153" t="s">
        <v>413</v>
      </c>
      <c r="F287" s="153"/>
      <c r="G287" s="153" t="s">
        <v>412</v>
      </c>
      <c r="H287" s="153"/>
      <c r="I287" s="153" t="s">
        <v>411</v>
      </c>
      <c r="J287" s="153"/>
      <c r="K287" s="153" t="s">
        <v>410</v>
      </c>
      <c r="L287" s="153"/>
    </row>
    <row r="288" spans="2:22" ht="18" customHeight="1" x14ac:dyDescent="0.3">
      <c r="B288" s="84" t="s">
        <v>415</v>
      </c>
      <c r="C288" s="89" t="s">
        <v>812</v>
      </c>
      <c r="D288" s="89" t="s">
        <v>813</v>
      </c>
      <c r="E288" s="89" t="s">
        <v>814</v>
      </c>
      <c r="F288" s="89" t="s">
        <v>815</v>
      </c>
      <c r="G288" s="89" t="s">
        <v>816</v>
      </c>
      <c r="H288" s="89" t="s">
        <v>817</v>
      </c>
      <c r="I288" s="89" t="s">
        <v>818</v>
      </c>
      <c r="J288" s="89" t="s">
        <v>819</v>
      </c>
      <c r="K288" s="89" t="s">
        <v>820</v>
      </c>
      <c r="L288" s="90" t="s">
        <v>821</v>
      </c>
    </row>
    <row r="289" spans="2:12" x14ac:dyDescent="0.3">
      <c r="B289" s="80" t="s">
        <v>256</v>
      </c>
      <c r="C289" s="15">
        <v>10413</v>
      </c>
      <c r="D289" s="14">
        <v>4.1365999999999996</v>
      </c>
      <c r="E289" s="15">
        <v>12249</v>
      </c>
      <c r="F289" s="14">
        <v>7.0019</v>
      </c>
      <c r="G289" s="15">
        <v>13349</v>
      </c>
      <c r="H289" s="14">
        <v>5.9508000000000001</v>
      </c>
      <c r="I289" s="15">
        <v>19670</v>
      </c>
      <c r="J289" s="14">
        <v>6.9993999999999996</v>
      </c>
      <c r="K289" s="15">
        <v>26522</v>
      </c>
      <c r="L289" s="82">
        <v>7.5426000000000002</v>
      </c>
    </row>
    <row r="290" spans="2:12" x14ac:dyDescent="0.3">
      <c r="B290" s="81" t="s">
        <v>467</v>
      </c>
      <c r="C290" s="12">
        <v>10392</v>
      </c>
      <c r="D290" s="11">
        <v>3.9276</v>
      </c>
      <c r="E290" s="12">
        <v>12100</v>
      </c>
      <c r="F290" s="11">
        <v>6.5652999999999997</v>
      </c>
      <c r="G290" s="12">
        <v>13202</v>
      </c>
      <c r="H290" s="11">
        <v>5.7167000000000003</v>
      </c>
      <c r="I290" s="12">
        <v>19075</v>
      </c>
      <c r="J290" s="11">
        <v>6.6710000000000003</v>
      </c>
      <c r="K290" s="12">
        <v>25574</v>
      </c>
      <c r="L290" s="83">
        <v>7.2510000000000003</v>
      </c>
    </row>
    <row r="291" spans="2:12" x14ac:dyDescent="0.3">
      <c r="B291" s="85" t="s">
        <v>431</v>
      </c>
      <c r="C291" s="86">
        <v>9997</v>
      </c>
      <c r="D291" s="87">
        <v>-3.3000000000000002E-2</v>
      </c>
      <c r="E291" s="86">
        <v>11906</v>
      </c>
      <c r="F291" s="87">
        <v>5.9935</v>
      </c>
      <c r="G291" s="86">
        <v>12593</v>
      </c>
      <c r="H291" s="87">
        <v>4.7225000000000001</v>
      </c>
      <c r="I291" s="86">
        <v>17972</v>
      </c>
      <c r="J291" s="87">
        <v>6.0373999999999999</v>
      </c>
      <c r="K291" s="86">
        <v>22757</v>
      </c>
      <c r="L291" s="88">
        <v>6.3219000000000003</v>
      </c>
    </row>
    <row r="294" spans="2:12" x14ac:dyDescent="0.3">
      <c r="B294" s="18" t="s">
        <v>460</v>
      </c>
    </row>
    <row r="295" spans="2:12" x14ac:dyDescent="0.3">
      <c r="B295" s="13" t="s">
        <v>263</v>
      </c>
      <c r="C295" s="151" t="s">
        <v>466</v>
      </c>
      <c r="D295" s="151"/>
      <c r="E295" s="151"/>
      <c r="F295" s="151"/>
      <c r="G295" s="151"/>
      <c r="H295" s="151"/>
      <c r="I295" s="151"/>
      <c r="J295" s="151"/>
      <c r="K295" s="151"/>
      <c r="L295" s="151"/>
    </row>
    <row r="296" spans="2:12" x14ac:dyDescent="0.3">
      <c r="B296" s="96"/>
      <c r="C296" s="152" t="s">
        <v>414</v>
      </c>
      <c r="D296" s="152"/>
      <c r="E296" s="152" t="s">
        <v>413</v>
      </c>
      <c r="F296" s="152"/>
      <c r="G296" s="152" t="s">
        <v>412</v>
      </c>
      <c r="H296" s="152"/>
      <c r="I296" s="152" t="s">
        <v>411</v>
      </c>
      <c r="J296" s="152"/>
      <c r="K296" s="152" t="s">
        <v>410</v>
      </c>
      <c r="L296" s="152"/>
    </row>
    <row r="297" spans="2:12" ht="15" customHeight="1" x14ac:dyDescent="0.3">
      <c r="B297" s="97" t="s">
        <v>415</v>
      </c>
      <c r="C297" s="93" t="s">
        <v>812</v>
      </c>
      <c r="D297" s="93" t="s">
        <v>813</v>
      </c>
      <c r="E297" s="93" t="s">
        <v>814</v>
      </c>
      <c r="F297" s="93" t="s">
        <v>815</v>
      </c>
      <c r="G297" s="93" t="s">
        <v>816</v>
      </c>
      <c r="H297" s="93" t="s">
        <v>817</v>
      </c>
      <c r="I297" s="93" t="s">
        <v>818</v>
      </c>
      <c r="J297" s="93" t="s">
        <v>819</v>
      </c>
      <c r="K297" s="93" t="s">
        <v>820</v>
      </c>
      <c r="L297" s="93" t="s">
        <v>821</v>
      </c>
    </row>
    <row r="298" spans="2:12" x14ac:dyDescent="0.3">
      <c r="B298" s="16" t="s">
        <v>263</v>
      </c>
      <c r="C298" s="15">
        <v>10448</v>
      </c>
      <c r="D298" s="14">
        <v>4.4958</v>
      </c>
      <c r="E298" s="15">
        <v>12443</v>
      </c>
      <c r="F298" s="14">
        <v>7.5647000000000002</v>
      </c>
      <c r="G298" s="15">
        <v>13809</v>
      </c>
      <c r="H298" s="14">
        <v>6.6718000000000002</v>
      </c>
      <c r="I298" s="15">
        <v>20496</v>
      </c>
      <c r="J298" s="14">
        <v>7.4402999999999997</v>
      </c>
      <c r="K298" s="15">
        <v>23352</v>
      </c>
      <c r="L298" s="14">
        <v>7.7755000000000001</v>
      </c>
    </row>
    <row r="299" spans="2:12" x14ac:dyDescent="0.3">
      <c r="B299" s="13" t="s">
        <v>465</v>
      </c>
      <c r="C299" s="12">
        <v>10240</v>
      </c>
      <c r="D299" s="11">
        <v>2.4047000000000001</v>
      </c>
      <c r="E299" s="12">
        <v>12062</v>
      </c>
      <c r="F299" s="11">
        <v>6.4555999999999996</v>
      </c>
      <c r="G299" s="12">
        <v>13028</v>
      </c>
      <c r="H299" s="11">
        <v>5.4352</v>
      </c>
      <c r="I299" s="12">
        <v>19669</v>
      </c>
      <c r="J299" s="11">
        <v>6.9984000000000002</v>
      </c>
      <c r="K299" s="12">
        <v>21865</v>
      </c>
      <c r="L299" s="11">
        <v>7.1513</v>
      </c>
    </row>
    <row r="300" spans="2:12" x14ac:dyDescent="0.3">
      <c r="B300" s="13" t="s">
        <v>431</v>
      </c>
      <c r="C300" s="12">
        <v>9997</v>
      </c>
      <c r="D300" s="11">
        <v>-3.3000000000000002E-2</v>
      </c>
      <c r="E300" s="12">
        <v>11906</v>
      </c>
      <c r="F300" s="11">
        <v>5.9935</v>
      </c>
      <c r="G300" s="12">
        <v>12593</v>
      </c>
      <c r="H300" s="11">
        <v>4.7225000000000001</v>
      </c>
      <c r="I300" s="12">
        <v>17972</v>
      </c>
      <c r="J300" s="11">
        <v>6.0373999999999999</v>
      </c>
      <c r="K300" s="12">
        <v>19757</v>
      </c>
      <c r="L300" s="11">
        <v>6.1963999999999997</v>
      </c>
    </row>
    <row r="303" spans="2:12" x14ac:dyDescent="0.3">
      <c r="B303" s="18" t="s">
        <v>435</v>
      </c>
    </row>
    <row r="304" spans="2:12" x14ac:dyDescent="0.3">
      <c r="B304" s="18" t="s">
        <v>464</v>
      </c>
    </row>
    <row r="305" spans="2:12" x14ac:dyDescent="0.3">
      <c r="B305" s="13" t="s">
        <v>271</v>
      </c>
      <c r="C305" s="151" t="s">
        <v>561</v>
      </c>
      <c r="D305" s="151"/>
      <c r="E305" s="151"/>
      <c r="F305" s="151"/>
      <c r="G305" s="151"/>
      <c r="H305" s="151"/>
      <c r="I305" s="151"/>
      <c r="J305" s="151"/>
      <c r="K305" s="151"/>
      <c r="L305" s="151"/>
    </row>
    <row r="306" spans="2:12" x14ac:dyDescent="0.3">
      <c r="B306" s="17"/>
      <c r="C306" s="153" t="s">
        <v>414</v>
      </c>
      <c r="D306" s="153"/>
      <c r="E306" s="153" t="s">
        <v>413</v>
      </c>
      <c r="F306" s="153"/>
      <c r="G306" s="153" t="s">
        <v>412</v>
      </c>
      <c r="H306" s="153"/>
      <c r="I306" s="153" t="s">
        <v>411</v>
      </c>
      <c r="J306" s="153"/>
      <c r="K306" s="153" t="s">
        <v>410</v>
      </c>
      <c r="L306" s="153"/>
    </row>
    <row r="307" spans="2:12" ht="16.05" customHeight="1" x14ac:dyDescent="0.3">
      <c r="B307" s="84" t="s">
        <v>415</v>
      </c>
      <c r="C307" s="89" t="s">
        <v>812</v>
      </c>
      <c r="D307" s="89" t="s">
        <v>813</v>
      </c>
      <c r="E307" s="89" t="s">
        <v>814</v>
      </c>
      <c r="F307" s="89" t="s">
        <v>815</v>
      </c>
      <c r="G307" s="89" t="s">
        <v>816</v>
      </c>
      <c r="H307" s="89" t="s">
        <v>817</v>
      </c>
      <c r="I307" s="89" t="s">
        <v>818</v>
      </c>
      <c r="J307" s="89" t="s">
        <v>819</v>
      </c>
      <c r="K307" s="89" t="s">
        <v>820</v>
      </c>
      <c r="L307" s="90" t="s">
        <v>821</v>
      </c>
    </row>
    <row r="308" spans="2:12" x14ac:dyDescent="0.3">
      <c r="B308" s="80" t="s">
        <v>271</v>
      </c>
      <c r="C308" s="15">
        <v>10057</v>
      </c>
      <c r="D308" s="14">
        <v>0.57569999999999999</v>
      </c>
      <c r="E308" s="15">
        <v>11914</v>
      </c>
      <c r="F308" s="14">
        <v>6.0179999999999998</v>
      </c>
      <c r="G308" s="15">
        <v>12869</v>
      </c>
      <c r="H308" s="14">
        <v>5.1778000000000004</v>
      </c>
      <c r="I308" s="15">
        <v>18372</v>
      </c>
      <c r="J308" s="14">
        <v>6.2714999999999996</v>
      </c>
      <c r="K308" s="15">
        <v>23816</v>
      </c>
      <c r="L308" s="82">
        <v>6.6917</v>
      </c>
    </row>
    <row r="309" spans="2:12" x14ac:dyDescent="0.3">
      <c r="B309" s="81" t="s">
        <v>462</v>
      </c>
      <c r="C309" s="12">
        <v>10076</v>
      </c>
      <c r="D309" s="11">
        <v>0.75739999999999996</v>
      </c>
      <c r="E309" s="12">
        <v>11925</v>
      </c>
      <c r="F309" s="11">
        <v>6.0481999999999996</v>
      </c>
      <c r="G309" s="12">
        <v>13010</v>
      </c>
      <c r="H309" s="11">
        <v>5.4066000000000001</v>
      </c>
      <c r="I309" s="12">
        <v>19385</v>
      </c>
      <c r="J309" s="11">
        <v>6.843</v>
      </c>
      <c r="K309" s="12">
        <v>25289</v>
      </c>
      <c r="L309" s="83">
        <v>7.1707000000000001</v>
      </c>
    </row>
    <row r="310" spans="2:12" x14ac:dyDescent="0.3">
      <c r="B310" s="85" t="s">
        <v>431</v>
      </c>
      <c r="C310" s="86">
        <v>9997</v>
      </c>
      <c r="D310" s="87">
        <v>-3.3000000000000002E-2</v>
      </c>
      <c r="E310" s="86">
        <v>11906</v>
      </c>
      <c r="F310" s="87">
        <v>5.9935</v>
      </c>
      <c r="G310" s="86">
        <v>12593</v>
      </c>
      <c r="H310" s="87">
        <v>4.7225000000000001</v>
      </c>
      <c r="I310" s="86">
        <v>17972</v>
      </c>
      <c r="J310" s="87">
        <v>6.0373999999999999</v>
      </c>
      <c r="K310" s="86">
        <v>22588</v>
      </c>
      <c r="L310" s="88">
        <v>6.2709999999999999</v>
      </c>
    </row>
    <row r="313" spans="2:12" x14ac:dyDescent="0.3">
      <c r="B313" s="18" t="s">
        <v>461</v>
      </c>
    </row>
    <row r="314" spans="2:12" x14ac:dyDescent="0.3">
      <c r="B314" s="18" t="s">
        <v>460</v>
      </c>
    </row>
    <row r="315" spans="2:12" x14ac:dyDescent="0.3">
      <c r="B315" s="13" t="s">
        <v>277</v>
      </c>
      <c r="C315" s="151" t="s">
        <v>560</v>
      </c>
      <c r="D315" s="151"/>
      <c r="E315" s="151"/>
      <c r="F315" s="151"/>
      <c r="G315" s="151"/>
      <c r="H315" s="151"/>
      <c r="I315" s="151"/>
      <c r="J315" s="151"/>
      <c r="K315" s="151"/>
      <c r="L315" s="151"/>
    </row>
    <row r="316" spans="2:12" x14ac:dyDescent="0.3">
      <c r="B316" s="17"/>
      <c r="C316" s="153" t="s">
        <v>414</v>
      </c>
      <c r="D316" s="153"/>
      <c r="E316" s="153" t="s">
        <v>413</v>
      </c>
      <c r="F316" s="153"/>
      <c r="G316" s="153" t="s">
        <v>412</v>
      </c>
      <c r="H316" s="153"/>
      <c r="I316" s="153" t="s">
        <v>411</v>
      </c>
      <c r="J316" s="153"/>
      <c r="K316" s="153" t="s">
        <v>410</v>
      </c>
      <c r="L316" s="153"/>
    </row>
    <row r="317" spans="2:12" ht="16.05" customHeight="1" x14ac:dyDescent="0.3">
      <c r="B317" s="84" t="s">
        <v>415</v>
      </c>
      <c r="C317" s="89" t="s">
        <v>812</v>
      </c>
      <c r="D317" s="89" t="s">
        <v>813</v>
      </c>
      <c r="E317" s="89" t="s">
        <v>814</v>
      </c>
      <c r="F317" s="89" t="s">
        <v>815</v>
      </c>
      <c r="G317" s="89" t="s">
        <v>816</v>
      </c>
      <c r="H317" s="89" t="s">
        <v>817</v>
      </c>
      <c r="I317" s="89" t="s">
        <v>818</v>
      </c>
      <c r="J317" s="89" t="s">
        <v>819</v>
      </c>
      <c r="K317" s="89" t="s">
        <v>820</v>
      </c>
      <c r="L317" s="90" t="s">
        <v>821</v>
      </c>
    </row>
    <row r="318" spans="2:12" x14ac:dyDescent="0.3">
      <c r="B318" s="80" t="s">
        <v>277</v>
      </c>
      <c r="C318" s="15">
        <v>10076</v>
      </c>
      <c r="D318" s="14">
        <v>0.76229999999999998</v>
      </c>
      <c r="E318" s="15">
        <v>12045</v>
      </c>
      <c r="F318" s="14">
        <v>6.4031000000000002</v>
      </c>
      <c r="G318" s="15">
        <v>13093</v>
      </c>
      <c r="H318" s="14">
        <v>5.5411999999999999</v>
      </c>
      <c r="I318" s="15">
        <v>19791</v>
      </c>
      <c r="J318" s="14">
        <v>7.0647000000000002</v>
      </c>
      <c r="K318" s="15">
        <v>27019</v>
      </c>
      <c r="L318" s="82">
        <v>7.6914999999999996</v>
      </c>
    </row>
    <row r="319" spans="2:12" x14ac:dyDescent="0.3">
      <c r="B319" s="81" t="s">
        <v>458</v>
      </c>
      <c r="C319" s="12">
        <v>10189</v>
      </c>
      <c r="D319" s="11">
        <v>1.8963000000000001</v>
      </c>
      <c r="E319" s="12">
        <v>12003</v>
      </c>
      <c r="F319" s="11">
        <v>6.2815000000000003</v>
      </c>
      <c r="G319" s="12">
        <v>13087</v>
      </c>
      <c r="H319" s="11">
        <v>5.5312999999999999</v>
      </c>
      <c r="I319" s="12">
        <v>19607</v>
      </c>
      <c r="J319" s="11">
        <v>6.9649999999999999</v>
      </c>
      <c r="K319" s="12">
        <v>25990</v>
      </c>
      <c r="L319" s="83">
        <v>7.3800999999999997</v>
      </c>
    </row>
    <row r="320" spans="2:12" x14ac:dyDescent="0.3">
      <c r="B320" s="85" t="s">
        <v>431</v>
      </c>
      <c r="C320" s="86">
        <v>9997</v>
      </c>
      <c r="D320" s="87">
        <v>-3.3000000000000002E-2</v>
      </c>
      <c r="E320" s="86">
        <v>11906</v>
      </c>
      <c r="F320" s="87">
        <v>5.9935</v>
      </c>
      <c r="G320" s="86">
        <v>12593</v>
      </c>
      <c r="H320" s="87">
        <v>4.7225000000000001</v>
      </c>
      <c r="I320" s="86">
        <v>17972</v>
      </c>
      <c r="J320" s="87">
        <v>6.0373999999999999</v>
      </c>
      <c r="K320" s="86">
        <v>22757</v>
      </c>
      <c r="L320" s="88">
        <v>6.3219000000000003</v>
      </c>
    </row>
    <row r="323" spans="2:12" x14ac:dyDescent="0.3">
      <c r="B323" s="18" t="s">
        <v>435</v>
      </c>
    </row>
    <row r="324" spans="2:12" x14ac:dyDescent="0.3">
      <c r="B324" s="18" t="s">
        <v>457</v>
      </c>
    </row>
    <row r="325" spans="2:12" x14ac:dyDescent="0.3">
      <c r="B325" s="13" t="s">
        <v>229</v>
      </c>
      <c r="C325" s="151" t="s">
        <v>560</v>
      </c>
      <c r="D325" s="151"/>
      <c r="E325" s="151"/>
      <c r="F325" s="151"/>
      <c r="G325" s="151"/>
      <c r="H325" s="151"/>
      <c r="I325" s="151"/>
      <c r="J325" s="151"/>
      <c r="K325" s="151"/>
      <c r="L325" s="151"/>
    </row>
    <row r="326" spans="2:12" x14ac:dyDescent="0.3">
      <c r="B326" s="17"/>
      <c r="C326" s="153" t="s">
        <v>414</v>
      </c>
      <c r="D326" s="153"/>
      <c r="E326" s="153" t="s">
        <v>413</v>
      </c>
      <c r="F326" s="153"/>
      <c r="G326" s="153" t="s">
        <v>412</v>
      </c>
      <c r="H326" s="153"/>
      <c r="I326" s="153" t="s">
        <v>411</v>
      </c>
      <c r="J326" s="153"/>
      <c r="K326" s="153" t="s">
        <v>410</v>
      </c>
      <c r="L326" s="153"/>
    </row>
    <row r="327" spans="2:12" ht="16.05" customHeight="1" x14ac:dyDescent="0.3">
      <c r="B327" s="84" t="s">
        <v>415</v>
      </c>
      <c r="C327" s="89" t="s">
        <v>812</v>
      </c>
      <c r="D327" s="89" t="s">
        <v>813</v>
      </c>
      <c r="E327" s="89" t="s">
        <v>814</v>
      </c>
      <c r="F327" s="89" t="s">
        <v>815</v>
      </c>
      <c r="G327" s="89" t="s">
        <v>816</v>
      </c>
      <c r="H327" s="89" t="s">
        <v>817</v>
      </c>
      <c r="I327" s="89" t="s">
        <v>818</v>
      </c>
      <c r="J327" s="89" t="s">
        <v>819</v>
      </c>
      <c r="K327" s="89" t="s">
        <v>820</v>
      </c>
      <c r="L327" s="90" t="s">
        <v>821</v>
      </c>
    </row>
    <row r="328" spans="2:12" x14ac:dyDescent="0.3">
      <c r="B328" s="80" t="s">
        <v>229</v>
      </c>
      <c r="C328" s="15">
        <v>10409</v>
      </c>
      <c r="D328" s="14">
        <v>4.0975000000000001</v>
      </c>
      <c r="E328" s="15">
        <v>12205</v>
      </c>
      <c r="F328" s="14">
        <v>6.8738999999999999</v>
      </c>
      <c r="G328" s="15">
        <v>13413</v>
      </c>
      <c r="H328" s="14">
        <v>6.0519999999999996</v>
      </c>
      <c r="I328" s="15">
        <v>20356</v>
      </c>
      <c r="J328" s="14">
        <v>7.3667999999999996</v>
      </c>
      <c r="K328" s="15">
        <v>26475</v>
      </c>
      <c r="L328" s="82">
        <v>7.5282999999999998</v>
      </c>
    </row>
    <row r="329" spans="2:12" x14ac:dyDescent="0.3">
      <c r="B329" s="81" t="s">
        <v>455</v>
      </c>
      <c r="C329" s="12">
        <v>10336</v>
      </c>
      <c r="D329" s="11">
        <v>3.3717000000000001</v>
      </c>
      <c r="E329" s="12">
        <v>12028</v>
      </c>
      <c r="F329" s="11">
        <v>6.3555000000000001</v>
      </c>
      <c r="G329" s="12">
        <v>13109</v>
      </c>
      <c r="H329" s="11">
        <v>5.5670999999999999</v>
      </c>
      <c r="I329" s="12">
        <v>19270</v>
      </c>
      <c r="J329" s="11">
        <v>6.7797999999999998</v>
      </c>
      <c r="K329" s="12">
        <v>25833</v>
      </c>
      <c r="L329" s="83">
        <v>7.3316999999999997</v>
      </c>
    </row>
    <row r="330" spans="2:12" x14ac:dyDescent="0.3">
      <c r="B330" s="85" t="s">
        <v>431</v>
      </c>
      <c r="C330" s="86">
        <v>9997</v>
      </c>
      <c r="D330" s="87">
        <v>-3.3000000000000002E-2</v>
      </c>
      <c r="E330" s="86">
        <v>11906</v>
      </c>
      <c r="F330" s="87">
        <v>5.9935</v>
      </c>
      <c r="G330" s="86">
        <v>12593</v>
      </c>
      <c r="H330" s="87">
        <v>4.7225000000000001</v>
      </c>
      <c r="I330" s="86">
        <v>17972</v>
      </c>
      <c r="J330" s="87">
        <v>6.0373999999999999</v>
      </c>
      <c r="K330" s="86">
        <v>22757</v>
      </c>
      <c r="L330" s="88">
        <v>6.3219000000000003</v>
      </c>
    </row>
    <row r="333" spans="2:12" x14ac:dyDescent="0.3">
      <c r="B333" s="18" t="s">
        <v>454</v>
      </c>
    </row>
    <row r="334" spans="2:12" x14ac:dyDescent="0.3">
      <c r="B334" s="18" t="s">
        <v>448</v>
      </c>
    </row>
    <row r="335" spans="2:12" x14ac:dyDescent="0.3">
      <c r="B335" s="13" t="s">
        <v>237</v>
      </c>
      <c r="C335" s="151" t="s">
        <v>560</v>
      </c>
      <c r="D335" s="151"/>
      <c r="E335" s="151"/>
      <c r="F335" s="151"/>
      <c r="G335" s="151"/>
      <c r="H335" s="151"/>
      <c r="I335" s="151"/>
      <c r="J335" s="151"/>
      <c r="K335" s="151"/>
      <c r="L335" s="151"/>
    </row>
    <row r="336" spans="2:12" x14ac:dyDescent="0.3">
      <c r="B336" s="17"/>
      <c r="C336" s="153" t="s">
        <v>414</v>
      </c>
      <c r="D336" s="153"/>
      <c r="E336" s="153" t="s">
        <v>413</v>
      </c>
      <c r="F336" s="153"/>
      <c r="G336" s="153" t="s">
        <v>412</v>
      </c>
      <c r="H336" s="153"/>
      <c r="I336" s="153" t="s">
        <v>411</v>
      </c>
      <c r="J336" s="153"/>
      <c r="K336" s="153" t="s">
        <v>410</v>
      </c>
      <c r="L336" s="153"/>
    </row>
    <row r="337" spans="2:12" ht="16.05" customHeight="1" x14ac:dyDescent="0.3">
      <c r="B337" s="84" t="s">
        <v>415</v>
      </c>
      <c r="C337" s="89" t="s">
        <v>812</v>
      </c>
      <c r="D337" s="89" t="s">
        <v>813</v>
      </c>
      <c r="E337" s="89" t="s">
        <v>814</v>
      </c>
      <c r="F337" s="89" t="s">
        <v>815</v>
      </c>
      <c r="G337" s="89" t="s">
        <v>816</v>
      </c>
      <c r="H337" s="89" t="s">
        <v>817</v>
      </c>
      <c r="I337" s="89" t="s">
        <v>818</v>
      </c>
      <c r="J337" s="89" t="s">
        <v>819</v>
      </c>
      <c r="K337" s="89" t="s">
        <v>820</v>
      </c>
      <c r="L337" s="90" t="s">
        <v>821</v>
      </c>
    </row>
    <row r="338" spans="2:12" x14ac:dyDescent="0.3">
      <c r="B338" s="80" t="s">
        <v>237</v>
      </c>
      <c r="C338" s="15">
        <v>10388</v>
      </c>
      <c r="D338" s="14">
        <v>3.8898000000000001</v>
      </c>
      <c r="E338" s="15">
        <v>12134</v>
      </c>
      <c r="F338" s="14">
        <v>6.6669</v>
      </c>
      <c r="G338" s="15">
        <v>13060</v>
      </c>
      <c r="H338" s="14">
        <v>5.4870000000000001</v>
      </c>
      <c r="I338" s="15">
        <v>19557</v>
      </c>
      <c r="J338" s="14">
        <v>6.9377000000000004</v>
      </c>
      <c r="K338" s="15">
        <v>25930</v>
      </c>
      <c r="L338" s="82">
        <v>7.3617999999999997</v>
      </c>
    </row>
    <row r="339" spans="2:12" x14ac:dyDescent="0.3">
      <c r="B339" s="81" t="s">
        <v>452</v>
      </c>
      <c r="C339" s="12">
        <v>10399</v>
      </c>
      <c r="D339" s="11">
        <v>3.9984999999999999</v>
      </c>
      <c r="E339" s="12">
        <v>12081</v>
      </c>
      <c r="F339" s="11">
        <v>6.5117000000000003</v>
      </c>
      <c r="G339" s="12">
        <v>13104</v>
      </c>
      <c r="H339" s="11">
        <v>5.5583999999999998</v>
      </c>
      <c r="I339" s="12">
        <v>19118</v>
      </c>
      <c r="J339" s="11">
        <v>6.6950000000000003</v>
      </c>
      <c r="K339" s="12">
        <v>25562</v>
      </c>
      <c r="L339" s="83">
        <v>7.2472000000000003</v>
      </c>
    </row>
    <row r="340" spans="2:12" x14ac:dyDescent="0.3">
      <c r="B340" s="85" t="s">
        <v>431</v>
      </c>
      <c r="C340" s="86">
        <v>9997</v>
      </c>
      <c r="D340" s="87">
        <v>-3.3000000000000002E-2</v>
      </c>
      <c r="E340" s="86">
        <v>11906</v>
      </c>
      <c r="F340" s="87">
        <v>5.9935</v>
      </c>
      <c r="G340" s="86">
        <v>12593</v>
      </c>
      <c r="H340" s="87">
        <v>4.7225000000000001</v>
      </c>
      <c r="I340" s="86">
        <v>17972</v>
      </c>
      <c r="J340" s="87">
        <v>6.0373999999999999</v>
      </c>
      <c r="K340" s="86">
        <v>22757</v>
      </c>
      <c r="L340" s="88">
        <v>6.3219000000000003</v>
      </c>
    </row>
    <row r="343" spans="2:12" x14ac:dyDescent="0.3">
      <c r="B343" s="18" t="s">
        <v>451</v>
      </c>
    </row>
    <row r="344" spans="2:12" x14ac:dyDescent="0.3">
      <c r="B344" s="13" t="s">
        <v>245</v>
      </c>
      <c r="C344" s="151" t="s">
        <v>560</v>
      </c>
      <c r="D344" s="151"/>
      <c r="E344" s="151"/>
      <c r="F344" s="151"/>
      <c r="G344" s="151"/>
      <c r="H344" s="151"/>
      <c r="I344" s="151"/>
      <c r="J344" s="151"/>
      <c r="K344" s="151"/>
      <c r="L344" s="151"/>
    </row>
    <row r="345" spans="2:12" x14ac:dyDescent="0.3">
      <c r="B345" s="17"/>
      <c r="C345" s="153" t="s">
        <v>414</v>
      </c>
      <c r="D345" s="153"/>
      <c r="E345" s="153" t="s">
        <v>413</v>
      </c>
      <c r="F345" s="153"/>
      <c r="G345" s="153" t="s">
        <v>412</v>
      </c>
      <c r="H345" s="153"/>
      <c r="I345" s="153" t="s">
        <v>411</v>
      </c>
      <c r="J345" s="153"/>
      <c r="K345" s="153" t="s">
        <v>410</v>
      </c>
      <c r="L345" s="153"/>
    </row>
    <row r="346" spans="2:12" ht="16.95" customHeight="1" x14ac:dyDescent="0.3">
      <c r="B346" s="84" t="s">
        <v>415</v>
      </c>
      <c r="C346" s="89" t="s">
        <v>812</v>
      </c>
      <c r="D346" s="89" t="s">
        <v>813</v>
      </c>
      <c r="E346" s="89" t="s">
        <v>814</v>
      </c>
      <c r="F346" s="89" t="s">
        <v>815</v>
      </c>
      <c r="G346" s="89" t="s">
        <v>816</v>
      </c>
      <c r="H346" s="89" t="s">
        <v>817</v>
      </c>
      <c r="I346" s="89" t="s">
        <v>818</v>
      </c>
      <c r="J346" s="89" t="s">
        <v>819</v>
      </c>
      <c r="K346" s="89" t="s">
        <v>820</v>
      </c>
      <c r="L346" s="90" t="s">
        <v>821</v>
      </c>
    </row>
    <row r="347" spans="2:12" x14ac:dyDescent="0.3">
      <c r="B347" s="80" t="s">
        <v>245</v>
      </c>
      <c r="C347" s="15">
        <v>10534</v>
      </c>
      <c r="D347" s="14">
        <v>5.3563000000000001</v>
      </c>
      <c r="E347" s="15">
        <v>13875</v>
      </c>
      <c r="F347" s="14">
        <v>11.545299999999999</v>
      </c>
      <c r="G347" s="15">
        <v>15570</v>
      </c>
      <c r="H347" s="14">
        <v>9.2637999999999998</v>
      </c>
      <c r="I347" s="15">
        <v>21185</v>
      </c>
      <c r="J347" s="14">
        <v>7.7962999999999996</v>
      </c>
      <c r="K347" s="15">
        <v>28616</v>
      </c>
      <c r="L347" s="82">
        <v>8.1534999999999993</v>
      </c>
    </row>
    <row r="348" spans="2:12" x14ac:dyDescent="0.3">
      <c r="B348" s="81" t="s">
        <v>449</v>
      </c>
      <c r="C348" s="12">
        <v>10376</v>
      </c>
      <c r="D348" s="11">
        <v>3.77</v>
      </c>
      <c r="E348" s="12">
        <v>12224</v>
      </c>
      <c r="F348" s="11">
        <v>6.9291999999999998</v>
      </c>
      <c r="G348" s="12">
        <v>14016</v>
      </c>
      <c r="H348" s="11">
        <v>6.9893999999999998</v>
      </c>
      <c r="I348" s="12">
        <v>21175</v>
      </c>
      <c r="J348" s="11">
        <v>7.7911999999999999</v>
      </c>
      <c r="K348" s="12">
        <v>29097</v>
      </c>
      <c r="L348" s="83">
        <v>8.2879000000000005</v>
      </c>
    </row>
    <row r="349" spans="2:12" x14ac:dyDescent="0.3">
      <c r="B349" s="85" t="s">
        <v>431</v>
      </c>
      <c r="C349" s="86">
        <v>9997</v>
      </c>
      <c r="D349" s="87">
        <v>-3.3000000000000002E-2</v>
      </c>
      <c r="E349" s="86">
        <v>11906</v>
      </c>
      <c r="F349" s="87">
        <v>5.9935</v>
      </c>
      <c r="G349" s="86">
        <v>12593</v>
      </c>
      <c r="H349" s="87">
        <v>4.7225000000000001</v>
      </c>
      <c r="I349" s="86">
        <v>17972</v>
      </c>
      <c r="J349" s="87">
        <v>6.0373999999999999</v>
      </c>
      <c r="K349" s="86">
        <v>22757</v>
      </c>
      <c r="L349" s="88">
        <v>6.3219000000000003</v>
      </c>
    </row>
    <row r="352" spans="2:12" x14ac:dyDescent="0.3">
      <c r="B352" s="18" t="s">
        <v>448</v>
      </c>
    </row>
    <row r="353" spans="2:12" x14ac:dyDescent="0.3">
      <c r="B353" s="18" t="s">
        <v>447</v>
      </c>
    </row>
    <row r="354" spans="2:12" x14ac:dyDescent="0.3">
      <c r="B354" s="13" t="s">
        <v>285</v>
      </c>
      <c r="C354" s="151" t="s">
        <v>560</v>
      </c>
      <c r="D354" s="151"/>
      <c r="E354" s="151"/>
      <c r="F354" s="151"/>
      <c r="G354" s="151"/>
      <c r="H354" s="151"/>
      <c r="I354" s="151"/>
      <c r="J354" s="151"/>
      <c r="K354" s="151"/>
      <c r="L354" s="151"/>
    </row>
    <row r="355" spans="2:12" x14ac:dyDescent="0.3">
      <c r="B355" s="17"/>
      <c r="C355" s="153" t="s">
        <v>414</v>
      </c>
      <c r="D355" s="153"/>
      <c r="E355" s="153" t="s">
        <v>413</v>
      </c>
      <c r="F355" s="153"/>
      <c r="G355" s="153" t="s">
        <v>412</v>
      </c>
      <c r="H355" s="153"/>
      <c r="I355" s="153" t="s">
        <v>411</v>
      </c>
      <c r="J355" s="153"/>
      <c r="K355" s="153" t="s">
        <v>410</v>
      </c>
      <c r="L355" s="153"/>
    </row>
    <row r="356" spans="2:12" ht="15" customHeight="1" x14ac:dyDescent="0.3">
      <c r="B356" s="84" t="s">
        <v>415</v>
      </c>
      <c r="C356" s="89" t="s">
        <v>812</v>
      </c>
      <c r="D356" s="89" t="s">
        <v>813</v>
      </c>
      <c r="E356" s="89" t="s">
        <v>814</v>
      </c>
      <c r="F356" s="89" t="s">
        <v>815</v>
      </c>
      <c r="G356" s="89" t="s">
        <v>816</v>
      </c>
      <c r="H356" s="89" t="s">
        <v>817</v>
      </c>
      <c r="I356" s="89" t="s">
        <v>818</v>
      </c>
      <c r="J356" s="89" t="s">
        <v>819</v>
      </c>
      <c r="K356" s="89" t="s">
        <v>820</v>
      </c>
      <c r="L356" s="90" t="s">
        <v>821</v>
      </c>
    </row>
    <row r="357" spans="2:12" x14ac:dyDescent="0.3">
      <c r="B357" s="80" t="s">
        <v>285</v>
      </c>
      <c r="C357" s="15">
        <v>9829</v>
      </c>
      <c r="D357" s="14">
        <v>-1.7142999999999999</v>
      </c>
      <c r="E357" s="15">
        <v>11702</v>
      </c>
      <c r="F357" s="14">
        <v>5.3825000000000003</v>
      </c>
      <c r="G357" s="15">
        <v>12805</v>
      </c>
      <c r="H357" s="14">
        <v>5.0713999999999997</v>
      </c>
      <c r="I357" s="15">
        <v>19471</v>
      </c>
      <c r="J357" s="14">
        <v>6.8903999999999996</v>
      </c>
      <c r="K357" s="15">
        <v>28362</v>
      </c>
      <c r="L357" s="82">
        <v>8.0815000000000001</v>
      </c>
    </row>
    <row r="358" spans="2:12" x14ac:dyDescent="0.3">
      <c r="B358" s="81" t="s">
        <v>445</v>
      </c>
      <c r="C358" s="12">
        <v>9976</v>
      </c>
      <c r="D358" s="11">
        <v>-0.24099999999999999</v>
      </c>
      <c r="E358" s="12">
        <v>11946</v>
      </c>
      <c r="F358" s="11">
        <v>6.1123000000000003</v>
      </c>
      <c r="G358" s="12">
        <v>13145</v>
      </c>
      <c r="H358" s="11">
        <v>5.6249000000000002</v>
      </c>
      <c r="I358" s="12">
        <v>19630</v>
      </c>
      <c r="J358" s="11">
        <v>6.9775</v>
      </c>
      <c r="K358" s="12">
        <v>25057</v>
      </c>
      <c r="L358" s="83">
        <v>7.0879000000000003</v>
      </c>
    </row>
    <row r="359" spans="2:12" x14ac:dyDescent="0.3">
      <c r="B359" s="85" t="s">
        <v>431</v>
      </c>
      <c r="C359" s="86">
        <v>9997</v>
      </c>
      <c r="D359" s="87">
        <v>-3.3000000000000002E-2</v>
      </c>
      <c r="E359" s="86">
        <v>11906</v>
      </c>
      <c r="F359" s="87">
        <v>5.9935</v>
      </c>
      <c r="G359" s="86">
        <v>12593</v>
      </c>
      <c r="H359" s="87">
        <v>4.7225000000000001</v>
      </c>
      <c r="I359" s="86">
        <v>17972</v>
      </c>
      <c r="J359" s="87">
        <v>6.0373999999999999</v>
      </c>
      <c r="K359" s="86">
        <v>22757</v>
      </c>
      <c r="L359" s="88">
        <v>6.3219000000000003</v>
      </c>
    </row>
    <row r="362" spans="2:12" x14ac:dyDescent="0.3">
      <c r="B362" s="18" t="s">
        <v>436</v>
      </c>
    </row>
    <row r="363" spans="2:12" x14ac:dyDescent="0.3">
      <c r="B363" s="18" t="s">
        <v>435</v>
      </c>
    </row>
    <row r="364" spans="2:12" x14ac:dyDescent="0.3">
      <c r="B364" s="18" t="s">
        <v>444</v>
      </c>
    </row>
    <row r="365" spans="2:12" x14ac:dyDescent="0.3">
      <c r="B365" s="18" t="s">
        <v>443</v>
      </c>
    </row>
    <row r="366" spans="2:12" x14ac:dyDescent="0.3">
      <c r="B366" s="18" t="s">
        <v>442</v>
      </c>
    </row>
    <row r="367" spans="2:12" x14ac:dyDescent="0.3">
      <c r="B367" s="13" t="s">
        <v>102</v>
      </c>
      <c r="C367" s="151" t="s">
        <v>559</v>
      </c>
      <c r="D367" s="151"/>
      <c r="E367" s="151"/>
      <c r="F367" s="151"/>
      <c r="G367" s="151"/>
      <c r="H367" s="151"/>
      <c r="I367" s="151"/>
      <c r="J367" s="151"/>
      <c r="K367" s="151"/>
      <c r="L367" s="151"/>
    </row>
    <row r="368" spans="2:12" x14ac:dyDescent="0.3">
      <c r="B368" s="17"/>
      <c r="C368" s="153" t="s">
        <v>414</v>
      </c>
      <c r="D368" s="153"/>
      <c r="E368" s="153" t="s">
        <v>413</v>
      </c>
      <c r="F368" s="153"/>
      <c r="G368" s="153" t="s">
        <v>412</v>
      </c>
      <c r="H368" s="153"/>
      <c r="I368" s="153" t="s">
        <v>411</v>
      </c>
      <c r="J368" s="153"/>
      <c r="K368" s="153" t="s">
        <v>410</v>
      </c>
      <c r="L368" s="153"/>
    </row>
    <row r="369" spans="2:17" ht="16.05" customHeight="1" x14ac:dyDescent="0.3">
      <c r="B369" s="84" t="s">
        <v>415</v>
      </c>
      <c r="C369" s="89" t="s">
        <v>812</v>
      </c>
      <c r="D369" s="89" t="s">
        <v>813</v>
      </c>
      <c r="E369" s="89" t="s">
        <v>814</v>
      </c>
      <c r="F369" s="89" t="s">
        <v>815</v>
      </c>
      <c r="G369" s="89" t="s">
        <v>816</v>
      </c>
      <c r="H369" s="89" t="s">
        <v>817</v>
      </c>
      <c r="I369" s="89" t="s">
        <v>818</v>
      </c>
      <c r="J369" s="89" t="s">
        <v>819</v>
      </c>
      <c r="K369" s="89" t="s">
        <v>820</v>
      </c>
      <c r="L369" s="90" t="s">
        <v>821</v>
      </c>
    </row>
    <row r="370" spans="2:17" x14ac:dyDescent="0.3">
      <c r="B370" s="80" t="s">
        <v>102</v>
      </c>
      <c r="C370" s="15">
        <v>10262</v>
      </c>
      <c r="D370" s="14">
        <v>2.6282000000000001</v>
      </c>
      <c r="E370" s="15">
        <v>13189</v>
      </c>
      <c r="F370" s="14">
        <v>9.6745999999999999</v>
      </c>
      <c r="G370" s="15">
        <v>14867</v>
      </c>
      <c r="H370" s="14">
        <v>8.2582000000000004</v>
      </c>
      <c r="I370" s="15">
        <v>22122</v>
      </c>
      <c r="J370" s="14">
        <v>8.2634000000000007</v>
      </c>
      <c r="K370" s="15">
        <v>30050</v>
      </c>
      <c r="L370" s="82">
        <v>8.5668000000000006</v>
      </c>
    </row>
    <row r="371" spans="2:17" x14ac:dyDescent="0.3">
      <c r="B371" s="81" t="s">
        <v>440</v>
      </c>
      <c r="C371" s="12">
        <v>9965</v>
      </c>
      <c r="D371" s="11">
        <v>-0.35510000000000003</v>
      </c>
      <c r="E371" s="12">
        <v>12034</v>
      </c>
      <c r="F371" s="11">
        <v>6.3731</v>
      </c>
      <c r="G371" s="12">
        <v>13467</v>
      </c>
      <c r="H371" s="11">
        <v>6.1369999999999996</v>
      </c>
      <c r="I371" s="12">
        <v>21496</v>
      </c>
      <c r="J371" s="11">
        <v>7.9531000000000001</v>
      </c>
      <c r="K371" s="12">
        <v>28760</v>
      </c>
      <c r="L371" s="83">
        <v>8.2114999999999991</v>
      </c>
    </row>
    <row r="372" spans="2:17" x14ac:dyDescent="0.3">
      <c r="B372" s="85" t="s">
        <v>431</v>
      </c>
      <c r="C372" s="86">
        <v>9997</v>
      </c>
      <c r="D372" s="87">
        <v>-3.3000000000000002E-2</v>
      </c>
      <c r="E372" s="86">
        <v>11906</v>
      </c>
      <c r="F372" s="87">
        <v>5.9935</v>
      </c>
      <c r="G372" s="86">
        <v>12593</v>
      </c>
      <c r="H372" s="87">
        <v>4.7225000000000001</v>
      </c>
      <c r="I372" s="86">
        <v>17972</v>
      </c>
      <c r="J372" s="87">
        <v>6.0373999999999999</v>
      </c>
      <c r="K372" s="86">
        <v>22521</v>
      </c>
      <c r="L372" s="88">
        <v>6.2523999999999997</v>
      </c>
    </row>
    <row r="375" spans="2:17" x14ac:dyDescent="0.3">
      <c r="B375" s="18" t="s">
        <v>436</v>
      </c>
    </row>
    <row r="376" spans="2:17" x14ac:dyDescent="0.3">
      <c r="B376" s="18" t="s">
        <v>435</v>
      </c>
    </row>
    <row r="377" spans="2:17" x14ac:dyDescent="0.3">
      <c r="B377" s="13" t="s">
        <v>438</v>
      </c>
      <c r="C377" s="151" t="s">
        <v>439</v>
      </c>
      <c r="D377" s="151"/>
      <c r="E377" s="151"/>
      <c r="F377" s="151"/>
      <c r="G377" s="151"/>
      <c r="H377" s="151"/>
      <c r="I377" s="151"/>
      <c r="J377" s="151"/>
      <c r="K377" s="151"/>
      <c r="L377" s="151"/>
    </row>
    <row r="378" spans="2:17" x14ac:dyDescent="0.3">
      <c r="B378" s="17"/>
      <c r="C378" s="153" t="s">
        <v>414</v>
      </c>
      <c r="D378" s="153"/>
      <c r="E378" s="153" t="s">
        <v>413</v>
      </c>
      <c r="F378" s="153"/>
      <c r="G378" s="153" t="s">
        <v>412</v>
      </c>
      <c r="H378" s="153"/>
      <c r="I378" s="153" t="s">
        <v>411</v>
      </c>
      <c r="J378" s="153"/>
      <c r="K378" s="153" t="s">
        <v>410</v>
      </c>
      <c r="L378" s="153"/>
    </row>
    <row r="379" spans="2:17" ht="15" customHeight="1" x14ac:dyDescent="0.3">
      <c r="B379" s="84" t="s">
        <v>415</v>
      </c>
      <c r="C379" s="89" t="s">
        <v>812</v>
      </c>
      <c r="D379" s="89" t="s">
        <v>813</v>
      </c>
      <c r="E379" s="89" t="s">
        <v>814</v>
      </c>
      <c r="F379" s="89" t="s">
        <v>815</v>
      </c>
      <c r="G379" s="89" t="s">
        <v>816</v>
      </c>
      <c r="H379" s="89" t="s">
        <v>817</v>
      </c>
      <c r="I379" s="89" t="s">
        <v>818</v>
      </c>
      <c r="J379" s="89" t="s">
        <v>819</v>
      </c>
      <c r="K379" s="89" t="s">
        <v>820</v>
      </c>
      <c r="L379" s="90" t="s">
        <v>821</v>
      </c>
    </row>
    <row r="380" spans="2:17" x14ac:dyDescent="0.3">
      <c r="B380" s="80" t="s">
        <v>438</v>
      </c>
      <c r="C380" s="15">
        <v>10441</v>
      </c>
      <c r="D380" s="14">
        <v>4.4218000000000002</v>
      </c>
      <c r="E380" s="15">
        <v>12293</v>
      </c>
      <c r="F380" s="14">
        <v>7.1311999999999998</v>
      </c>
      <c r="G380" s="15" t="s">
        <v>430</v>
      </c>
      <c r="H380" s="14" t="s">
        <v>430</v>
      </c>
      <c r="I380" s="15" t="s">
        <v>430</v>
      </c>
      <c r="J380" s="14" t="s">
        <v>430</v>
      </c>
      <c r="K380" s="15">
        <v>13090</v>
      </c>
      <c r="L380" s="82">
        <v>6.6788999999999996</v>
      </c>
    </row>
    <row r="381" spans="2:17" x14ac:dyDescent="0.3">
      <c r="B381" s="81" t="s">
        <v>437</v>
      </c>
      <c r="C381" s="12">
        <v>10472</v>
      </c>
      <c r="D381" s="11">
        <v>4.7290000000000001</v>
      </c>
      <c r="E381" s="12">
        <v>12382</v>
      </c>
      <c r="F381" s="11">
        <v>7.3879000000000001</v>
      </c>
      <c r="G381" s="12" t="s">
        <v>430</v>
      </c>
      <c r="H381" s="11" t="s">
        <v>430</v>
      </c>
      <c r="I381" s="12" t="s">
        <v>430</v>
      </c>
      <c r="J381" s="11" t="s">
        <v>430</v>
      </c>
      <c r="K381" s="12">
        <v>13178</v>
      </c>
      <c r="L381" s="83">
        <v>6.8513000000000002</v>
      </c>
    </row>
    <row r="382" spans="2:17" x14ac:dyDescent="0.3">
      <c r="B382" s="85" t="s">
        <v>431</v>
      </c>
      <c r="C382" s="86">
        <v>9997</v>
      </c>
      <c r="D382" s="87">
        <v>-3.3000000000000002E-2</v>
      </c>
      <c r="E382" s="86">
        <v>11906</v>
      </c>
      <c r="F382" s="87">
        <v>5.9935</v>
      </c>
      <c r="G382" s="86" t="s">
        <v>430</v>
      </c>
      <c r="H382" s="87" t="s">
        <v>430</v>
      </c>
      <c r="I382" s="86" t="s">
        <v>430</v>
      </c>
      <c r="J382" s="87" t="s">
        <v>430</v>
      </c>
      <c r="K382" s="86">
        <v>12717</v>
      </c>
      <c r="L382" s="88">
        <v>5.9412000000000003</v>
      </c>
      <c r="Q382">
        <f>26*15</f>
        <v>390</v>
      </c>
    </row>
    <row r="385" spans="2:12" x14ac:dyDescent="0.3">
      <c r="B385" s="18" t="s">
        <v>436</v>
      </c>
    </row>
    <row r="386" spans="2:12" x14ac:dyDescent="0.3">
      <c r="B386" s="18" t="s">
        <v>435</v>
      </c>
    </row>
    <row r="387" spans="2:12" x14ac:dyDescent="0.3">
      <c r="B387" s="13" t="s">
        <v>433</v>
      </c>
      <c r="C387" s="151" t="s">
        <v>434</v>
      </c>
      <c r="D387" s="151"/>
      <c r="E387" s="151"/>
      <c r="F387" s="151"/>
      <c r="G387" s="151"/>
      <c r="H387" s="151"/>
      <c r="I387" s="151"/>
      <c r="J387" s="151"/>
      <c r="K387" s="151"/>
      <c r="L387" s="151"/>
    </row>
    <row r="388" spans="2:12" x14ac:dyDescent="0.3">
      <c r="B388" s="17"/>
      <c r="C388" s="153" t="s">
        <v>414</v>
      </c>
      <c r="D388" s="153"/>
      <c r="E388" s="153" t="s">
        <v>413</v>
      </c>
      <c r="F388" s="153"/>
      <c r="G388" s="153" t="s">
        <v>412</v>
      </c>
      <c r="H388" s="153"/>
      <c r="I388" s="153" t="s">
        <v>411</v>
      </c>
      <c r="J388" s="153"/>
      <c r="K388" s="153" t="s">
        <v>410</v>
      </c>
      <c r="L388" s="153"/>
    </row>
    <row r="389" spans="2:12" ht="16.05" customHeight="1" x14ac:dyDescent="0.3">
      <c r="B389" s="84" t="s">
        <v>415</v>
      </c>
      <c r="C389" s="89" t="s">
        <v>812</v>
      </c>
      <c r="D389" s="89" t="s">
        <v>813</v>
      </c>
      <c r="E389" s="89" t="s">
        <v>814</v>
      </c>
      <c r="F389" s="89" t="s">
        <v>815</v>
      </c>
      <c r="G389" s="89" t="s">
        <v>816</v>
      </c>
      <c r="H389" s="89" t="s">
        <v>817</v>
      </c>
      <c r="I389" s="89" t="s">
        <v>818</v>
      </c>
      <c r="J389" s="89" t="s">
        <v>819</v>
      </c>
      <c r="K389" s="89" t="s">
        <v>820</v>
      </c>
      <c r="L389" s="90" t="s">
        <v>821</v>
      </c>
    </row>
    <row r="390" spans="2:12" x14ac:dyDescent="0.3">
      <c r="B390" s="80" t="s">
        <v>433</v>
      </c>
      <c r="C390" s="15">
        <v>10527</v>
      </c>
      <c r="D390" s="14">
        <v>5.2893999999999997</v>
      </c>
      <c r="E390" s="15">
        <v>12283</v>
      </c>
      <c r="F390" s="14">
        <v>7.1013999999999999</v>
      </c>
      <c r="G390" s="15" t="s">
        <v>430</v>
      </c>
      <c r="H390" s="14" t="s">
        <v>430</v>
      </c>
      <c r="I390" s="15" t="s">
        <v>430</v>
      </c>
      <c r="J390" s="14" t="s">
        <v>430</v>
      </c>
      <c r="K390" s="15">
        <v>12574</v>
      </c>
      <c r="L390" s="82">
        <v>7.4537000000000004</v>
      </c>
    </row>
    <row r="391" spans="2:12" x14ac:dyDescent="0.3">
      <c r="B391" s="81" t="s">
        <v>432</v>
      </c>
      <c r="C391" s="12">
        <v>10547</v>
      </c>
      <c r="D391" s="11">
        <v>5.4809999999999999</v>
      </c>
      <c r="E391" s="12">
        <v>12339</v>
      </c>
      <c r="F391" s="11">
        <v>7.2649999999999997</v>
      </c>
      <c r="G391" s="12" t="s">
        <v>430</v>
      </c>
      <c r="H391" s="11" t="s">
        <v>430</v>
      </c>
      <c r="I391" s="12" t="s">
        <v>430</v>
      </c>
      <c r="J391" s="11" t="s">
        <v>430</v>
      </c>
      <c r="K391" s="12">
        <v>12623</v>
      </c>
      <c r="L391" s="83">
        <v>7.5843999999999996</v>
      </c>
    </row>
    <row r="392" spans="2:12" x14ac:dyDescent="0.3">
      <c r="B392" s="85" t="s">
        <v>431</v>
      </c>
      <c r="C392" s="86">
        <v>9997</v>
      </c>
      <c r="D392" s="87">
        <v>-3.3000000000000002E-2</v>
      </c>
      <c r="E392" s="86">
        <v>11906</v>
      </c>
      <c r="F392" s="87">
        <v>5.9935</v>
      </c>
      <c r="G392" s="86" t="s">
        <v>430</v>
      </c>
      <c r="H392" s="87" t="s">
        <v>430</v>
      </c>
      <c r="I392" s="86" t="s">
        <v>430</v>
      </c>
      <c r="J392" s="87" t="s">
        <v>430</v>
      </c>
      <c r="K392" s="86">
        <v>12338</v>
      </c>
      <c r="L392" s="88">
        <v>6.8154000000000003</v>
      </c>
    </row>
    <row r="395" spans="2:12" ht="22.8" x14ac:dyDescent="0.4">
      <c r="B395" s="22" t="s">
        <v>558</v>
      </c>
    </row>
    <row r="397" spans="2:12" x14ac:dyDescent="0.3">
      <c r="B397" s="18" t="s">
        <v>424</v>
      </c>
    </row>
    <row r="398" spans="2:12" x14ac:dyDescent="0.3">
      <c r="B398" s="13" t="s">
        <v>150</v>
      </c>
      <c r="C398" s="151" t="s">
        <v>557</v>
      </c>
      <c r="D398" s="151"/>
      <c r="E398" s="151"/>
      <c r="F398" s="151"/>
      <c r="G398" s="151"/>
      <c r="H398" s="151"/>
      <c r="I398" s="151"/>
      <c r="J398" s="151"/>
      <c r="K398" s="151"/>
      <c r="L398" s="151"/>
    </row>
    <row r="399" spans="2:12" x14ac:dyDescent="0.3">
      <c r="B399" s="17"/>
      <c r="C399" s="153" t="s">
        <v>414</v>
      </c>
      <c r="D399" s="153"/>
      <c r="E399" s="153" t="s">
        <v>413</v>
      </c>
      <c r="F399" s="153"/>
      <c r="G399" s="153" t="s">
        <v>412</v>
      </c>
      <c r="H399" s="153"/>
      <c r="I399" s="153" t="s">
        <v>411</v>
      </c>
      <c r="J399" s="153"/>
      <c r="K399" s="153" t="s">
        <v>410</v>
      </c>
      <c r="L399" s="153"/>
    </row>
    <row r="400" spans="2:12" ht="16.05" customHeight="1" x14ac:dyDescent="0.3">
      <c r="B400" s="84" t="s">
        <v>415</v>
      </c>
      <c r="C400" s="89" t="s">
        <v>812</v>
      </c>
      <c r="D400" s="89" t="s">
        <v>813</v>
      </c>
      <c r="E400" s="89" t="s">
        <v>814</v>
      </c>
      <c r="F400" s="89" t="s">
        <v>815</v>
      </c>
      <c r="G400" s="89" t="s">
        <v>816</v>
      </c>
      <c r="H400" s="89" t="s">
        <v>817</v>
      </c>
      <c r="I400" s="89" t="s">
        <v>818</v>
      </c>
      <c r="J400" s="89" t="s">
        <v>819</v>
      </c>
      <c r="K400" s="89" t="s">
        <v>820</v>
      </c>
      <c r="L400" s="90" t="s">
        <v>821</v>
      </c>
    </row>
    <row r="401" spans="2:12" x14ac:dyDescent="0.3">
      <c r="B401" s="80" t="s">
        <v>150</v>
      </c>
      <c r="C401" s="15">
        <v>18158</v>
      </c>
      <c r="D401" s="14">
        <v>81.882499999999993</v>
      </c>
      <c r="E401" s="15">
        <v>22940</v>
      </c>
      <c r="F401" s="14">
        <v>31.918800000000001</v>
      </c>
      <c r="G401" s="15">
        <v>18799</v>
      </c>
      <c r="H401" s="14">
        <v>13.4407</v>
      </c>
      <c r="I401" s="15">
        <v>38304</v>
      </c>
      <c r="J401" s="14">
        <v>14.373100000000001</v>
      </c>
      <c r="K401" s="15">
        <v>35412</v>
      </c>
      <c r="L401" s="82">
        <v>9.8872999999999998</v>
      </c>
    </row>
    <row r="402" spans="2:12" x14ac:dyDescent="0.3">
      <c r="B402" s="81" t="s">
        <v>427</v>
      </c>
      <c r="C402" s="12">
        <v>17112</v>
      </c>
      <c r="D402" s="11">
        <v>71.376499999999993</v>
      </c>
      <c r="E402" s="12">
        <v>22490</v>
      </c>
      <c r="F402" s="11">
        <v>31.0502</v>
      </c>
      <c r="G402" s="12">
        <v>19058</v>
      </c>
      <c r="H402" s="11">
        <v>13.751200000000001</v>
      </c>
      <c r="I402" s="12">
        <v>38932</v>
      </c>
      <c r="J402" s="11">
        <v>14.5594</v>
      </c>
      <c r="K402" s="12">
        <v>39077</v>
      </c>
      <c r="L402" s="83">
        <v>10.6973</v>
      </c>
    </row>
    <row r="403" spans="2:12" x14ac:dyDescent="0.3">
      <c r="B403" s="85" t="s">
        <v>406</v>
      </c>
      <c r="C403" s="86">
        <v>9616</v>
      </c>
      <c r="D403" s="87">
        <v>-3.8506999999999998</v>
      </c>
      <c r="E403" s="86">
        <v>13140</v>
      </c>
      <c r="F403" s="87">
        <v>9.5379000000000005</v>
      </c>
      <c r="G403" s="86">
        <v>16188</v>
      </c>
      <c r="H403" s="87">
        <v>10.1014</v>
      </c>
      <c r="I403" s="86">
        <v>32593</v>
      </c>
      <c r="J403" s="87">
        <v>12.541399999999999</v>
      </c>
      <c r="K403" s="86">
        <v>46140</v>
      </c>
      <c r="L403" s="88">
        <v>12.077299999999999</v>
      </c>
    </row>
    <row r="406" spans="2:12" x14ac:dyDescent="0.3">
      <c r="B406" s="18" t="s">
        <v>424</v>
      </c>
    </row>
    <row r="407" spans="2:12" x14ac:dyDescent="0.3">
      <c r="B407" s="13" t="s">
        <v>143</v>
      </c>
      <c r="C407" s="151" t="s">
        <v>426</v>
      </c>
      <c r="D407" s="151"/>
      <c r="E407" s="151"/>
      <c r="F407" s="151"/>
      <c r="G407" s="151"/>
      <c r="H407" s="151"/>
      <c r="I407" s="151"/>
      <c r="J407" s="151"/>
      <c r="K407" s="151"/>
      <c r="L407" s="151"/>
    </row>
    <row r="408" spans="2:12" x14ac:dyDescent="0.3">
      <c r="B408" s="17"/>
      <c r="C408" s="153" t="s">
        <v>414</v>
      </c>
      <c r="D408" s="153"/>
      <c r="E408" s="153" t="s">
        <v>413</v>
      </c>
      <c r="F408" s="153"/>
      <c r="G408" s="153" t="s">
        <v>412</v>
      </c>
      <c r="H408" s="153"/>
      <c r="I408" s="153" t="s">
        <v>411</v>
      </c>
      <c r="J408" s="153"/>
      <c r="K408" s="153" t="s">
        <v>410</v>
      </c>
      <c r="L408" s="153"/>
    </row>
    <row r="409" spans="2:12" ht="16.05" customHeight="1" x14ac:dyDescent="0.3">
      <c r="B409" s="84" t="s">
        <v>415</v>
      </c>
      <c r="C409" s="89" t="s">
        <v>812</v>
      </c>
      <c r="D409" s="89" t="s">
        <v>813</v>
      </c>
      <c r="E409" s="89" t="s">
        <v>814</v>
      </c>
      <c r="F409" s="89" t="s">
        <v>815</v>
      </c>
      <c r="G409" s="89" t="s">
        <v>816</v>
      </c>
      <c r="H409" s="89" t="s">
        <v>817</v>
      </c>
      <c r="I409" s="89" t="s">
        <v>818</v>
      </c>
      <c r="J409" s="89" t="s">
        <v>819</v>
      </c>
      <c r="K409" s="89" t="s">
        <v>820</v>
      </c>
      <c r="L409" s="90" t="s">
        <v>821</v>
      </c>
    </row>
    <row r="410" spans="2:12" x14ac:dyDescent="0.3">
      <c r="B410" s="80" t="s">
        <v>143</v>
      </c>
      <c r="C410" s="15">
        <v>16254</v>
      </c>
      <c r="D410" s="14">
        <v>62.7545</v>
      </c>
      <c r="E410" s="15">
        <v>21436</v>
      </c>
      <c r="F410" s="14">
        <v>28.968399999999999</v>
      </c>
      <c r="G410" s="15">
        <v>19616</v>
      </c>
      <c r="H410" s="14">
        <v>14.4339</v>
      </c>
      <c r="I410" s="15">
        <v>39541</v>
      </c>
      <c r="J410" s="14">
        <v>14.7372</v>
      </c>
      <c r="K410" s="15">
        <v>40455</v>
      </c>
      <c r="L410" s="82">
        <v>12.0688</v>
      </c>
    </row>
    <row r="411" spans="2:12" x14ac:dyDescent="0.3">
      <c r="B411" s="81" t="s">
        <v>425</v>
      </c>
      <c r="C411" s="12">
        <v>16738</v>
      </c>
      <c r="D411" s="11">
        <v>67.618700000000004</v>
      </c>
      <c r="E411" s="12">
        <v>22124</v>
      </c>
      <c r="F411" s="11">
        <v>30.3354</v>
      </c>
      <c r="G411" s="12">
        <v>18858</v>
      </c>
      <c r="H411" s="11">
        <v>13.5345</v>
      </c>
      <c r="I411" s="12">
        <v>39992</v>
      </c>
      <c r="J411" s="11">
        <v>14.867599999999999</v>
      </c>
      <c r="K411" s="12">
        <v>41271</v>
      </c>
      <c r="L411" s="83">
        <v>12.2514</v>
      </c>
    </row>
    <row r="412" spans="2:12" x14ac:dyDescent="0.3">
      <c r="B412" s="85" t="s">
        <v>406</v>
      </c>
      <c r="C412" s="86">
        <v>9616</v>
      </c>
      <c r="D412" s="87">
        <v>-3.8506999999999998</v>
      </c>
      <c r="E412" s="86">
        <v>13140</v>
      </c>
      <c r="F412" s="87">
        <v>9.5379000000000005</v>
      </c>
      <c r="G412" s="86">
        <v>16012</v>
      </c>
      <c r="H412" s="87">
        <v>9.8783999999999992</v>
      </c>
      <c r="I412" s="86">
        <v>32593</v>
      </c>
      <c r="J412" s="87">
        <v>12.541399999999999</v>
      </c>
      <c r="K412" s="86">
        <v>44112</v>
      </c>
      <c r="L412" s="88">
        <v>12.862399999999999</v>
      </c>
    </row>
    <row r="415" spans="2:12" x14ac:dyDescent="0.3">
      <c r="B415" s="18" t="s">
        <v>424</v>
      </c>
    </row>
    <row r="416" spans="2:12" x14ac:dyDescent="0.3">
      <c r="B416" s="13" t="s">
        <v>147</v>
      </c>
      <c r="C416" s="151" t="s">
        <v>557</v>
      </c>
      <c r="D416" s="151"/>
      <c r="E416" s="151"/>
      <c r="F416" s="151"/>
      <c r="G416" s="151"/>
      <c r="H416" s="151"/>
      <c r="I416" s="151"/>
      <c r="J416" s="151"/>
      <c r="K416" s="151"/>
      <c r="L416" s="151"/>
    </row>
    <row r="417" spans="2:12" x14ac:dyDescent="0.3">
      <c r="B417" s="17"/>
      <c r="C417" s="153" t="s">
        <v>414</v>
      </c>
      <c r="D417" s="153"/>
      <c r="E417" s="153" t="s">
        <v>413</v>
      </c>
      <c r="F417" s="153"/>
      <c r="G417" s="153" t="s">
        <v>412</v>
      </c>
      <c r="H417" s="153"/>
      <c r="I417" s="153" t="s">
        <v>411</v>
      </c>
      <c r="J417" s="153"/>
      <c r="K417" s="153" t="s">
        <v>410</v>
      </c>
      <c r="L417" s="153"/>
    </row>
    <row r="418" spans="2:12" ht="16.95" customHeight="1" x14ac:dyDescent="0.3">
      <c r="B418" s="84" t="s">
        <v>415</v>
      </c>
      <c r="C418" s="89" t="s">
        <v>812</v>
      </c>
      <c r="D418" s="89" t="s">
        <v>813</v>
      </c>
      <c r="E418" s="89" t="s">
        <v>814</v>
      </c>
      <c r="F418" s="89" t="s">
        <v>815</v>
      </c>
      <c r="G418" s="89" t="s">
        <v>816</v>
      </c>
      <c r="H418" s="89" t="s">
        <v>817</v>
      </c>
      <c r="I418" s="89" t="s">
        <v>818</v>
      </c>
      <c r="J418" s="89" t="s">
        <v>819</v>
      </c>
      <c r="K418" s="89" t="s">
        <v>820</v>
      </c>
      <c r="L418" s="90" t="s">
        <v>821</v>
      </c>
    </row>
    <row r="419" spans="2:12" x14ac:dyDescent="0.3">
      <c r="B419" s="80" t="s">
        <v>147</v>
      </c>
      <c r="C419" s="15">
        <v>14618</v>
      </c>
      <c r="D419" s="14">
        <v>46.332000000000001</v>
      </c>
      <c r="E419" s="15">
        <v>16088</v>
      </c>
      <c r="F419" s="14">
        <v>17.191099999999999</v>
      </c>
      <c r="G419" s="15">
        <v>14067</v>
      </c>
      <c r="H419" s="14">
        <v>7.0559000000000003</v>
      </c>
      <c r="I419" s="15">
        <v>20829</v>
      </c>
      <c r="J419" s="14">
        <v>7.6135000000000002</v>
      </c>
      <c r="K419" s="15">
        <v>11267</v>
      </c>
      <c r="L419" s="82">
        <v>0.89349999999999996</v>
      </c>
    </row>
    <row r="420" spans="2:12" x14ac:dyDescent="0.3">
      <c r="B420" s="81" t="s">
        <v>422</v>
      </c>
      <c r="C420" s="12">
        <v>15529</v>
      </c>
      <c r="D420" s="11">
        <v>55.482300000000002</v>
      </c>
      <c r="E420" s="12">
        <v>17589</v>
      </c>
      <c r="F420" s="11">
        <v>20.731300000000001</v>
      </c>
      <c r="G420" s="12">
        <v>17502</v>
      </c>
      <c r="H420" s="11">
        <v>11.8316</v>
      </c>
      <c r="I420" s="12">
        <v>33489</v>
      </c>
      <c r="J420" s="11">
        <v>12.847200000000001</v>
      </c>
      <c r="K420" s="12">
        <v>22506</v>
      </c>
      <c r="L420" s="83">
        <v>6.2355</v>
      </c>
    </row>
    <row r="421" spans="2:12" x14ac:dyDescent="0.3">
      <c r="B421" s="85" t="s">
        <v>406</v>
      </c>
      <c r="C421" s="86">
        <v>9616</v>
      </c>
      <c r="D421" s="87">
        <v>-3.8506999999999998</v>
      </c>
      <c r="E421" s="86">
        <v>13140</v>
      </c>
      <c r="F421" s="87">
        <v>9.5379000000000005</v>
      </c>
      <c r="G421" s="86">
        <v>16188</v>
      </c>
      <c r="H421" s="87">
        <v>10.1014</v>
      </c>
      <c r="I421" s="86">
        <v>32593</v>
      </c>
      <c r="J421" s="87">
        <v>12.541399999999999</v>
      </c>
      <c r="K421" s="86">
        <v>46140</v>
      </c>
      <c r="L421" s="88">
        <v>12.077299999999999</v>
      </c>
    </row>
    <row r="424" spans="2:12" x14ac:dyDescent="0.3">
      <c r="B424" s="18" t="s">
        <v>420</v>
      </c>
    </row>
    <row r="425" spans="2:12" x14ac:dyDescent="0.3">
      <c r="B425" s="13" t="s">
        <v>155</v>
      </c>
      <c r="C425" s="151" t="s">
        <v>416</v>
      </c>
      <c r="D425" s="151"/>
      <c r="E425" s="151"/>
      <c r="F425" s="151"/>
      <c r="G425" s="151"/>
      <c r="H425" s="151"/>
      <c r="I425" s="151"/>
      <c r="J425" s="151"/>
      <c r="K425" s="151"/>
      <c r="L425" s="151"/>
    </row>
    <row r="426" spans="2:12" x14ac:dyDescent="0.3">
      <c r="B426" s="154" t="s">
        <v>415</v>
      </c>
      <c r="C426" s="153" t="s">
        <v>414</v>
      </c>
      <c r="D426" s="153"/>
      <c r="E426" s="153" t="s">
        <v>413</v>
      </c>
      <c r="F426" s="153"/>
      <c r="G426" s="153" t="s">
        <v>412</v>
      </c>
      <c r="H426" s="153"/>
      <c r="I426" s="153" t="s">
        <v>411</v>
      </c>
      <c r="J426" s="153"/>
      <c r="K426" s="153" t="s">
        <v>410</v>
      </c>
      <c r="L426" s="153"/>
    </row>
    <row r="427" spans="2:12" ht="39.6" x14ac:dyDescent="0.3">
      <c r="B427" s="154"/>
      <c r="C427" s="93" t="s">
        <v>812</v>
      </c>
      <c r="D427" s="93" t="s">
        <v>813</v>
      </c>
      <c r="E427" s="93" t="s">
        <v>814</v>
      </c>
      <c r="F427" s="93" t="s">
        <v>815</v>
      </c>
      <c r="G427" s="93" t="s">
        <v>816</v>
      </c>
      <c r="H427" s="93" t="s">
        <v>817</v>
      </c>
      <c r="I427" s="93" t="s">
        <v>818</v>
      </c>
      <c r="J427" s="93" t="s">
        <v>819</v>
      </c>
      <c r="K427" s="93" t="s">
        <v>820</v>
      </c>
      <c r="L427" s="93" t="s">
        <v>821</v>
      </c>
    </row>
    <row r="428" spans="2:12" x14ac:dyDescent="0.3">
      <c r="B428" s="16" t="s">
        <v>155</v>
      </c>
      <c r="C428" s="15">
        <v>10506</v>
      </c>
      <c r="D428" s="14">
        <v>5.0740999999999996</v>
      </c>
      <c r="E428" s="15">
        <v>14872</v>
      </c>
      <c r="F428" s="14">
        <v>14.1585</v>
      </c>
      <c r="G428" s="15">
        <v>17777</v>
      </c>
      <c r="H428" s="14">
        <v>12.2012</v>
      </c>
      <c r="I428" s="15">
        <v>32346</v>
      </c>
      <c r="J428" s="14">
        <v>12.456</v>
      </c>
      <c r="K428" s="15">
        <v>43423</v>
      </c>
      <c r="L428" s="14">
        <v>12.916600000000001</v>
      </c>
    </row>
    <row r="429" spans="2:12" x14ac:dyDescent="0.3">
      <c r="B429" s="13" t="s">
        <v>421</v>
      </c>
      <c r="C429" s="12">
        <v>10048</v>
      </c>
      <c r="D429" s="11">
        <v>0.48039999999999999</v>
      </c>
      <c r="E429" s="12">
        <v>13564</v>
      </c>
      <c r="F429" s="11">
        <v>10.704599999999999</v>
      </c>
      <c r="G429" s="12">
        <v>15973</v>
      </c>
      <c r="H429" s="11">
        <v>9.8252000000000006</v>
      </c>
      <c r="I429" s="12">
        <v>30500</v>
      </c>
      <c r="J429" s="11">
        <v>11.797000000000001</v>
      </c>
      <c r="K429" s="12">
        <v>39676</v>
      </c>
      <c r="L429" s="11">
        <v>12.076700000000001</v>
      </c>
    </row>
    <row r="430" spans="2:12" x14ac:dyDescent="0.3">
      <c r="B430" s="13" t="s">
        <v>406</v>
      </c>
      <c r="C430" s="12">
        <v>9616</v>
      </c>
      <c r="D430" s="11">
        <v>-3.8506999999999998</v>
      </c>
      <c r="E430" s="12">
        <v>13140</v>
      </c>
      <c r="F430" s="11">
        <v>9.5379000000000005</v>
      </c>
      <c r="G430" s="12">
        <v>16012</v>
      </c>
      <c r="H430" s="11">
        <v>9.8783999999999992</v>
      </c>
      <c r="I430" s="12">
        <v>32593</v>
      </c>
      <c r="J430" s="11">
        <v>12.541399999999999</v>
      </c>
      <c r="K430" s="12">
        <v>40725</v>
      </c>
      <c r="L430" s="11">
        <v>12.318899999999999</v>
      </c>
    </row>
    <row r="431" spans="2:12" x14ac:dyDescent="0.3">
      <c r="B431" s="13" t="s">
        <v>405</v>
      </c>
      <c r="C431" s="12">
        <v>9997</v>
      </c>
      <c r="D431" s="11">
        <v>-3.3000000000000002E-2</v>
      </c>
      <c r="E431" s="12">
        <v>11906</v>
      </c>
      <c r="F431" s="11">
        <v>5.9935</v>
      </c>
      <c r="G431" s="12">
        <v>12593</v>
      </c>
      <c r="H431" s="11">
        <v>4.7225000000000001</v>
      </c>
      <c r="I431" s="12">
        <v>17972</v>
      </c>
      <c r="J431" s="11">
        <v>6.0373999999999999</v>
      </c>
      <c r="K431" s="12">
        <v>22359</v>
      </c>
      <c r="L431" s="11">
        <v>6.8832000000000004</v>
      </c>
    </row>
    <row r="434" spans="2:12" x14ac:dyDescent="0.3">
      <c r="B434" s="18" t="s">
        <v>420</v>
      </c>
    </row>
    <row r="435" spans="2:12" x14ac:dyDescent="0.3">
      <c r="B435" s="13" t="s">
        <v>165</v>
      </c>
      <c r="C435" s="151" t="s">
        <v>416</v>
      </c>
      <c r="D435" s="151"/>
      <c r="E435" s="151"/>
      <c r="F435" s="151"/>
      <c r="G435" s="151"/>
      <c r="H435" s="151"/>
      <c r="I435" s="151"/>
      <c r="J435" s="151"/>
      <c r="K435" s="151"/>
      <c r="L435" s="151"/>
    </row>
    <row r="436" spans="2:12" x14ac:dyDescent="0.3">
      <c r="B436" s="17"/>
      <c r="C436" s="153" t="s">
        <v>414</v>
      </c>
      <c r="D436" s="153"/>
      <c r="E436" s="153" t="s">
        <v>413</v>
      </c>
      <c r="F436" s="153"/>
      <c r="G436" s="153" t="s">
        <v>412</v>
      </c>
      <c r="H436" s="153"/>
      <c r="I436" s="153" t="s">
        <v>411</v>
      </c>
      <c r="J436" s="153"/>
      <c r="K436" s="153" t="s">
        <v>410</v>
      </c>
      <c r="L436" s="153"/>
    </row>
    <row r="437" spans="2:12" ht="16.05" customHeight="1" x14ac:dyDescent="0.3">
      <c r="B437" s="84" t="s">
        <v>415</v>
      </c>
      <c r="C437" s="89" t="s">
        <v>812</v>
      </c>
      <c r="D437" s="89" t="s">
        <v>813</v>
      </c>
      <c r="E437" s="89" t="s">
        <v>814</v>
      </c>
      <c r="F437" s="89" t="s">
        <v>815</v>
      </c>
      <c r="G437" s="89" t="s">
        <v>816</v>
      </c>
      <c r="H437" s="89" t="s">
        <v>817</v>
      </c>
      <c r="I437" s="89" t="s">
        <v>818</v>
      </c>
      <c r="J437" s="89" t="s">
        <v>819</v>
      </c>
      <c r="K437" s="89" t="s">
        <v>820</v>
      </c>
      <c r="L437" s="90" t="s">
        <v>821</v>
      </c>
    </row>
    <row r="438" spans="2:12" x14ac:dyDescent="0.3">
      <c r="B438" s="80" t="s">
        <v>165</v>
      </c>
      <c r="C438" s="15">
        <v>11658</v>
      </c>
      <c r="D438" s="14">
        <v>16.6248</v>
      </c>
      <c r="E438" s="15">
        <v>16181</v>
      </c>
      <c r="F438" s="14">
        <v>17.417100000000001</v>
      </c>
      <c r="G438" s="15">
        <v>19037</v>
      </c>
      <c r="H438" s="14">
        <v>13.7494</v>
      </c>
      <c r="I438" s="15">
        <v>33166</v>
      </c>
      <c r="J438" s="14">
        <v>12.7379</v>
      </c>
      <c r="K438" s="15">
        <v>43410</v>
      </c>
      <c r="L438" s="82">
        <v>12.9139</v>
      </c>
    </row>
    <row r="439" spans="2:12" x14ac:dyDescent="0.3">
      <c r="B439" s="81" t="s">
        <v>419</v>
      </c>
      <c r="C439" s="12">
        <v>11213</v>
      </c>
      <c r="D439" s="11">
        <v>12.1616</v>
      </c>
      <c r="E439" s="12">
        <v>15729</v>
      </c>
      <c r="F439" s="11">
        <v>16.311599999999999</v>
      </c>
      <c r="G439" s="12">
        <v>18737</v>
      </c>
      <c r="H439" s="11">
        <v>13.389200000000001</v>
      </c>
      <c r="I439" s="12">
        <v>36466</v>
      </c>
      <c r="J439" s="11">
        <v>13.812200000000001</v>
      </c>
      <c r="K439" s="12">
        <v>45384</v>
      </c>
      <c r="L439" s="83">
        <v>13.33</v>
      </c>
    </row>
    <row r="440" spans="2:12" x14ac:dyDescent="0.3">
      <c r="B440" s="81" t="s">
        <v>406</v>
      </c>
      <c r="C440" s="12">
        <v>9616</v>
      </c>
      <c r="D440" s="11">
        <v>-3.8506999999999998</v>
      </c>
      <c r="E440" s="12">
        <v>13140</v>
      </c>
      <c r="F440" s="11">
        <v>9.5379000000000005</v>
      </c>
      <c r="G440" s="12">
        <v>16012</v>
      </c>
      <c r="H440" s="11">
        <v>9.8783999999999992</v>
      </c>
      <c r="I440" s="12">
        <v>32593</v>
      </c>
      <c r="J440" s="11">
        <v>12.541399999999999</v>
      </c>
      <c r="K440" s="12">
        <v>40725</v>
      </c>
      <c r="L440" s="83">
        <v>12.318899999999999</v>
      </c>
    </row>
    <row r="441" spans="2:12" x14ac:dyDescent="0.3">
      <c r="B441" s="85" t="s">
        <v>405</v>
      </c>
      <c r="C441" s="86">
        <v>9997</v>
      </c>
      <c r="D441" s="87">
        <v>-3.3000000000000002E-2</v>
      </c>
      <c r="E441" s="86">
        <v>11906</v>
      </c>
      <c r="F441" s="87">
        <v>5.9935</v>
      </c>
      <c r="G441" s="86">
        <v>12593</v>
      </c>
      <c r="H441" s="87">
        <v>4.7225000000000001</v>
      </c>
      <c r="I441" s="86">
        <v>17972</v>
      </c>
      <c r="J441" s="87">
        <v>6.0373999999999999</v>
      </c>
      <c r="K441" s="86">
        <v>22359</v>
      </c>
      <c r="L441" s="88">
        <v>6.8832000000000004</v>
      </c>
    </row>
    <row r="444" spans="2:12" x14ac:dyDescent="0.3">
      <c r="B444" s="18" t="s">
        <v>418</v>
      </c>
    </row>
    <row r="445" spans="2:12" x14ac:dyDescent="0.3">
      <c r="B445" s="18" t="s">
        <v>417</v>
      </c>
    </row>
    <row r="446" spans="2:12" x14ac:dyDescent="0.3">
      <c r="B446" s="13" t="s">
        <v>296</v>
      </c>
      <c r="C446" s="151" t="s">
        <v>416</v>
      </c>
      <c r="D446" s="151"/>
      <c r="E446" s="151"/>
      <c r="F446" s="151"/>
      <c r="G446" s="151"/>
      <c r="H446" s="151"/>
      <c r="I446" s="151"/>
      <c r="J446" s="151"/>
      <c r="K446" s="151"/>
      <c r="L446" s="151"/>
    </row>
    <row r="447" spans="2:12" x14ac:dyDescent="0.3">
      <c r="B447" s="17"/>
      <c r="C447" s="153" t="s">
        <v>414</v>
      </c>
      <c r="D447" s="153"/>
      <c r="E447" s="153" t="s">
        <v>413</v>
      </c>
      <c r="F447" s="153"/>
      <c r="G447" s="153" t="s">
        <v>412</v>
      </c>
      <c r="H447" s="153"/>
      <c r="I447" s="153" t="s">
        <v>411</v>
      </c>
      <c r="J447" s="153"/>
      <c r="K447" s="153" t="s">
        <v>410</v>
      </c>
      <c r="L447" s="153"/>
    </row>
    <row r="448" spans="2:12" ht="15" customHeight="1" x14ac:dyDescent="0.3">
      <c r="B448" s="84" t="s">
        <v>415</v>
      </c>
      <c r="C448" s="89" t="s">
        <v>812</v>
      </c>
      <c r="D448" s="89" t="s">
        <v>813</v>
      </c>
      <c r="E448" s="89" t="s">
        <v>814</v>
      </c>
      <c r="F448" s="89" t="s">
        <v>815</v>
      </c>
      <c r="G448" s="89" t="s">
        <v>816</v>
      </c>
      <c r="H448" s="89" t="s">
        <v>817</v>
      </c>
      <c r="I448" s="89" t="s">
        <v>818</v>
      </c>
      <c r="J448" s="89" t="s">
        <v>819</v>
      </c>
      <c r="K448" s="89" t="s">
        <v>820</v>
      </c>
      <c r="L448" s="90" t="s">
        <v>821</v>
      </c>
    </row>
    <row r="449" spans="2:12" x14ac:dyDescent="0.3">
      <c r="B449" s="80" t="s">
        <v>296</v>
      </c>
      <c r="C449" s="15">
        <v>10422</v>
      </c>
      <c r="D449" s="14">
        <v>4.2301000000000002</v>
      </c>
      <c r="E449" s="15">
        <v>12353</v>
      </c>
      <c r="F449" s="14">
        <v>7.3033999999999999</v>
      </c>
      <c r="G449" s="15">
        <v>13539</v>
      </c>
      <c r="H449" s="14">
        <v>6.2504999999999997</v>
      </c>
      <c r="I449" s="15">
        <v>19202</v>
      </c>
      <c r="J449" s="14">
        <v>6.7420999999999998</v>
      </c>
      <c r="K449" s="15">
        <v>23647</v>
      </c>
      <c r="L449" s="82">
        <v>7.3795000000000002</v>
      </c>
    </row>
    <row r="450" spans="2:12" x14ac:dyDescent="0.3">
      <c r="B450" s="81" t="s">
        <v>407</v>
      </c>
      <c r="C450" s="12">
        <v>10512</v>
      </c>
      <c r="D450" s="11">
        <v>5.1315</v>
      </c>
      <c r="E450" s="12">
        <v>12252</v>
      </c>
      <c r="F450" s="11">
        <v>7.0101000000000004</v>
      </c>
      <c r="G450" s="12">
        <v>13434</v>
      </c>
      <c r="H450" s="11">
        <v>6.0853999999999999</v>
      </c>
      <c r="I450" s="12">
        <v>18672</v>
      </c>
      <c r="J450" s="11">
        <v>6.4436</v>
      </c>
      <c r="K450" s="12">
        <v>22213</v>
      </c>
      <c r="L450" s="83">
        <v>6.8253000000000004</v>
      </c>
    </row>
    <row r="451" spans="2:12" x14ac:dyDescent="0.3">
      <c r="B451" s="81" t="s">
        <v>406</v>
      </c>
      <c r="C451" s="12">
        <v>9616</v>
      </c>
      <c r="D451" s="11">
        <v>-3.8506999999999998</v>
      </c>
      <c r="E451" s="12">
        <v>13140</v>
      </c>
      <c r="F451" s="11">
        <v>9.5379000000000005</v>
      </c>
      <c r="G451" s="12">
        <v>16012</v>
      </c>
      <c r="H451" s="11">
        <v>9.8783999999999992</v>
      </c>
      <c r="I451" s="12">
        <v>32593</v>
      </c>
      <c r="J451" s="11">
        <v>12.541399999999999</v>
      </c>
      <c r="K451" s="12">
        <v>40725</v>
      </c>
      <c r="L451" s="83">
        <v>12.318899999999999</v>
      </c>
    </row>
    <row r="452" spans="2:12" x14ac:dyDescent="0.3">
      <c r="B452" s="85" t="s">
        <v>405</v>
      </c>
      <c r="C452" s="86">
        <v>9997</v>
      </c>
      <c r="D452" s="87">
        <v>-3.3000000000000002E-2</v>
      </c>
      <c r="E452" s="86">
        <v>11906</v>
      </c>
      <c r="F452" s="87">
        <v>5.9935</v>
      </c>
      <c r="G452" s="86">
        <v>12593</v>
      </c>
      <c r="H452" s="87">
        <v>4.7225000000000001</v>
      </c>
      <c r="I452" s="86">
        <v>17972</v>
      </c>
      <c r="J452" s="87">
        <v>6.0373999999999999</v>
      </c>
      <c r="K452" s="86">
        <v>22359</v>
      </c>
      <c r="L452" s="88">
        <v>6.8832000000000004</v>
      </c>
    </row>
    <row r="455" spans="2:12" ht="22.8" x14ac:dyDescent="0.4">
      <c r="B455" s="22" t="s">
        <v>556</v>
      </c>
    </row>
    <row r="457" spans="2:12" x14ac:dyDescent="0.3">
      <c r="B457" s="18" t="s">
        <v>555</v>
      </c>
    </row>
    <row r="458" spans="2:12" x14ac:dyDescent="0.3">
      <c r="B458" s="18" t="s">
        <v>442</v>
      </c>
    </row>
    <row r="459" spans="2:12" x14ac:dyDescent="0.3">
      <c r="B459" s="13" t="s">
        <v>17</v>
      </c>
      <c r="C459" s="151" t="s">
        <v>463</v>
      </c>
      <c r="D459" s="151"/>
      <c r="E459" s="151"/>
      <c r="F459" s="151"/>
      <c r="G459" s="151"/>
      <c r="H459" s="151"/>
      <c r="I459" s="151"/>
      <c r="J459" s="151"/>
      <c r="K459" s="151"/>
      <c r="L459" s="151"/>
    </row>
    <row r="460" spans="2:12" x14ac:dyDescent="0.3">
      <c r="B460" s="17"/>
      <c r="C460" s="153" t="s">
        <v>414</v>
      </c>
      <c r="D460" s="153"/>
      <c r="E460" s="153" t="s">
        <v>413</v>
      </c>
      <c r="F460" s="153"/>
      <c r="G460" s="153" t="s">
        <v>412</v>
      </c>
      <c r="H460" s="153"/>
      <c r="I460" s="153" t="s">
        <v>411</v>
      </c>
      <c r="J460" s="153"/>
      <c r="K460" s="153" t="s">
        <v>410</v>
      </c>
      <c r="L460" s="153"/>
    </row>
    <row r="461" spans="2:12" ht="16.05" customHeight="1" x14ac:dyDescent="0.3">
      <c r="B461" s="84" t="s">
        <v>415</v>
      </c>
      <c r="C461" s="89" t="s">
        <v>812</v>
      </c>
      <c r="D461" s="89" t="s">
        <v>813</v>
      </c>
      <c r="E461" s="89" t="s">
        <v>814</v>
      </c>
      <c r="F461" s="89" t="s">
        <v>815</v>
      </c>
      <c r="G461" s="89" t="s">
        <v>816</v>
      </c>
      <c r="H461" s="89" t="s">
        <v>817</v>
      </c>
      <c r="I461" s="89" t="s">
        <v>818</v>
      </c>
      <c r="J461" s="89" t="s">
        <v>819</v>
      </c>
      <c r="K461" s="89" t="s">
        <v>820</v>
      </c>
      <c r="L461" s="90" t="s">
        <v>821</v>
      </c>
    </row>
    <row r="462" spans="2:12" x14ac:dyDescent="0.3">
      <c r="B462" s="80" t="s">
        <v>17</v>
      </c>
      <c r="C462" s="15">
        <v>9874</v>
      </c>
      <c r="D462" s="14">
        <v>-1.2657</v>
      </c>
      <c r="E462" s="15">
        <v>13676</v>
      </c>
      <c r="F462" s="14">
        <v>11.0092</v>
      </c>
      <c r="G462" s="15">
        <v>15964</v>
      </c>
      <c r="H462" s="14">
        <v>9.8118999999999996</v>
      </c>
      <c r="I462" s="15">
        <v>29541</v>
      </c>
      <c r="J462" s="14">
        <v>11.4404</v>
      </c>
      <c r="K462" s="15">
        <v>480045</v>
      </c>
      <c r="L462" s="82">
        <v>17.922899999999998</v>
      </c>
    </row>
    <row r="463" spans="2:12" x14ac:dyDescent="0.3">
      <c r="B463" s="81" t="s">
        <v>554</v>
      </c>
      <c r="C463" s="12">
        <v>9812</v>
      </c>
      <c r="D463" s="11">
        <v>-1.8807</v>
      </c>
      <c r="E463" s="12">
        <v>13776</v>
      </c>
      <c r="F463" s="11">
        <v>11.2797</v>
      </c>
      <c r="G463" s="12">
        <v>16457</v>
      </c>
      <c r="H463" s="11">
        <v>10.481999999999999</v>
      </c>
      <c r="I463" s="12">
        <v>33573</v>
      </c>
      <c r="J463" s="11">
        <v>12.8752</v>
      </c>
      <c r="K463" s="12" t="s">
        <v>430</v>
      </c>
      <c r="L463" s="83" t="s">
        <v>430</v>
      </c>
    </row>
    <row r="464" spans="2:12" x14ac:dyDescent="0.3">
      <c r="B464" s="85" t="s">
        <v>406</v>
      </c>
      <c r="C464" s="86">
        <v>9616</v>
      </c>
      <c r="D464" s="87">
        <v>-3.8506999999999998</v>
      </c>
      <c r="E464" s="86">
        <v>13140</v>
      </c>
      <c r="F464" s="87">
        <v>9.5379000000000005</v>
      </c>
      <c r="G464" s="86">
        <v>16012</v>
      </c>
      <c r="H464" s="87">
        <v>9.8783999999999992</v>
      </c>
      <c r="I464" s="86">
        <v>32593</v>
      </c>
      <c r="J464" s="87">
        <v>12.541399999999999</v>
      </c>
      <c r="K464" s="86">
        <v>301666</v>
      </c>
      <c r="L464" s="88">
        <v>15.6129</v>
      </c>
    </row>
    <row r="467" spans="2:12" x14ac:dyDescent="0.3">
      <c r="B467" s="18" t="s">
        <v>444</v>
      </c>
    </row>
    <row r="468" spans="2:12" x14ac:dyDescent="0.3">
      <c r="B468" s="18" t="s">
        <v>442</v>
      </c>
    </row>
    <row r="469" spans="2:12" x14ac:dyDescent="0.3">
      <c r="B469" s="13" t="s">
        <v>552</v>
      </c>
      <c r="C469" s="151" t="s">
        <v>553</v>
      </c>
      <c r="D469" s="151"/>
      <c r="E469" s="151"/>
      <c r="F469" s="151"/>
      <c r="G469" s="151"/>
      <c r="H469" s="151"/>
      <c r="I469" s="151"/>
      <c r="J469" s="151"/>
      <c r="K469" s="151"/>
      <c r="L469" s="151"/>
    </row>
    <row r="470" spans="2:12" x14ac:dyDescent="0.3">
      <c r="B470" s="17"/>
      <c r="C470" s="153" t="s">
        <v>414</v>
      </c>
      <c r="D470" s="153"/>
      <c r="E470" s="153" t="s">
        <v>413</v>
      </c>
      <c r="F470" s="153"/>
      <c r="G470" s="153" t="s">
        <v>412</v>
      </c>
      <c r="H470" s="153"/>
      <c r="I470" s="153" t="s">
        <v>411</v>
      </c>
      <c r="J470" s="153"/>
      <c r="K470" s="153" t="s">
        <v>410</v>
      </c>
      <c r="L470" s="153"/>
    </row>
    <row r="471" spans="2:12" ht="16.05" customHeight="1" x14ac:dyDescent="0.3">
      <c r="B471" s="84" t="s">
        <v>415</v>
      </c>
      <c r="C471" s="89" t="s">
        <v>812</v>
      </c>
      <c r="D471" s="89" t="s">
        <v>813</v>
      </c>
      <c r="E471" s="89" t="s">
        <v>814</v>
      </c>
      <c r="F471" s="89" t="s">
        <v>815</v>
      </c>
      <c r="G471" s="89" t="s">
        <v>816</v>
      </c>
      <c r="H471" s="89" t="s">
        <v>817</v>
      </c>
      <c r="I471" s="89" t="s">
        <v>818</v>
      </c>
      <c r="J471" s="89" t="s">
        <v>819</v>
      </c>
      <c r="K471" s="89" t="s">
        <v>820</v>
      </c>
      <c r="L471" s="90" t="s">
        <v>821</v>
      </c>
    </row>
    <row r="472" spans="2:12" x14ac:dyDescent="0.3">
      <c r="B472" s="80" t="s">
        <v>552</v>
      </c>
      <c r="C472" s="15">
        <v>11151</v>
      </c>
      <c r="D472" s="14">
        <v>11.541</v>
      </c>
      <c r="E472" s="15">
        <v>17118</v>
      </c>
      <c r="F472" s="14">
        <v>19.642600000000002</v>
      </c>
      <c r="G472" s="15">
        <v>21370</v>
      </c>
      <c r="H472" s="14">
        <v>16.4114</v>
      </c>
      <c r="I472" s="15" t="s">
        <v>430</v>
      </c>
      <c r="J472" s="14" t="s">
        <v>430</v>
      </c>
      <c r="K472" s="15">
        <v>28353</v>
      </c>
      <c r="L472" s="82">
        <v>15.632</v>
      </c>
    </row>
    <row r="473" spans="2:12" x14ac:dyDescent="0.3">
      <c r="B473" s="81" t="s">
        <v>551</v>
      </c>
      <c r="C473" s="12">
        <v>10278</v>
      </c>
      <c r="D473" s="11">
        <v>2.7858000000000001</v>
      </c>
      <c r="E473" s="12">
        <v>15907</v>
      </c>
      <c r="F473" s="11">
        <v>16.7498</v>
      </c>
      <c r="G473" s="12">
        <v>20012</v>
      </c>
      <c r="H473" s="11">
        <v>14.892899999999999</v>
      </c>
      <c r="I473" s="12" t="s">
        <v>430</v>
      </c>
      <c r="J473" s="11" t="s">
        <v>430</v>
      </c>
      <c r="K473" s="12">
        <v>29237</v>
      </c>
      <c r="L473" s="83">
        <v>16.127700000000001</v>
      </c>
    </row>
    <row r="474" spans="2:12" x14ac:dyDescent="0.3">
      <c r="B474" s="85" t="s">
        <v>406</v>
      </c>
      <c r="C474" s="86">
        <v>9616</v>
      </c>
      <c r="D474" s="87">
        <v>-3.8506999999999998</v>
      </c>
      <c r="E474" s="86">
        <v>13140</v>
      </c>
      <c r="F474" s="87">
        <v>9.5379000000000005</v>
      </c>
      <c r="G474" s="86">
        <v>16012</v>
      </c>
      <c r="H474" s="87">
        <v>9.8783999999999992</v>
      </c>
      <c r="I474" s="86" t="s">
        <v>430</v>
      </c>
      <c r="J474" s="87" t="s">
        <v>430</v>
      </c>
      <c r="K474" s="86">
        <v>22122</v>
      </c>
      <c r="L474" s="88">
        <v>11.700900000000001</v>
      </c>
    </row>
    <row r="477" spans="2:12" x14ac:dyDescent="0.3">
      <c r="B477" s="18" t="s">
        <v>444</v>
      </c>
    </row>
    <row r="478" spans="2:12" x14ac:dyDescent="0.3">
      <c r="B478" s="18" t="s">
        <v>442</v>
      </c>
    </row>
    <row r="479" spans="2:12" x14ac:dyDescent="0.3">
      <c r="B479" s="13" t="s">
        <v>549</v>
      </c>
      <c r="C479" s="151" t="s">
        <v>550</v>
      </c>
      <c r="D479" s="151"/>
      <c r="E479" s="151"/>
      <c r="F479" s="151"/>
      <c r="G479" s="151"/>
      <c r="H479" s="151"/>
      <c r="I479" s="151"/>
      <c r="J479" s="151"/>
      <c r="K479" s="151"/>
      <c r="L479" s="151"/>
    </row>
    <row r="480" spans="2:12" x14ac:dyDescent="0.3">
      <c r="B480" s="17"/>
      <c r="C480" s="153" t="s">
        <v>414</v>
      </c>
      <c r="D480" s="153"/>
      <c r="E480" s="153" t="s">
        <v>413</v>
      </c>
      <c r="F480" s="153"/>
      <c r="G480" s="153" t="s">
        <v>412</v>
      </c>
      <c r="H480" s="153"/>
      <c r="I480" s="153" t="s">
        <v>411</v>
      </c>
      <c r="J480" s="153"/>
      <c r="K480" s="153" t="s">
        <v>410</v>
      </c>
      <c r="L480" s="153"/>
    </row>
    <row r="481" spans="2:12" ht="16.05" customHeight="1" x14ac:dyDescent="0.3">
      <c r="B481" s="84" t="s">
        <v>415</v>
      </c>
      <c r="C481" s="89" t="s">
        <v>812</v>
      </c>
      <c r="D481" s="89" t="s">
        <v>813</v>
      </c>
      <c r="E481" s="89" t="s">
        <v>814</v>
      </c>
      <c r="F481" s="89" t="s">
        <v>815</v>
      </c>
      <c r="G481" s="89" t="s">
        <v>816</v>
      </c>
      <c r="H481" s="89" t="s">
        <v>817</v>
      </c>
      <c r="I481" s="89" t="s">
        <v>818</v>
      </c>
      <c r="J481" s="89" t="s">
        <v>819</v>
      </c>
      <c r="K481" s="89" t="s">
        <v>820</v>
      </c>
      <c r="L481" s="90" t="s">
        <v>821</v>
      </c>
    </row>
    <row r="482" spans="2:12" x14ac:dyDescent="0.3">
      <c r="B482" s="80" t="s">
        <v>549</v>
      </c>
      <c r="C482" s="15">
        <v>11922</v>
      </c>
      <c r="D482" s="14">
        <v>19.278099999999998</v>
      </c>
      <c r="E482" s="15">
        <v>20547</v>
      </c>
      <c r="F482" s="14">
        <v>27.1587</v>
      </c>
      <c r="G482" s="15">
        <v>24111</v>
      </c>
      <c r="H482" s="14">
        <v>19.2576</v>
      </c>
      <c r="I482" s="15">
        <v>50852</v>
      </c>
      <c r="J482" s="14">
        <v>17.660599999999999</v>
      </c>
      <c r="K482" s="15">
        <v>442970</v>
      </c>
      <c r="L482" s="82">
        <v>18.977499999999999</v>
      </c>
    </row>
    <row r="483" spans="2:12" x14ac:dyDescent="0.3">
      <c r="B483" s="81" t="s">
        <v>548</v>
      </c>
      <c r="C483" s="12">
        <v>10749</v>
      </c>
      <c r="D483" s="11">
        <v>7.5084999999999997</v>
      </c>
      <c r="E483" s="12">
        <v>18210</v>
      </c>
      <c r="F483" s="11">
        <v>22.137599999999999</v>
      </c>
      <c r="G483" s="12">
        <v>24061</v>
      </c>
      <c r="H483" s="11">
        <v>19.208200000000001</v>
      </c>
      <c r="I483" s="12">
        <v>55232</v>
      </c>
      <c r="J483" s="11">
        <v>18.636700000000001</v>
      </c>
      <c r="K483" s="12" t="s">
        <v>430</v>
      </c>
      <c r="L483" s="83" t="s">
        <v>430</v>
      </c>
    </row>
    <row r="484" spans="2:12" x14ac:dyDescent="0.3">
      <c r="B484" s="85" t="s">
        <v>406</v>
      </c>
      <c r="C484" s="86">
        <v>9616</v>
      </c>
      <c r="D484" s="87">
        <v>-3.8506999999999998</v>
      </c>
      <c r="E484" s="86">
        <v>13140</v>
      </c>
      <c r="F484" s="87">
        <v>9.5379000000000005</v>
      </c>
      <c r="G484" s="86">
        <v>16012</v>
      </c>
      <c r="H484" s="87">
        <v>9.8783999999999992</v>
      </c>
      <c r="I484" s="86">
        <v>32593</v>
      </c>
      <c r="J484" s="87">
        <v>12.541399999999999</v>
      </c>
      <c r="K484" s="86">
        <v>188058</v>
      </c>
      <c r="L484" s="88">
        <v>14.3957</v>
      </c>
    </row>
    <row r="487" spans="2:12" x14ac:dyDescent="0.3">
      <c r="B487" s="18" t="s">
        <v>523</v>
      </c>
    </row>
    <row r="488" spans="2:12" x14ac:dyDescent="0.3">
      <c r="B488" s="18" t="s">
        <v>442</v>
      </c>
    </row>
    <row r="489" spans="2:12" x14ac:dyDescent="0.3">
      <c r="B489" s="13" t="s">
        <v>48</v>
      </c>
      <c r="C489" s="151" t="s">
        <v>441</v>
      </c>
      <c r="D489" s="151"/>
      <c r="E489" s="151"/>
      <c r="F489" s="151"/>
      <c r="G489" s="151"/>
      <c r="H489" s="151"/>
      <c r="I489" s="151"/>
      <c r="J489" s="151"/>
      <c r="K489" s="151"/>
      <c r="L489" s="151"/>
    </row>
    <row r="490" spans="2:12" x14ac:dyDescent="0.3">
      <c r="B490" s="17"/>
      <c r="C490" s="153" t="s">
        <v>414</v>
      </c>
      <c r="D490" s="153"/>
      <c r="E490" s="153" t="s">
        <v>413</v>
      </c>
      <c r="F490" s="153"/>
      <c r="G490" s="153" t="s">
        <v>412</v>
      </c>
      <c r="H490" s="153"/>
      <c r="I490" s="153" t="s">
        <v>411</v>
      </c>
      <c r="J490" s="153"/>
      <c r="K490" s="153" t="s">
        <v>410</v>
      </c>
      <c r="L490" s="153"/>
    </row>
    <row r="491" spans="2:12" ht="15" customHeight="1" x14ac:dyDescent="0.3">
      <c r="B491" s="84" t="s">
        <v>415</v>
      </c>
      <c r="C491" s="89" t="s">
        <v>812</v>
      </c>
      <c r="D491" s="89" t="s">
        <v>813</v>
      </c>
      <c r="E491" s="89" t="s">
        <v>814</v>
      </c>
      <c r="F491" s="89" t="s">
        <v>815</v>
      </c>
      <c r="G491" s="89" t="s">
        <v>816</v>
      </c>
      <c r="H491" s="89" t="s">
        <v>817</v>
      </c>
      <c r="I491" s="89" t="s">
        <v>818</v>
      </c>
      <c r="J491" s="89" t="s">
        <v>819</v>
      </c>
      <c r="K491" s="89" t="s">
        <v>820</v>
      </c>
      <c r="L491" s="90" t="s">
        <v>821</v>
      </c>
    </row>
    <row r="492" spans="2:12" x14ac:dyDescent="0.3">
      <c r="B492" s="80" t="s">
        <v>48</v>
      </c>
      <c r="C492" s="15">
        <v>10448</v>
      </c>
      <c r="D492" s="14">
        <v>4.4901</v>
      </c>
      <c r="E492" s="15">
        <v>16352</v>
      </c>
      <c r="F492" s="14">
        <v>17.829999999999998</v>
      </c>
      <c r="G492" s="15">
        <v>19573</v>
      </c>
      <c r="H492" s="14">
        <v>14.383100000000001</v>
      </c>
      <c r="I492" s="15">
        <v>34957</v>
      </c>
      <c r="J492" s="14">
        <v>13.3323</v>
      </c>
      <c r="K492" s="15">
        <v>271368</v>
      </c>
      <c r="L492" s="82">
        <v>15.9739</v>
      </c>
    </row>
    <row r="493" spans="2:12" x14ac:dyDescent="0.3">
      <c r="B493" s="81" t="s">
        <v>547</v>
      </c>
      <c r="C493" s="12">
        <v>10028</v>
      </c>
      <c r="D493" s="11">
        <v>0.28160000000000002</v>
      </c>
      <c r="E493" s="12">
        <v>14778</v>
      </c>
      <c r="F493" s="11">
        <v>13.9168</v>
      </c>
      <c r="G493" s="12">
        <v>18007</v>
      </c>
      <c r="H493" s="11">
        <v>12.4901</v>
      </c>
      <c r="I493" s="12">
        <v>37165</v>
      </c>
      <c r="J493" s="11">
        <v>14.0284</v>
      </c>
      <c r="K493" s="12">
        <v>204146</v>
      </c>
      <c r="L493" s="83">
        <v>14.501300000000001</v>
      </c>
    </row>
    <row r="494" spans="2:12" x14ac:dyDescent="0.3">
      <c r="B494" s="85" t="s">
        <v>406</v>
      </c>
      <c r="C494" s="86">
        <v>9616</v>
      </c>
      <c r="D494" s="87">
        <v>-3.8506999999999998</v>
      </c>
      <c r="E494" s="86">
        <v>13140</v>
      </c>
      <c r="F494" s="87">
        <v>9.5379000000000005</v>
      </c>
      <c r="G494" s="86">
        <v>16012</v>
      </c>
      <c r="H494" s="87">
        <v>9.8783999999999992</v>
      </c>
      <c r="I494" s="86">
        <v>32593</v>
      </c>
      <c r="J494" s="87">
        <v>12.541399999999999</v>
      </c>
      <c r="K494" s="86">
        <v>171240</v>
      </c>
      <c r="L494" s="88">
        <v>13.6013</v>
      </c>
    </row>
    <row r="497" spans="2:12" x14ac:dyDescent="0.3">
      <c r="B497" s="18" t="s">
        <v>546</v>
      </c>
    </row>
    <row r="498" spans="2:12" x14ac:dyDescent="0.3">
      <c r="B498" s="18" t="s">
        <v>487</v>
      </c>
    </row>
    <row r="499" spans="2:12" x14ac:dyDescent="0.3">
      <c r="B499" s="18" t="s">
        <v>442</v>
      </c>
    </row>
    <row r="500" spans="2:12" x14ac:dyDescent="0.3">
      <c r="B500" s="13" t="s">
        <v>56</v>
      </c>
      <c r="C500" s="151" t="s">
        <v>545</v>
      </c>
      <c r="D500" s="151"/>
      <c r="E500" s="151"/>
      <c r="F500" s="151"/>
      <c r="G500" s="151"/>
      <c r="H500" s="151"/>
      <c r="I500" s="151"/>
      <c r="J500" s="151"/>
      <c r="K500" s="151"/>
      <c r="L500" s="151"/>
    </row>
    <row r="501" spans="2:12" x14ac:dyDescent="0.3">
      <c r="B501" s="17"/>
      <c r="C501" s="153" t="s">
        <v>414</v>
      </c>
      <c r="D501" s="153"/>
      <c r="E501" s="153" t="s">
        <v>413</v>
      </c>
      <c r="F501" s="153"/>
      <c r="G501" s="153" t="s">
        <v>412</v>
      </c>
      <c r="H501" s="153"/>
      <c r="I501" s="153" t="s">
        <v>411</v>
      </c>
      <c r="J501" s="153"/>
      <c r="K501" s="153" t="s">
        <v>410</v>
      </c>
      <c r="L501" s="153"/>
    </row>
    <row r="502" spans="2:12" ht="16.05" customHeight="1" x14ac:dyDescent="0.3">
      <c r="B502" s="84" t="s">
        <v>415</v>
      </c>
      <c r="C502" s="89" t="s">
        <v>812</v>
      </c>
      <c r="D502" s="89" t="s">
        <v>813</v>
      </c>
      <c r="E502" s="89" t="s">
        <v>814</v>
      </c>
      <c r="F502" s="89" t="s">
        <v>815</v>
      </c>
      <c r="G502" s="89" t="s">
        <v>816</v>
      </c>
      <c r="H502" s="89" t="s">
        <v>817</v>
      </c>
      <c r="I502" s="89" t="s">
        <v>818</v>
      </c>
      <c r="J502" s="89" t="s">
        <v>819</v>
      </c>
      <c r="K502" s="89" t="s">
        <v>820</v>
      </c>
      <c r="L502" s="90" t="s">
        <v>821</v>
      </c>
    </row>
    <row r="503" spans="2:12" x14ac:dyDescent="0.3">
      <c r="B503" s="80" t="s">
        <v>56</v>
      </c>
      <c r="C503" s="15">
        <v>10512</v>
      </c>
      <c r="D503" s="14">
        <v>5.1375999999999999</v>
      </c>
      <c r="E503" s="15">
        <v>17560</v>
      </c>
      <c r="F503" s="14">
        <v>20.665800000000001</v>
      </c>
      <c r="G503" s="15" t="s">
        <v>430</v>
      </c>
      <c r="H503" s="14" t="s">
        <v>430</v>
      </c>
      <c r="I503" s="15" t="s">
        <v>430</v>
      </c>
      <c r="J503" s="14" t="s">
        <v>430</v>
      </c>
      <c r="K503" s="15">
        <v>19066</v>
      </c>
      <c r="L503" s="82">
        <v>21.393799999999999</v>
      </c>
    </row>
    <row r="504" spans="2:12" x14ac:dyDescent="0.3">
      <c r="B504" s="81" t="s">
        <v>544</v>
      </c>
      <c r="C504" s="12">
        <v>10143</v>
      </c>
      <c r="D504" s="11">
        <v>1.4321999999999999</v>
      </c>
      <c r="E504" s="12">
        <v>15777</v>
      </c>
      <c r="F504" s="11">
        <v>16.430900000000001</v>
      </c>
      <c r="G504" s="12" t="s">
        <v>430</v>
      </c>
      <c r="H504" s="11" t="s">
        <v>430</v>
      </c>
      <c r="I504" s="12" t="s">
        <v>430</v>
      </c>
      <c r="J504" s="11" t="s">
        <v>430</v>
      </c>
      <c r="K504" s="12">
        <v>17012</v>
      </c>
      <c r="L504" s="83">
        <v>17.305700000000002</v>
      </c>
    </row>
    <row r="505" spans="2:12" x14ac:dyDescent="0.3">
      <c r="B505" s="85" t="s">
        <v>406</v>
      </c>
      <c r="C505" s="86">
        <v>9616</v>
      </c>
      <c r="D505" s="87">
        <v>-3.8506999999999998</v>
      </c>
      <c r="E505" s="86">
        <v>13140</v>
      </c>
      <c r="F505" s="87">
        <v>9.5379000000000005</v>
      </c>
      <c r="G505" s="86" t="s">
        <v>430</v>
      </c>
      <c r="H505" s="87" t="s">
        <v>430</v>
      </c>
      <c r="I505" s="86" t="s">
        <v>430</v>
      </c>
      <c r="J505" s="87" t="s">
        <v>430</v>
      </c>
      <c r="K505" s="86">
        <v>13852</v>
      </c>
      <c r="L505" s="88">
        <v>10.283099999999999</v>
      </c>
    </row>
    <row r="508" spans="2:12" x14ac:dyDescent="0.3">
      <c r="B508" s="18" t="s">
        <v>538</v>
      </c>
    </row>
    <row r="509" spans="2:12" x14ac:dyDescent="0.3">
      <c r="B509" s="18" t="s">
        <v>442</v>
      </c>
    </row>
    <row r="510" spans="2:12" x14ac:dyDescent="0.3">
      <c r="B510" s="13" t="s">
        <v>60</v>
      </c>
      <c r="C510" s="151" t="s">
        <v>543</v>
      </c>
      <c r="D510" s="151"/>
      <c r="E510" s="151"/>
      <c r="F510" s="151"/>
      <c r="G510" s="151"/>
      <c r="H510" s="151"/>
      <c r="I510" s="151"/>
      <c r="J510" s="151"/>
      <c r="K510" s="151"/>
      <c r="L510" s="151"/>
    </row>
    <row r="511" spans="2:12" x14ac:dyDescent="0.3">
      <c r="B511" s="17"/>
      <c r="C511" s="153" t="s">
        <v>414</v>
      </c>
      <c r="D511" s="153"/>
      <c r="E511" s="153" t="s">
        <v>413</v>
      </c>
      <c r="F511" s="153"/>
      <c r="G511" s="153" t="s">
        <v>412</v>
      </c>
      <c r="H511" s="153"/>
      <c r="I511" s="153" t="s">
        <v>411</v>
      </c>
      <c r="J511" s="153"/>
      <c r="K511" s="153" t="s">
        <v>410</v>
      </c>
      <c r="L511" s="153"/>
    </row>
    <row r="512" spans="2:12" ht="16.05" customHeight="1" x14ac:dyDescent="0.3">
      <c r="B512" s="84" t="s">
        <v>415</v>
      </c>
      <c r="C512" s="89" t="s">
        <v>812</v>
      </c>
      <c r="D512" s="89" t="s">
        <v>813</v>
      </c>
      <c r="E512" s="89" t="s">
        <v>814</v>
      </c>
      <c r="F512" s="89" t="s">
        <v>815</v>
      </c>
      <c r="G512" s="89" t="s">
        <v>816</v>
      </c>
      <c r="H512" s="89" t="s">
        <v>817</v>
      </c>
      <c r="I512" s="89" t="s">
        <v>818</v>
      </c>
      <c r="J512" s="89" t="s">
        <v>819</v>
      </c>
      <c r="K512" s="89" t="s">
        <v>820</v>
      </c>
      <c r="L512" s="90" t="s">
        <v>821</v>
      </c>
    </row>
    <row r="513" spans="2:12" x14ac:dyDescent="0.3">
      <c r="B513" s="80" t="s">
        <v>60</v>
      </c>
      <c r="C513" s="15">
        <v>10287</v>
      </c>
      <c r="D513" s="14">
        <v>2.8824000000000001</v>
      </c>
      <c r="E513" s="15">
        <v>15895</v>
      </c>
      <c r="F513" s="14">
        <v>16.720600000000001</v>
      </c>
      <c r="G513" s="15">
        <v>23279</v>
      </c>
      <c r="H513" s="14">
        <v>18.421900000000001</v>
      </c>
      <c r="I513" s="15">
        <v>49560</v>
      </c>
      <c r="J513" s="14">
        <v>17.358000000000001</v>
      </c>
      <c r="K513" s="15">
        <v>77243</v>
      </c>
      <c r="L513" s="82">
        <v>18.4819</v>
      </c>
    </row>
    <row r="514" spans="2:12" x14ac:dyDescent="0.3">
      <c r="B514" s="81" t="s">
        <v>542</v>
      </c>
      <c r="C514" s="12">
        <v>10153</v>
      </c>
      <c r="D514" s="11">
        <v>1.5347999999999999</v>
      </c>
      <c r="E514" s="12">
        <v>17454</v>
      </c>
      <c r="F514" s="11">
        <v>20.422000000000001</v>
      </c>
      <c r="G514" s="12">
        <v>22022</v>
      </c>
      <c r="H514" s="11">
        <v>17.113499999999998</v>
      </c>
      <c r="I514" s="12">
        <v>43457</v>
      </c>
      <c r="J514" s="11">
        <v>15.825900000000001</v>
      </c>
      <c r="K514" s="12">
        <v>64841</v>
      </c>
      <c r="L514" s="83">
        <v>16.774100000000001</v>
      </c>
    </row>
    <row r="515" spans="2:12" x14ac:dyDescent="0.3">
      <c r="B515" s="85" t="s">
        <v>406</v>
      </c>
      <c r="C515" s="86">
        <v>9616</v>
      </c>
      <c r="D515" s="87">
        <v>-3.8506999999999998</v>
      </c>
      <c r="E515" s="86">
        <v>13140</v>
      </c>
      <c r="F515" s="87">
        <v>9.5379000000000005</v>
      </c>
      <c r="G515" s="86">
        <v>16012</v>
      </c>
      <c r="H515" s="87">
        <v>9.8783999999999992</v>
      </c>
      <c r="I515" s="86">
        <v>32593</v>
      </c>
      <c r="J515" s="87">
        <v>12.541399999999999</v>
      </c>
      <c r="K515" s="86">
        <v>38879</v>
      </c>
      <c r="L515" s="88">
        <v>11.9231</v>
      </c>
    </row>
    <row r="518" spans="2:12" x14ac:dyDescent="0.3">
      <c r="B518" s="18" t="s">
        <v>541</v>
      </c>
    </row>
    <row r="519" spans="2:12" x14ac:dyDescent="0.3">
      <c r="B519" s="18" t="s">
        <v>540</v>
      </c>
    </row>
    <row r="520" spans="2:12" x14ac:dyDescent="0.3">
      <c r="B520" s="18" t="s">
        <v>442</v>
      </c>
    </row>
    <row r="521" spans="2:12" x14ac:dyDescent="0.3">
      <c r="B521" s="13" t="s">
        <v>68</v>
      </c>
      <c r="C521" s="151" t="s">
        <v>539</v>
      </c>
      <c r="D521" s="151"/>
      <c r="E521" s="151"/>
      <c r="F521" s="151"/>
      <c r="G521" s="151"/>
      <c r="H521" s="151"/>
      <c r="I521" s="151"/>
      <c r="J521" s="151"/>
      <c r="K521" s="151"/>
      <c r="L521" s="151"/>
    </row>
    <row r="522" spans="2:12" x14ac:dyDescent="0.3">
      <c r="B522" s="17"/>
      <c r="C522" s="153" t="s">
        <v>414</v>
      </c>
      <c r="D522" s="153"/>
      <c r="E522" s="153" t="s">
        <v>413</v>
      </c>
      <c r="F522" s="153"/>
      <c r="G522" s="153" t="s">
        <v>412</v>
      </c>
      <c r="H522" s="153"/>
      <c r="I522" s="153" t="s">
        <v>411</v>
      </c>
      <c r="J522" s="153"/>
      <c r="K522" s="153" t="s">
        <v>410</v>
      </c>
      <c r="L522" s="153"/>
    </row>
    <row r="523" spans="2:12" ht="16.05" customHeight="1" x14ac:dyDescent="0.3">
      <c r="B523" s="84" t="s">
        <v>415</v>
      </c>
      <c r="C523" s="89" t="s">
        <v>812</v>
      </c>
      <c r="D523" s="89" t="s">
        <v>813</v>
      </c>
      <c r="E523" s="89" t="s">
        <v>814</v>
      </c>
      <c r="F523" s="89" t="s">
        <v>815</v>
      </c>
      <c r="G523" s="89" t="s">
        <v>816</v>
      </c>
      <c r="H523" s="89" t="s">
        <v>817</v>
      </c>
      <c r="I523" s="89" t="s">
        <v>818</v>
      </c>
      <c r="J523" s="89" t="s">
        <v>819</v>
      </c>
      <c r="K523" s="89" t="s">
        <v>820</v>
      </c>
      <c r="L523" s="90" t="s">
        <v>821</v>
      </c>
    </row>
    <row r="524" spans="2:12" x14ac:dyDescent="0.3">
      <c r="B524" s="80" t="s">
        <v>68</v>
      </c>
      <c r="C524" s="15">
        <v>10477</v>
      </c>
      <c r="D524" s="14">
        <v>4.7878999999999996</v>
      </c>
      <c r="E524" s="15">
        <v>15139</v>
      </c>
      <c r="F524" s="14">
        <v>14.8386</v>
      </c>
      <c r="G524" s="15">
        <v>17386</v>
      </c>
      <c r="H524" s="14">
        <v>11.7033</v>
      </c>
      <c r="I524" s="15" t="s">
        <v>430</v>
      </c>
      <c r="J524" s="14" t="s">
        <v>430</v>
      </c>
      <c r="K524" s="15">
        <v>23897</v>
      </c>
      <c r="L524" s="82">
        <v>16.043399999999998</v>
      </c>
    </row>
    <row r="525" spans="2:12" x14ac:dyDescent="0.3">
      <c r="B525" s="81" t="s">
        <v>496</v>
      </c>
      <c r="C525" s="12">
        <v>10028</v>
      </c>
      <c r="D525" s="11">
        <v>0.28160000000000002</v>
      </c>
      <c r="E525" s="12">
        <v>14778</v>
      </c>
      <c r="F525" s="11">
        <v>13.9168</v>
      </c>
      <c r="G525" s="12">
        <v>18007</v>
      </c>
      <c r="H525" s="11">
        <v>12.4901</v>
      </c>
      <c r="I525" s="12" t="s">
        <v>430</v>
      </c>
      <c r="J525" s="11" t="s">
        <v>430</v>
      </c>
      <c r="K525" s="12">
        <v>26533</v>
      </c>
      <c r="L525" s="83">
        <v>18.1358</v>
      </c>
    </row>
    <row r="526" spans="2:12" x14ac:dyDescent="0.3">
      <c r="B526" s="85" t="s">
        <v>406</v>
      </c>
      <c r="C526" s="86">
        <v>9616</v>
      </c>
      <c r="D526" s="87">
        <v>-3.8506999999999998</v>
      </c>
      <c r="E526" s="86">
        <v>13140</v>
      </c>
      <c r="F526" s="87">
        <v>9.5379000000000005</v>
      </c>
      <c r="G526" s="86">
        <v>16012</v>
      </c>
      <c r="H526" s="87">
        <v>9.8783999999999992</v>
      </c>
      <c r="I526" s="86" t="s">
        <v>430</v>
      </c>
      <c r="J526" s="87" t="s">
        <v>430</v>
      </c>
      <c r="K526" s="86">
        <v>22613</v>
      </c>
      <c r="L526" s="88">
        <v>14.9537</v>
      </c>
    </row>
    <row r="529" spans="2:12" x14ac:dyDescent="0.3">
      <c r="B529" s="18" t="s">
        <v>538</v>
      </c>
    </row>
    <row r="530" spans="2:12" x14ac:dyDescent="0.3">
      <c r="B530" s="18" t="s">
        <v>537</v>
      </c>
    </row>
    <row r="531" spans="2:12" x14ac:dyDescent="0.3">
      <c r="B531" s="18" t="s">
        <v>442</v>
      </c>
    </row>
    <row r="532" spans="2:12" x14ac:dyDescent="0.3">
      <c r="B532" s="13" t="s">
        <v>73</v>
      </c>
      <c r="C532" s="151" t="s">
        <v>536</v>
      </c>
      <c r="D532" s="151"/>
      <c r="E532" s="151"/>
      <c r="F532" s="151"/>
      <c r="G532" s="151"/>
      <c r="H532" s="151"/>
      <c r="I532" s="151"/>
      <c r="J532" s="151"/>
      <c r="K532" s="151"/>
      <c r="L532" s="151"/>
    </row>
    <row r="533" spans="2:12" x14ac:dyDescent="0.3">
      <c r="B533" s="17"/>
      <c r="C533" s="153" t="s">
        <v>414</v>
      </c>
      <c r="D533" s="153"/>
      <c r="E533" s="153" t="s">
        <v>413</v>
      </c>
      <c r="F533" s="153"/>
      <c r="G533" s="153" t="s">
        <v>412</v>
      </c>
      <c r="H533" s="153"/>
      <c r="I533" s="153" t="s">
        <v>411</v>
      </c>
      <c r="J533" s="153"/>
      <c r="K533" s="153" t="s">
        <v>410</v>
      </c>
      <c r="L533" s="153"/>
    </row>
    <row r="534" spans="2:12" ht="16.95" customHeight="1" x14ac:dyDescent="0.3">
      <c r="B534" s="84" t="s">
        <v>415</v>
      </c>
      <c r="C534" s="89" t="s">
        <v>812</v>
      </c>
      <c r="D534" s="89" t="s">
        <v>813</v>
      </c>
      <c r="E534" s="89" t="s">
        <v>814</v>
      </c>
      <c r="F534" s="89" t="s">
        <v>815</v>
      </c>
      <c r="G534" s="89" t="s">
        <v>816</v>
      </c>
      <c r="H534" s="89" t="s">
        <v>817</v>
      </c>
      <c r="I534" s="89" t="s">
        <v>818</v>
      </c>
      <c r="J534" s="89" t="s">
        <v>819</v>
      </c>
      <c r="K534" s="89" t="s">
        <v>820</v>
      </c>
      <c r="L534" s="90" t="s">
        <v>821</v>
      </c>
    </row>
    <row r="535" spans="2:12" x14ac:dyDescent="0.3">
      <c r="B535" s="80" t="s">
        <v>73</v>
      </c>
      <c r="C535" s="15">
        <v>10766</v>
      </c>
      <c r="D535" s="14">
        <v>7.6792999999999996</v>
      </c>
      <c r="E535" s="15">
        <v>17807</v>
      </c>
      <c r="F535" s="14">
        <v>21.228400000000001</v>
      </c>
      <c r="G535" s="15">
        <v>26177</v>
      </c>
      <c r="H535" s="14">
        <v>21.235499999999998</v>
      </c>
      <c r="I535" s="15">
        <v>47692</v>
      </c>
      <c r="J535" s="14">
        <v>16.908200000000001</v>
      </c>
      <c r="K535" s="15">
        <v>51088</v>
      </c>
      <c r="L535" s="82">
        <v>9.1225000000000005</v>
      </c>
    </row>
    <row r="536" spans="2:12" x14ac:dyDescent="0.3">
      <c r="B536" s="81" t="s">
        <v>535</v>
      </c>
      <c r="C536" s="12">
        <v>10521</v>
      </c>
      <c r="D536" s="11">
        <v>5.2244000000000002</v>
      </c>
      <c r="E536" s="12">
        <v>17584</v>
      </c>
      <c r="F536" s="11">
        <v>20.720300000000002</v>
      </c>
      <c r="G536" s="12">
        <v>22722</v>
      </c>
      <c r="H536" s="11">
        <v>17.850000000000001</v>
      </c>
      <c r="I536" s="12">
        <v>38940</v>
      </c>
      <c r="J536" s="11">
        <v>14.5616</v>
      </c>
      <c r="K536" s="12">
        <v>25996</v>
      </c>
      <c r="L536" s="83">
        <v>5.2466999999999997</v>
      </c>
    </row>
    <row r="537" spans="2:12" x14ac:dyDescent="0.3">
      <c r="B537" s="85" t="s">
        <v>406</v>
      </c>
      <c r="C537" s="86">
        <v>9616</v>
      </c>
      <c r="D537" s="87">
        <v>-3.8506999999999998</v>
      </c>
      <c r="E537" s="86">
        <v>13140</v>
      </c>
      <c r="F537" s="87">
        <v>9.5379000000000005</v>
      </c>
      <c r="G537" s="86">
        <v>16012</v>
      </c>
      <c r="H537" s="87">
        <v>9.8783999999999992</v>
      </c>
      <c r="I537" s="86">
        <v>32593</v>
      </c>
      <c r="J537" s="87">
        <v>12.541399999999999</v>
      </c>
      <c r="K537" s="86">
        <v>58582</v>
      </c>
      <c r="L537" s="88">
        <v>9.9248999999999992</v>
      </c>
    </row>
    <row r="540" spans="2:12" x14ac:dyDescent="0.3">
      <c r="B540" s="18" t="s">
        <v>534</v>
      </c>
    </row>
    <row r="541" spans="2:12" x14ac:dyDescent="0.3">
      <c r="B541" s="18" t="s">
        <v>442</v>
      </c>
    </row>
    <row r="542" spans="2:12" x14ac:dyDescent="0.3">
      <c r="B542" s="13" t="s">
        <v>77</v>
      </c>
      <c r="C542" s="151" t="s">
        <v>533</v>
      </c>
      <c r="D542" s="151"/>
      <c r="E542" s="151"/>
      <c r="F542" s="151"/>
      <c r="G542" s="151"/>
      <c r="H542" s="151"/>
      <c r="I542" s="151"/>
      <c r="J542" s="151"/>
      <c r="K542" s="151"/>
      <c r="L542" s="151"/>
    </row>
    <row r="543" spans="2:12" x14ac:dyDescent="0.3">
      <c r="B543" s="17"/>
      <c r="C543" s="153" t="s">
        <v>414</v>
      </c>
      <c r="D543" s="153"/>
      <c r="E543" s="153" t="s">
        <v>413</v>
      </c>
      <c r="F543" s="153"/>
      <c r="G543" s="153" t="s">
        <v>412</v>
      </c>
      <c r="H543" s="153"/>
      <c r="I543" s="153" t="s">
        <v>411</v>
      </c>
      <c r="J543" s="153"/>
      <c r="K543" s="153" t="s">
        <v>410</v>
      </c>
      <c r="L543" s="153"/>
    </row>
    <row r="544" spans="2:12" ht="16.05" customHeight="1" x14ac:dyDescent="0.3">
      <c r="B544" s="84" t="s">
        <v>415</v>
      </c>
      <c r="C544" s="89" t="s">
        <v>812</v>
      </c>
      <c r="D544" s="89" t="s">
        <v>813</v>
      </c>
      <c r="E544" s="89" t="s">
        <v>814</v>
      </c>
      <c r="F544" s="89" t="s">
        <v>815</v>
      </c>
      <c r="G544" s="89" t="s">
        <v>816</v>
      </c>
      <c r="H544" s="89" t="s">
        <v>817</v>
      </c>
      <c r="I544" s="89" t="s">
        <v>818</v>
      </c>
      <c r="J544" s="89" t="s">
        <v>819</v>
      </c>
      <c r="K544" s="89" t="s">
        <v>820</v>
      </c>
      <c r="L544" s="90" t="s">
        <v>821</v>
      </c>
    </row>
    <row r="545" spans="2:12" x14ac:dyDescent="0.3">
      <c r="B545" s="80" t="s">
        <v>77</v>
      </c>
      <c r="C545" s="15">
        <v>10350</v>
      </c>
      <c r="D545" s="14">
        <v>3.5049000000000001</v>
      </c>
      <c r="E545" s="15">
        <v>17383</v>
      </c>
      <c r="F545" s="14">
        <v>20.258099999999999</v>
      </c>
      <c r="G545" s="15">
        <v>22431</v>
      </c>
      <c r="H545" s="14">
        <v>17.5459</v>
      </c>
      <c r="I545" s="15">
        <v>44539</v>
      </c>
      <c r="J545" s="14">
        <v>16.1113</v>
      </c>
      <c r="K545" s="15">
        <v>110978</v>
      </c>
      <c r="L545" s="82">
        <v>15.8096</v>
      </c>
    </row>
    <row r="546" spans="2:12" x14ac:dyDescent="0.3">
      <c r="B546" s="81" t="s">
        <v>496</v>
      </c>
      <c r="C546" s="12">
        <v>10028</v>
      </c>
      <c r="D546" s="11">
        <v>0.28160000000000002</v>
      </c>
      <c r="E546" s="12">
        <v>14778</v>
      </c>
      <c r="F546" s="11">
        <v>13.9168</v>
      </c>
      <c r="G546" s="12">
        <v>18007</v>
      </c>
      <c r="H546" s="11">
        <v>12.4901</v>
      </c>
      <c r="I546" s="12">
        <v>37165</v>
      </c>
      <c r="J546" s="11">
        <v>14.0284</v>
      </c>
      <c r="K546" s="12">
        <v>61496</v>
      </c>
      <c r="L546" s="83">
        <v>11.7142</v>
      </c>
    </row>
    <row r="547" spans="2:12" x14ac:dyDescent="0.3">
      <c r="B547" s="85" t="s">
        <v>406</v>
      </c>
      <c r="C547" s="86">
        <v>9616</v>
      </c>
      <c r="D547" s="87">
        <v>-3.8506999999999998</v>
      </c>
      <c r="E547" s="86">
        <v>13140</v>
      </c>
      <c r="F547" s="87">
        <v>9.5379000000000005</v>
      </c>
      <c r="G547" s="86">
        <v>16012</v>
      </c>
      <c r="H547" s="87">
        <v>9.8783999999999992</v>
      </c>
      <c r="I547" s="86">
        <v>32593</v>
      </c>
      <c r="J547" s="87">
        <v>12.541399999999999</v>
      </c>
      <c r="K547" s="86">
        <v>54602</v>
      </c>
      <c r="L547" s="88">
        <v>10.9071</v>
      </c>
    </row>
    <row r="550" spans="2:12" x14ac:dyDescent="0.3">
      <c r="B550" s="18" t="s">
        <v>532</v>
      </c>
    </row>
    <row r="551" spans="2:12" x14ac:dyDescent="0.3">
      <c r="B551" s="18" t="s">
        <v>442</v>
      </c>
    </row>
    <row r="552" spans="2:12" x14ac:dyDescent="0.3">
      <c r="B552" s="13" t="s">
        <v>79</v>
      </c>
      <c r="C552" s="151" t="s">
        <v>531</v>
      </c>
      <c r="D552" s="151"/>
      <c r="E552" s="151"/>
      <c r="F552" s="151"/>
      <c r="G552" s="151"/>
      <c r="H552" s="151"/>
      <c r="I552" s="151"/>
      <c r="J552" s="151"/>
      <c r="K552" s="151"/>
      <c r="L552" s="151"/>
    </row>
    <row r="553" spans="2:12" x14ac:dyDescent="0.3">
      <c r="B553" s="17"/>
      <c r="C553" s="153" t="s">
        <v>414</v>
      </c>
      <c r="D553" s="153"/>
      <c r="E553" s="153" t="s">
        <v>413</v>
      </c>
      <c r="F553" s="153"/>
      <c r="G553" s="153" t="s">
        <v>412</v>
      </c>
      <c r="H553" s="153"/>
      <c r="I553" s="153" t="s">
        <v>411</v>
      </c>
      <c r="J553" s="153"/>
      <c r="K553" s="153" t="s">
        <v>410</v>
      </c>
      <c r="L553" s="153"/>
    </row>
    <row r="554" spans="2:12" ht="15" customHeight="1" x14ac:dyDescent="0.3">
      <c r="B554" s="84" t="s">
        <v>415</v>
      </c>
      <c r="C554" s="89" t="s">
        <v>812</v>
      </c>
      <c r="D554" s="89" t="s">
        <v>813</v>
      </c>
      <c r="E554" s="89" t="s">
        <v>814</v>
      </c>
      <c r="F554" s="89" t="s">
        <v>815</v>
      </c>
      <c r="G554" s="89" t="s">
        <v>816</v>
      </c>
      <c r="H554" s="89" t="s">
        <v>817</v>
      </c>
      <c r="I554" s="89" t="s">
        <v>818</v>
      </c>
      <c r="J554" s="89" t="s">
        <v>819</v>
      </c>
      <c r="K554" s="89" t="s">
        <v>820</v>
      </c>
      <c r="L554" s="90" t="s">
        <v>821</v>
      </c>
    </row>
    <row r="555" spans="2:12" x14ac:dyDescent="0.3">
      <c r="B555" s="80" t="s">
        <v>79</v>
      </c>
      <c r="C555" s="15">
        <v>9767</v>
      </c>
      <c r="D555" s="14">
        <v>-2.3391999999999999</v>
      </c>
      <c r="E555" s="15">
        <v>15779</v>
      </c>
      <c r="F555" s="14">
        <v>16.436800000000002</v>
      </c>
      <c r="G555" s="15">
        <v>20514</v>
      </c>
      <c r="H555" s="14">
        <v>15.4635</v>
      </c>
      <c r="I555" s="15">
        <v>35560</v>
      </c>
      <c r="J555" s="14">
        <v>13.526199999999999</v>
      </c>
      <c r="K555" s="15">
        <v>41342</v>
      </c>
      <c r="L555" s="82">
        <v>12.8033</v>
      </c>
    </row>
    <row r="556" spans="2:12" x14ac:dyDescent="0.3">
      <c r="B556" s="81" t="s">
        <v>496</v>
      </c>
      <c r="C556" s="12">
        <v>10028</v>
      </c>
      <c r="D556" s="11">
        <v>0.28160000000000002</v>
      </c>
      <c r="E556" s="12">
        <v>14778</v>
      </c>
      <c r="F556" s="11">
        <v>13.9168</v>
      </c>
      <c r="G556" s="12">
        <v>18007</v>
      </c>
      <c r="H556" s="11">
        <v>12.4901</v>
      </c>
      <c r="I556" s="12">
        <v>37165</v>
      </c>
      <c r="J556" s="11">
        <v>14.0284</v>
      </c>
      <c r="K556" s="12">
        <v>40622</v>
      </c>
      <c r="L556" s="83">
        <v>12.6351</v>
      </c>
    </row>
    <row r="557" spans="2:12" x14ac:dyDescent="0.3">
      <c r="B557" s="85" t="s">
        <v>406</v>
      </c>
      <c r="C557" s="86">
        <v>9616</v>
      </c>
      <c r="D557" s="87">
        <v>-3.8506999999999998</v>
      </c>
      <c r="E557" s="86">
        <v>13140</v>
      </c>
      <c r="F557" s="87">
        <v>9.5379000000000005</v>
      </c>
      <c r="G557" s="86">
        <v>16012</v>
      </c>
      <c r="H557" s="87">
        <v>9.8783999999999992</v>
      </c>
      <c r="I557" s="86">
        <v>32593</v>
      </c>
      <c r="J557" s="87">
        <v>12.541399999999999</v>
      </c>
      <c r="K557" s="86">
        <v>34349</v>
      </c>
      <c r="L557" s="88">
        <v>11.042899999999999</v>
      </c>
    </row>
    <row r="560" spans="2:12" x14ac:dyDescent="0.3">
      <c r="B560" s="18" t="s">
        <v>436</v>
      </c>
    </row>
    <row r="561" spans="2:12" x14ac:dyDescent="0.3">
      <c r="B561" s="18" t="s">
        <v>435</v>
      </c>
    </row>
    <row r="562" spans="2:12" x14ac:dyDescent="0.3">
      <c r="B562" s="13" t="s">
        <v>117</v>
      </c>
      <c r="C562" s="151" t="s">
        <v>530</v>
      </c>
      <c r="D562" s="151"/>
      <c r="E562" s="151"/>
      <c r="F562" s="151"/>
      <c r="G562" s="151"/>
      <c r="H562" s="151"/>
      <c r="I562" s="151"/>
      <c r="J562" s="151"/>
      <c r="K562" s="151"/>
      <c r="L562" s="151"/>
    </row>
    <row r="563" spans="2:12" x14ac:dyDescent="0.3">
      <c r="B563" s="17"/>
      <c r="C563" s="153" t="s">
        <v>414</v>
      </c>
      <c r="D563" s="153"/>
      <c r="E563" s="153" t="s">
        <v>413</v>
      </c>
      <c r="F563" s="153"/>
      <c r="G563" s="153" t="s">
        <v>412</v>
      </c>
      <c r="H563" s="153"/>
      <c r="I563" s="153" t="s">
        <v>411</v>
      </c>
      <c r="J563" s="153"/>
      <c r="K563" s="153" t="s">
        <v>410</v>
      </c>
      <c r="L563" s="153"/>
    </row>
    <row r="564" spans="2:12" ht="16.05" customHeight="1" x14ac:dyDescent="0.3">
      <c r="B564" s="84" t="s">
        <v>415</v>
      </c>
      <c r="C564" s="89" t="s">
        <v>812</v>
      </c>
      <c r="D564" s="89" t="s">
        <v>813</v>
      </c>
      <c r="E564" s="89" t="s">
        <v>814</v>
      </c>
      <c r="F564" s="89" t="s">
        <v>815</v>
      </c>
      <c r="G564" s="89" t="s">
        <v>816</v>
      </c>
      <c r="H564" s="89" t="s">
        <v>817</v>
      </c>
      <c r="I564" s="89" t="s">
        <v>818</v>
      </c>
      <c r="J564" s="89" t="s">
        <v>819</v>
      </c>
      <c r="K564" s="89" t="s">
        <v>820</v>
      </c>
      <c r="L564" s="90" t="s">
        <v>821</v>
      </c>
    </row>
    <row r="565" spans="2:12" x14ac:dyDescent="0.3">
      <c r="B565" s="80" t="s">
        <v>117</v>
      </c>
      <c r="C565" s="15">
        <v>9974</v>
      </c>
      <c r="D565" s="14">
        <v>-0.25929999999999997</v>
      </c>
      <c r="E565" s="15" t="s">
        <v>430</v>
      </c>
      <c r="F565" s="14" t="s">
        <v>430</v>
      </c>
      <c r="G565" s="15" t="s">
        <v>430</v>
      </c>
      <c r="H565" s="14" t="s">
        <v>430</v>
      </c>
      <c r="I565" s="15" t="s">
        <v>430</v>
      </c>
      <c r="J565" s="14" t="s">
        <v>430</v>
      </c>
      <c r="K565" s="15">
        <v>13846</v>
      </c>
      <c r="L565" s="82">
        <v>12.583500000000001</v>
      </c>
    </row>
    <row r="566" spans="2:12" x14ac:dyDescent="0.3">
      <c r="B566" s="81" t="s">
        <v>529</v>
      </c>
      <c r="C566" s="12">
        <v>9966</v>
      </c>
      <c r="D566" s="11">
        <v>-0.34139999999999998</v>
      </c>
      <c r="E566" s="12" t="s">
        <v>430</v>
      </c>
      <c r="F566" s="11" t="s">
        <v>430</v>
      </c>
      <c r="G566" s="12" t="s">
        <v>430</v>
      </c>
      <c r="H566" s="11" t="s">
        <v>430</v>
      </c>
      <c r="I566" s="12" t="s">
        <v>430</v>
      </c>
      <c r="J566" s="11" t="s">
        <v>430</v>
      </c>
      <c r="K566" s="12">
        <v>13880</v>
      </c>
      <c r="L566" s="83">
        <v>12.6851</v>
      </c>
    </row>
    <row r="567" spans="2:12" x14ac:dyDescent="0.3">
      <c r="B567" s="85" t="s">
        <v>406</v>
      </c>
      <c r="C567" s="86">
        <v>9616</v>
      </c>
      <c r="D567" s="87">
        <v>-3.8506999999999998</v>
      </c>
      <c r="E567" s="86" t="s">
        <v>430</v>
      </c>
      <c r="F567" s="87" t="s">
        <v>430</v>
      </c>
      <c r="G567" s="86" t="s">
        <v>430</v>
      </c>
      <c r="H567" s="87" t="s">
        <v>430</v>
      </c>
      <c r="I567" s="86" t="s">
        <v>430</v>
      </c>
      <c r="J567" s="87" t="s">
        <v>430</v>
      </c>
      <c r="K567" s="86">
        <v>12588</v>
      </c>
      <c r="L567" s="88">
        <v>8.7448999999999995</v>
      </c>
    </row>
    <row r="570" spans="2:12" x14ac:dyDescent="0.3">
      <c r="B570" s="18" t="s">
        <v>527</v>
      </c>
    </row>
    <row r="571" spans="2:12" x14ac:dyDescent="0.3">
      <c r="B571" s="18" t="s">
        <v>526</v>
      </c>
    </row>
    <row r="572" spans="2:12" x14ac:dyDescent="0.3">
      <c r="B572" s="13" t="s">
        <v>83</v>
      </c>
      <c r="C572" s="151" t="s">
        <v>525</v>
      </c>
      <c r="D572" s="151"/>
      <c r="E572" s="151"/>
      <c r="F572" s="151"/>
      <c r="G572" s="151"/>
      <c r="H572" s="151"/>
      <c r="I572" s="151"/>
      <c r="J572" s="151"/>
      <c r="K572" s="151"/>
      <c r="L572" s="151"/>
    </row>
    <row r="573" spans="2:12" x14ac:dyDescent="0.3">
      <c r="B573" s="17"/>
      <c r="C573" s="153" t="s">
        <v>414</v>
      </c>
      <c r="D573" s="153"/>
      <c r="E573" s="153" t="s">
        <v>413</v>
      </c>
      <c r="F573" s="153"/>
      <c r="G573" s="153" t="s">
        <v>412</v>
      </c>
      <c r="H573" s="153"/>
      <c r="I573" s="153" t="s">
        <v>411</v>
      </c>
      <c r="J573" s="153"/>
      <c r="K573" s="153" t="s">
        <v>410</v>
      </c>
      <c r="L573" s="153"/>
    </row>
    <row r="574" spans="2:12" ht="15" customHeight="1" x14ac:dyDescent="0.3">
      <c r="B574" s="84" t="s">
        <v>415</v>
      </c>
      <c r="C574" s="89" t="s">
        <v>812</v>
      </c>
      <c r="D574" s="89" t="s">
        <v>813</v>
      </c>
      <c r="E574" s="89" t="s">
        <v>814</v>
      </c>
      <c r="F574" s="89" t="s">
        <v>815</v>
      </c>
      <c r="G574" s="89" t="s">
        <v>816</v>
      </c>
      <c r="H574" s="89" t="s">
        <v>817</v>
      </c>
      <c r="I574" s="89" t="s">
        <v>818</v>
      </c>
      <c r="J574" s="89" t="s">
        <v>819</v>
      </c>
      <c r="K574" s="89" t="s">
        <v>820</v>
      </c>
      <c r="L574" s="90" t="s">
        <v>821</v>
      </c>
    </row>
    <row r="575" spans="2:12" x14ac:dyDescent="0.3">
      <c r="B575" s="80" t="s">
        <v>83</v>
      </c>
      <c r="C575" s="15">
        <v>9584</v>
      </c>
      <c r="D575" s="14">
        <v>-4.1664000000000003</v>
      </c>
      <c r="E575" s="15">
        <v>12969</v>
      </c>
      <c r="F575" s="14">
        <v>9.0617999999999999</v>
      </c>
      <c r="G575" s="15">
        <v>15615</v>
      </c>
      <c r="H575" s="14">
        <v>9.3271999999999995</v>
      </c>
      <c r="I575" s="15" t="s">
        <v>430</v>
      </c>
      <c r="J575" s="14" t="s">
        <v>430</v>
      </c>
      <c r="K575" s="15">
        <v>27238</v>
      </c>
      <c r="L575" s="82">
        <v>17.779599999999999</v>
      </c>
    </row>
    <row r="576" spans="2:12" x14ac:dyDescent="0.3">
      <c r="B576" s="81" t="s">
        <v>528</v>
      </c>
      <c r="C576" s="12">
        <v>9616</v>
      </c>
      <c r="D576" s="11">
        <v>-3.8506999999999998</v>
      </c>
      <c r="E576" s="12">
        <v>13140</v>
      </c>
      <c r="F576" s="11">
        <v>9.5379000000000005</v>
      </c>
      <c r="G576" s="12">
        <v>16012</v>
      </c>
      <c r="H576" s="11">
        <v>9.8783999999999992</v>
      </c>
      <c r="I576" s="12" t="s">
        <v>430</v>
      </c>
      <c r="J576" s="11" t="s">
        <v>430</v>
      </c>
      <c r="K576" s="12">
        <v>28291</v>
      </c>
      <c r="L576" s="83">
        <v>18.510999999999999</v>
      </c>
    </row>
    <row r="577" spans="2:12" x14ac:dyDescent="0.3">
      <c r="B577" s="85" t="s">
        <v>508</v>
      </c>
      <c r="C577" s="86">
        <v>9279</v>
      </c>
      <c r="D577" s="87">
        <v>-7.2321999999999997</v>
      </c>
      <c r="E577" s="86">
        <v>12357</v>
      </c>
      <c r="F577" s="87">
        <v>7.3177000000000003</v>
      </c>
      <c r="G577" s="86">
        <v>15276</v>
      </c>
      <c r="H577" s="87">
        <v>8.8483999999999998</v>
      </c>
      <c r="I577" s="86" t="s">
        <v>430</v>
      </c>
      <c r="J577" s="87" t="s">
        <v>430</v>
      </c>
      <c r="K577" s="86">
        <v>26454</v>
      </c>
      <c r="L577" s="88">
        <v>17.219100000000001</v>
      </c>
    </row>
    <row r="580" spans="2:12" x14ac:dyDescent="0.3">
      <c r="B580" s="18" t="s">
        <v>527</v>
      </c>
    </row>
    <row r="581" spans="2:12" x14ac:dyDescent="0.3">
      <c r="B581" s="18" t="s">
        <v>526</v>
      </c>
    </row>
    <row r="582" spans="2:12" x14ac:dyDescent="0.3">
      <c r="B582" s="13" t="s">
        <v>89</v>
      </c>
      <c r="C582" s="151" t="s">
        <v>525</v>
      </c>
      <c r="D582" s="151"/>
      <c r="E582" s="151"/>
      <c r="F582" s="151"/>
      <c r="G582" s="151"/>
      <c r="H582" s="151"/>
      <c r="I582" s="151"/>
      <c r="J582" s="151"/>
      <c r="K582" s="151"/>
      <c r="L582" s="151"/>
    </row>
    <row r="583" spans="2:12" x14ac:dyDescent="0.3">
      <c r="B583" s="17"/>
      <c r="C583" s="153" t="s">
        <v>414</v>
      </c>
      <c r="D583" s="153"/>
      <c r="E583" s="153" t="s">
        <v>413</v>
      </c>
      <c r="F583" s="153"/>
      <c r="G583" s="153" t="s">
        <v>412</v>
      </c>
      <c r="H583" s="153"/>
      <c r="I583" s="153" t="s">
        <v>411</v>
      </c>
      <c r="J583" s="153"/>
      <c r="K583" s="153" t="s">
        <v>410</v>
      </c>
      <c r="L583" s="153"/>
    </row>
    <row r="584" spans="2:12" ht="15" customHeight="1" x14ac:dyDescent="0.3">
      <c r="B584" s="84" t="s">
        <v>415</v>
      </c>
      <c r="C584" s="89" t="s">
        <v>812</v>
      </c>
      <c r="D584" s="89" t="s">
        <v>813</v>
      </c>
      <c r="E584" s="89" t="s">
        <v>814</v>
      </c>
      <c r="F584" s="89" t="s">
        <v>815</v>
      </c>
      <c r="G584" s="89" t="s">
        <v>816</v>
      </c>
      <c r="H584" s="89" t="s">
        <v>817</v>
      </c>
      <c r="I584" s="89" t="s">
        <v>818</v>
      </c>
      <c r="J584" s="89" t="s">
        <v>819</v>
      </c>
      <c r="K584" s="89" t="s">
        <v>820</v>
      </c>
      <c r="L584" s="90" t="s">
        <v>821</v>
      </c>
    </row>
    <row r="585" spans="2:12" x14ac:dyDescent="0.3">
      <c r="B585" s="80" t="s">
        <v>89</v>
      </c>
      <c r="C585" s="15">
        <v>10632</v>
      </c>
      <c r="D585" s="14">
        <v>6.3407999999999998</v>
      </c>
      <c r="E585" s="15">
        <v>16736</v>
      </c>
      <c r="F585" s="14">
        <v>18.746200000000002</v>
      </c>
      <c r="G585" s="15">
        <v>18598</v>
      </c>
      <c r="H585" s="14">
        <v>13.2194</v>
      </c>
      <c r="I585" s="15" t="s">
        <v>430</v>
      </c>
      <c r="J585" s="14" t="s">
        <v>430</v>
      </c>
      <c r="K585" s="15">
        <v>30256</v>
      </c>
      <c r="L585" s="82">
        <v>19.818200000000001</v>
      </c>
    </row>
    <row r="586" spans="2:12" x14ac:dyDescent="0.3">
      <c r="B586" s="81" t="s">
        <v>524</v>
      </c>
      <c r="C586" s="12">
        <v>10753</v>
      </c>
      <c r="D586" s="11">
        <v>7.5491000000000001</v>
      </c>
      <c r="E586" s="12">
        <v>17311</v>
      </c>
      <c r="F586" s="11">
        <v>20.090900000000001</v>
      </c>
      <c r="G586" s="12">
        <v>19653</v>
      </c>
      <c r="H586" s="11">
        <v>14.4764</v>
      </c>
      <c r="I586" s="12" t="s">
        <v>430</v>
      </c>
      <c r="J586" s="11" t="s">
        <v>430</v>
      </c>
      <c r="K586" s="12">
        <v>32386</v>
      </c>
      <c r="L586" s="83">
        <v>21.156700000000001</v>
      </c>
    </row>
    <row r="587" spans="2:12" x14ac:dyDescent="0.3">
      <c r="B587" s="85" t="s">
        <v>406</v>
      </c>
      <c r="C587" s="86">
        <v>9616</v>
      </c>
      <c r="D587" s="87">
        <v>-3.8506999999999998</v>
      </c>
      <c r="E587" s="86">
        <v>13140</v>
      </c>
      <c r="F587" s="87">
        <v>9.5379000000000005</v>
      </c>
      <c r="G587" s="86">
        <v>16012</v>
      </c>
      <c r="H587" s="87">
        <v>9.8783999999999992</v>
      </c>
      <c r="I587" s="86" t="s">
        <v>430</v>
      </c>
      <c r="J587" s="87" t="s">
        <v>430</v>
      </c>
      <c r="K587" s="86">
        <v>28291</v>
      </c>
      <c r="L587" s="88">
        <v>18.510999999999999</v>
      </c>
    </row>
    <row r="590" spans="2:12" x14ac:dyDescent="0.3">
      <c r="B590" s="18" t="s">
        <v>523</v>
      </c>
    </row>
    <row r="591" spans="2:12" x14ac:dyDescent="0.3">
      <c r="B591" s="18" t="s">
        <v>442</v>
      </c>
    </row>
    <row r="592" spans="2:12" x14ac:dyDescent="0.3">
      <c r="B592" s="13" t="s">
        <v>99</v>
      </c>
      <c r="C592" s="151" t="s">
        <v>522</v>
      </c>
      <c r="D592" s="151"/>
      <c r="E592" s="151"/>
      <c r="F592" s="151"/>
      <c r="G592" s="151"/>
      <c r="H592" s="151"/>
      <c r="I592" s="151"/>
      <c r="J592" s="151"/>
      <c r="K592" s="151"/>
      <c r="L592" s="151"/>
    </row>
    <row r="593" spans="2:12" x14ac:dyDescent="0.3">
      <c r="B593" s="17"/>
      <c r="C593" s="153" t="s">
        <v>414</v>
      </c>
      <c r="D593" s="153"/>
      <c r="E593" s="153" t="s">
        <v>413</v>
      </c>
      <c r="F593" s="153"/>
      <c r="G593" s="153" t="s">
        <v>412</v>
      </c>
      <c r="H593" s="153"/>
      <c r="I593" s="153" t="s">
        <v>411</v>
      </c>
      <c r="J593" s="153"/>
      <c r="K593" s="153" t="s">
        <v>410</v>
      </c>
      <c r="L593" s="153"/>
    </row>
    <row r="594" spans="2:12" ht="15" customHeight="1" x14ac:dyDescent="0.3">
      <c r="B594" s="84" t="s">
        <v>415</v>
      </c>
      <c r="C594" s="89" t="s">
        <v>812</v>
      </c>
      <c r="D594" s="89" t="s">
        <v>813</v>
      </c>
      <c r="E594" s="89" t="s">
        <v>814</v>
      </c>
      <c r="F594" s="89" t="s">
        <v>815</v>
      </c>
      <c r="G594" s="89" t="s">
        <v>816</v>
      </c>
      <c r="H594" s="89" t="s">
        <v>817</v>
      </c>
      <c r="I594" s="89" t="s">
        <v>818</v>
      </c>
      <c r="J594" s="89" t="s">
        <v>819</v>
      </c>
      <c r="K594" s="89" t="s">
        <v>820</v>
      </c>
      <c r="L594" s="90" t="s">
        <v>821</v>
      </c>
    </row>
    <row r="595" spans="2:12" x14ac:dyDescent="0.3">
      <c r="B595" s="80" t="s">
        <v>99</v>
      </c>
      <c r="C595" s="15">
        <v>10233</v>
      </c>
      <c r="D595" s="14">
        <v>2.3344</v>
      </c>
      <c r="E595" s="15">
        <v>15931</v>
      </c>
      <c r="F595" s="14">
        <v>16.8079</v>
      </c>
      <c r="G595" s="15">
        <v>19021</v>
      </c>
      <c r="H595" s="14">
        <v>13.7301</v>
      </c>
      <c r="I595" s="15">
        <v>35603</v>
      </c>
      <c r="J595" s="14">
        <v>13.5398</v>
      </c>
      <c r="K595" s="15">
        <v>135211</v>
      </c>
      <c r="L595" s="82">
        <v>13.714700000000001</v>
      </c>
    </row>
    <row r="596" spans="2:12" x14ac:dyDescent="0.3">
      <c r="B596" s="81" t="s">
        <v>496</v>
      </c>
      <c r="C596" s="12">
        <v>10028</v>
      </c>
      <c r="D596" s="11">
        <v>0.28160000000000002</v>
      </c>
      <c r="E596" s="12">
        <v>14778</v>
      </c>
      <c r="F596" s="11">
        <v>13.9168</v>
      </c>
      <c r="G596" s="12">
        <v>18007</v>
      </c>
      <c r="H596" s="11">
        <v>12.4901</v>
      </c>
      <c r="I596" s="12">
        <v>37165</v>
      </c>
      <c r="J596" s="11">
        <v>14.0284</v>
      </c>
      <c r="K596" s="12">
        <v>107367</v>
      </c>
      <c r="L596" s="83">
        <v>12.428000000000001</v>
      </c>
    </row>
    <row r="597" spans="2:12" x14ac:dyDescent="0.3">
      <c r="B597" s="85" t="s">
        <v>406</v>
      </c>
      <c r="C597" s="86">
        <v>9616</v>
      </c>
      <c r="D597" s="87">
        <v>-3.8506999999999998</v>
      </c>
      <c r="E597" s="86">
        <v>13140</v>
      </c>
      <c r="F597" s="87">
        <v>9.5379000000000005</v>
      </c>
      <c r="G597" s="86">
        <v>16012</v>
      </c>
      <c r="H597" s="87">
        <v>9.8783999999999992</v>
      </c>
      <c r="I597" s="86">
        <v>32593</v>
      </c>
      <c r="J597" s="87">
        <v>12.541399999999999</v>
      </c>
      <c r="K597" s="86">
        <v>97917</v>
      </c>
      <c r="L597" s="88">
        <v>11.917999999999999</v>
      </c>
    </row>
    <row r="600" spans="2:12" x14ac:dyDescent="0.3">
      <c r="B600" s="18" t="s">
        <v>521</v>
      </c>
    </row>
    <row r="601" spans="2:12" x14ac:dyDescent="0.3">
      <c r="B601" s="18" t="s">
        <v>520</v>
      </c>
    </row>
    <row r="602" spans="2:12" x14ac:dyDescent="0.3">
      <c r="B602" s="18" t="s">
        <v>448</v>
      </c>
    </row>
    <row r="603" spans="2:12" x14ac:dyDescent="0.3">
      <c r="B603" s="18" t="s">
        <v>442</v>
      </c>
    </row>
    <row r="604" spans="2:12" x14ac:dyDescent="0.3">
      <c r="B604" s="13" t="s">
        <v>111</v>
      </c>
      <c r="C604" s="151" t="s">
        <v>510</v>
      </c>
      <c r="D604" s="151"/>
      <c r="E604" s="151"/>
      <c r="F604" s="151"/>
      <c r="G604" s="151"/>
      <c r="H604" s="151"/>
      <c r="I604" s="151"/>
      <c r="J604" s="151"/>
      <c r="K604" s="151"/>
      <c r="L604" s="151"/>
    </row>
    <row r="605" spans="2:12" x14ac:dyDescent="0.3">
      <c r="B605" s="17"/>
      <c r="C605" s="153" t="s">
        <v>414</v>
      </c>
      <c r="D605" s="153"/>
      <c r="E605" s="153" t="s">
        <v>413</v>
      </c>
      <c r="F605" s="153"/>
      <c r="G605" s="153" t="s">
        <v>412</v>
      </c>
      <c r="H605" s="153"/>
      <c r="I605" s="153" t="s">
        <v>411</v>
      </c>
      <c r="J605" s="153"/>
      <c r="K605" s="153" t="s">
        <v>410</v>
      </c>
      <c r="L605" s="153"/>
    </row>
    <row r="606" spans="2:12" ht="15" customHeight="1" x14ac:dyDescent="0.3">
      <c r="B606" s="84" t="s">
        <v>415</v>
      </c>
      <c r="C606" s="89" t="s">
        <v>812</v>
      </c>
      <c r="D606" s="89" t="s">
        <v>813</v>
      </c>
      <c r="E606" s="89" t="s">
        <v>814</v>
      </c>
      <c r="F606" s="89" t="s">
        <v>815</v>
      </c>
      <c r="G606" s="89" t="s">
        <v>816</v>
      </c>
      <c r="H606" s="89" t="s">
        <v>817</v>
      </c>
      <c r="I606" s="89" t="s">
        <v>818</v>
      </c>
      <c r="J606" s="89" t="s">
        <v>819</v>
      </c>
      <c r="K606" s="89" t="s">
        <v>820</v>
      </c>
      <c r="L606" s="90" t="s">
        <v>821</v>
      </c>
    </row>
    <row r="607" spans="2:12" x14ac:dyDescent="0.3">
      <c r="B607" s="80" t="s">
        <v>111</v>
      </c>
      <c r="C607" s="15">
        <v>10521</v>
      </c>
      <c r="D607" s="14">
        <v>5.2263000000000002</v>
      </c>
      <c r="E607" s="15">
        <v>14601</v>
      </c>
      <c r="F607" s="14">
        <v>13.460699999999999</v>
      </c>
      <c r="G607" s="15">
        <v>16671</v>
      </c>
      <c r="H607" s="14">
        <v>10.7685</v>
      </c>
      <c r="I607" s="15">
        <v>28668</v>
      </c>
      <c r="J607" s="14">
        <v>11.1065</v>
      </c>
      <c r="K607" s="15">
        <v>56843</v>
      </c>
      <c r="L607" s="82">
        <v>12.0151</v>
      </c>
    </row>
    <row r="608" spans="2:12" x14ac:dyDescent="0.3">
      <c r="B608" s="81" t="s">
        <v>519</v>
      </c>
      <c r="C608" s="12">
        <v>9774</v>
      </c>
      <c r="D608" s="11">
        <v>-2.2690000000000001</v>
      </c>
      <c r="E608" s="12">
        <v>12723</v>
      </c>
      <c r="F608" s="11">
        <v>8.3657000000000004</v>
      </c>
      <c r="G608" s="12">
        <v>15009</v>
      </c>
      <c r="H608" s="11">
        <v>8.4646000000000008</v>
      </c>
      <c r="I608" s="12">
        <v>28195</v>
      </c>
      <c r="J608" s="11">
        <v>10.921900000000001</v>
      </c>
      <c r="K608" s="12">
        <v>45667</v>
      </c>
      <c r="L608" s="83">
        <v>10.4253</v>
      </c>
    </row>
    <row r="609" spans="2:12" x14ac:dyDescent="0.3">
      <c r="B609" s="85" t="s">
        <v>406</v>
      </c>
      <c r="C609" s="86">
        <v>9616</v>
      </c>
      <c r="D609" s="87">
        <v>-3.8506999999999998</v>
      </c>
      <c r="E609" s="86">
        <v>13140</v>
      </c>
      <c r="F609" s="87">
        <v>9.5379000000000005</v>
      </c>
      <c r="G609" s="86">
        <v>16012</v>
      </c>
      <c r="H609" s="87">
        <v>9.8783999999999992</v>
      </c>
      <c r="I609" s="86">
        <v>32593</v>
      </c>
      <c r="J609" s="87">
        <v>12.541399999999999</v>
      </c>
      <c r="K609" s="86">
        <v>52483</v>
      </c>
      <c r="L609" s="88">
        <v>11.433</v>
      </c>
    </row>
    <row r="612" spans="2:12" x14ac:dyDescent="0.3">
      <c r="B612" s="18" t="s">
        <v>518</v>
      </c>
    </row>
    <row r="613" spans="2:12" x14ac:dyDescent="0.3">
      <c r="B613" s="18" t="s">
        <v>517</v>
      </c>
    </row>
    <row r="614" spans="2:12" x14ac:dyDescent="0.3">
      <c r="B614" s="18" t="s">
        <v>516</v>
      </c>
    </row>
    <row r="615" spans="2:12" x14ac:dyDescent="0.3">
      <c r="B615" s="18" t="s">
        <v>435</v>
      </c>
    </row>
    <row r="616" spans="2:12" x14ac:dyDescent="0.3">
      <c r="B616" s="18" t="s">
        <v>515</v>
      </c>
    </row>
    <row r="617" spans="2:12" x14ac:dyDescent="0.3">
      <c r="B617" s="18" t="s">
        <v>442</v>
      </c>
    </row>
    <row r="618" spans="2:12" x14ac:dyDescent="0.3">
      <c r="B618" s="13" t="s">
        <v>172</v>
      </c>
      <c r="C618" s="151" t="s">
        <v>514</v>
      </c>
      <c r="D618" s="151"/>
      <c r="E618" s="151"/>
      <c r="F618" s="151"/>
      <c r="G618" s="151"/>
      <c r="H618" s="151"/>
      <c r="I618" s="151"/>
      <c r="J618" s="151"/>
      <c r="K618" s="151"/>
      <c r="L618" s="151"/>
    </row>
    <row r="619" spans="2:12" x14ac:dyDescent="0.3">
      <c r="B619" s="17"/>
      <c r="C619" s="153" t="s">
        <v>414</v>
      </c>
      <c r="D619" s="153"/>
      <c r="E619" s="153" t="s">
        <v>413</v>
      </c>
      <c r="F619" s="153"/>
      <c r="G619" s="153" t="s">
        <v>412</v>
      </c>
      <c r="H619" s="153"/>
      <c r="I619" s="153" t="s">
        <v>411</v>
      </c>
      <c r="J619" s="153"/>
      <c r="K619" s="153" t="s">
        <v>410</v>
      </c>
      <c r="L619" s="153"/>
    </row>
    <row r="620" spans="2:12" ht="16.05" customHeight="1" x14ac:dyDescent="0.3">
      <c r="B620" s="84" t="s">
        <v>415</v>
      </c>
      <c r="C620" s="89" t="s">
        <v>812</v>
      </c>
      <c r="D620" s="89" t="s">
        <v>813</v>
      </c>
      <c r="E620" s="89" t="s">
        <v>814</v>
      </c>
      <c r="F620" s="89" t="s">
        <v>815</v>
      </c>
      <c r="G620" s="89" t="s">
        <v>816</v>
      </c>
      <c r="H620" s="89" t="s">
        <v>817</v>
      </c>
      <c r="I620" s="89" t="s">
        <v>818</v>
      </c>
      <c r="J620" s="89" t="s">
        <v>819</v>
      </c>
      <c r="K620" s="89" t="s">
        <v>820</v>
      </c>
      <c r="L620" s="90" t="s">
        <v>821</v>
      </c>
    </row>
    <row r="621" spans="2:12" x14ac:dyDescent="0.3">
      <c r="B621" s="80" t="s">
        <v>172</v>
      </c>
      <c r="C621" s="15">
        <v>12003</v>
      </c>
      <c r="D621" s="14">
        <v>20.0944</v>
      </c>
      <c r="E621" s="15" t="s">
        <v>430</v>
      </c>
      <c r="F621" s="14" t="s">
        <v>430</v>
      </c>
      <c r="G621" s="15" t="s">
        <v>430</v>
      </c>
      <c r="H621" s="14" t="s">
        <v>430</v>
      </c>
      <c r="I621" s="15" t="s">
        <v>430</v>
      </c>
      <c r="J621" s="14" t="s">
        <v>430</v>
      </c>
      <c r="K621" s="15">
        <v>13782</v>
      </c>
      <c r="L621" s="82">
        <v>15.328900000000001</v>
      </c>
    </row>
    <row r="622" spans="2:12" ht="63" customHeight="1" x14ac:dyDescent="0.3">
      <c r="B622" s="79" t="s">
        <v>513</v>
      </c>
      <c r="C622" s="12">
        <v>11213</v>
      </c>
      <c r="D622" s="11">
        <v>12.1616</v>
      </c>
      <c r="E622" s="12" t="s">
        <v>430</v>
      </c>
      <c r="F622" s="11" t="s">
        <v>430</v>
      </c>
      <c r="G622" s="12" t="s">
        <v>430</v>
      </c>
      <c r="H622" s="11" t="s">
        <v>430</v>
      </c>
      <c r="I622" s="12" t="s">
        <v>430</v>
      </c>
      <c r="J622" s="11" t="s">
        <v>430</v>
      </c>
      <c r="K622" s="12">
        <v>13386</v>
      </c>
      <c r="L622" s="83">
        <v>13.842000000000001</v>
      </c>
    </row>
    <row r="623" spans="2:12" x14ac:dyDescent="0.3">
      <c r="B623" s="85" t="s">
        <v>406</v>
      </c>
      <c r="C623" s="86">
        <v>9616</v>
      </c>
      <c r="D623" s="87">
        <v>-3.8506999999999998</v>
      </c>
      <c r="E623" s="86" t="s">
        <v>430</v>
      </c>
      <c r="F623" s="87" t="s">
        <v>430</v>
      </c>
      <c r="G623" s="86" t="s">
        <v>430</v>
      </c>
      <c r="H623" s="87" t="s">
        <v>430</v>
      </c>
      <c r="I623" s="86" t="s">
        <v>430</v>
      </c>
      <c r="J623" s="87" t="s">
        <v>430</v>
      </c>
      <c r="K623" s="86">
        <v>11002</v>
      </c>
      <c r="L623" s="88">
        <v>4.3381999999999996</v>
      </c>
    </row>
    <row r="626" spans="2:12" x14ac:dyDescent="0.3">
      <c r="B626" s="18" t="s">
        <v>512</v>
      </c>
    </row>
    <row r="627" spans="2:12" x14ac:dyDescent="0.3">
      <c r="B627" s="18" t="s">
        <v>511</v>
      </c>
    </row>
    <row r="628" spans="2:12" x14ac:dyDescent="0.3">
      <c r="B628" s="18" t="s">
        <v>436</v>
      </c>
    </row>
    <row r="629" spans="2:12" x14ac:dyDescent="0.3">
      <c r="B629" s="18" t="s">
        <v>435</v>
      </c>
    </row>
    <row r="630" spans="2:12" x14ac:dyDescent="0.3">
      <c r="B630" s="18" t="s">
        <v>506</v>
      </c>
    </row>
    <row r="631" spans="2:12" x14ac:dyDescent="0.3">
      <c r="B631" s="18" t="s">
        <v>442</v>
      </c>
    </row>
    <row r="632" spans="2:12" x14ac:dyDescent="0.3">
      <c r="B632" s="13" t="s">
        <v>134</v>
      </c>
      <c r="C632" s="151" t="s">
        <v>510</v>
      </c>
      <c r="D632" s="151"/>
      <c r="E632" s="151"/>
      <c r="F632" s="151"/>
      <c r="G632" s="151"/>
      <c r="H632" s="151"/>
      <c r="I632" s="151"/>
      <c r="J632" s="151"/>
      <c r="K632" s="151"/>
      <c r="L632" s="151"/>
    </row>
    <row r="633" spans="2:12" x14ac:dyDescent="0.3">
      <c r="B633" s="17"/>
      <c r="C633" s="153" t="s">
        <v>414</v>
      </c>
      <c r="D633" s="153"/>
      <c r="E633" s="153" t="s">
        <v>413</v>
      </c>
      <c r="F633" s="153"/>
      <c r="G633" s="153" t="s">
        <v>412</v>
      </c>
      <c r="H633" s="153"/>
      <c r="I633" s="153" t="s">
        <v>411</v>
      </c>
      <c r="J633" s="153"/>
      <c r="K633" s="153" t="s">
        <v>410</v>
      </c>
      <c r="L633" s="153"/>
    </row>
    <row r="634" spans="2:12" ht="15" customHeight="1" x14ac:dyDescent="0.3">
      <c r="B634" s="84" t="s">
        <v>415</v>
      </c>
      <c r="C634" s="89" t="s">
        <v>812</v>
      </c>
      <c r="D634" s="89" t="s">
        <v>813</v>
      </c>
      <c r="E634" s="89" t="s">
        <v>814</v>
      </c>
      <c r="F634" s="89" t="s">
        <v>815</v>
      </c>
      <c r="G634" s="89" t="s">
        <v>816</v>
      </c>
      <c r="H634" s="89" t="s">
        <v>817</v>
      </c>
      <c r="I634" s="89" t="s">
        <v>818</v>
      </c>
      <c r="J634" s="89" t="s">
        <v>819</v>
      </c>
      <c r="K634" s="89" t="s">
        <v>820</v>
      </c>
      <c r="L634" s="90" t="s">
        <v>821</v>
      </c>
    </row>
    <row r="635" spans="2:12" x14ac:dyDescent="0.3">
      <c r="B635" s="80" t="s">
        <v>134</v>
      </c>
      <c r="C635" s="15">
        <v>9993</v>
      </c>
      <c r="D635" s="14">
        <v>-7.0699999999999999E-2</v>
      </c>
      <c r="E635" s="15">
        <v>13015</v>
      </c>
      <c r="F635" s="14">
        <v>9.1911000000000005</v>
      </c>
      <c r="G635" s="15">
        <v>14500</v>
      </c>
      <c r="H635" s="14">
        <v>7.7194000000000003</v>
      </c>
      <c r="I635" s="15">
        <v>21873</v>
      </c>
      <c r="J635" s="14">
        <v>8.1412999999999993</v>
      </c>
      <c r="K635" s="15">
        <v>42670</v>
      </c>
      <c r="L635" s="82">
        <v>9.9370999999999992</v>
      </c>
    </row>
    <row r="636" spans="2:12" x14ac:dyDescent="0.3">
      <c r="B636" s="81" t="s">
        <v>509</v>
      </c>
      <c r="C636" s="12">
        <v>9835</v>
      </c>
      <c r="D636" s="11">
        <v>-1.6516999999999999</v>
      </c>
      <c r="E636" s="12">
        <v>12527</v>
      </c>
      <c r="F636" s="11">
        <v>7.8063000000000002</v>
      </c>
      <c r="G636" s="12">
        <v>14557</v>
      </c>
      <c r="H636" s="11">
        <v>7.8036000000000003</v>
      </c>
      <c r="I636" s="12">
        <v>26193</v>
      </c>
      <c r="J636" s="11">
        <v>10.107799999999999</v>
      </c>
      <c r="K636" s="12">
        <v>42323</v>
      </c>
      <c r="L636" s="83">
        <v>9.8783999999999992</v>
      </c>
    </row>
    <row r="637" spans="2:12" x14ac:dyDescent="0.3">
      <c r="B637" s="85" t="s">
        <v>508</v>
      </c>
      <c r="C637" s="86">
        <v>9279</v>
      </c>
      <c r="D637" s="87">
        <v>-7.2321999999999997</v>
      </c>
      <c r="E637" s="86">
        <v>12357</v>
      </c>
      <c r="F637" s="87">
        <v>7.3177000000000003</v>
      </c>
      <c r="G637" s="86">
        <v>15276</v>
      </c>
      <c r="H637" s="87">
        <v>8.8483999999999998</v>
      </c>
      <c r="I637" s="86">
        <v>31654</v>
      </c>
      <c r="J637" s="87">
        <v>12.2128</v>
      </c>
      <c r="K637" s="86">
        <v>50738</v>
      </c>
      <c r="L637" s="88">
        <v>11.187200000000001</v>
      </c>
    </row>
    <row r="640" spans="2:12" x14ac:dyDescent="0.3">
      <c r="B640" s="18" t="s">
        <v>507</v>
      </c>
    </row>
    <row r="641" spans="2:12" x14ac:dyDescent="0.3">
      <c r="B641" s="18" t="s">
        <v>436</v>
      </c>
    </row>
    <row r="642" spans="2:12" x14ac:dyDescent="0.3">
      <c r="B642" s="18" t="s">
        <v>435</v>
      </c>
    </row>
    <row r="643" spans="2:12" x14ac:dyDescent="0.3">
      <c r="B643" s="18" t="s">
        <v>506</v>
      </c>
    </row>
    <row r="644" spans="2:12" x14ac:dyDescent="0.3">
      <c r="B644" s="18" t="s">
        <v>442</v>
      </c>
    </row>
    <row r="645" spans="2:12" x14ac:dyDescent="0.3">
      <c r="B645" s="13" t="s">
        <v>138</v>
      </c>
      <c r="C645" s="151" t="s">
        <v>505</v>
      </c>
      <c r="D645" s="151"/>
      <c r="E645" s="151"/>
      <c r="F645" s="151"/>
      <c r="G645" s="151"/>
      <c r="H645" s="151"/>
      <c r="I645" s="151"/>
      <c r="J645" s="151"/>
      <c r="K645" s="151"/>
      <c r="L645" s="151"/>
    </row>
    <row r="646" spans="2:12" x14ac:dyDescent="0.3">
      <c r="B646" s="17"/>
      <c r="C646" s="153" t="s">
        <v>414</v>
      </c>
      <c r="D646" s="153"/>
      <c r="E646" s="153" t="s">
        <v>413</v>
      </c>
      <c r="F646" s="153"/>
      <c r="G646" s="153" t="s">
        <v>412</v>
      </c>
      <c r="H646" s="153"/>
      <c r="I646" s="153" t="s">
        <v>411</v>
      </c>
      <c r="J646" s="153"/>
      <c r="K646" s="153" t="s">
        <v>410</v>
      </c>
      <c r="L646" s="153"/>
    </row>
    <row r="647" spans="2:12" ht="15" customHeight="1" x14ac:dyDescent="0.3">
      <c r="B647" s="84" t="s">
        <v>415</v>
      </c>
      <c r="C647" s="89" t="s">
        <v>812</v>
      </c>
      <c r="D647" s="89" t="s">
        <v>813</v>
      </c>
      <c r="E647" s="89" t="s">
        <v>814</v>
      </c>
      <c r="F647" s="89" t="s">
        <v>815</v>
      </c>
      <c r="G647" s="89" t="s">
        <v>816</v>
      </c>
      <c r="H647" s="89" t="s">
        <v>817</v>
      </c>
      <c r="I647" s="89" t="s">
        <v>818</v>
      </c>
      <c r="J647" s="89" t="s">
        <v>819</v>
      </c>
      <c r="K647" s="89" t="s">
        <v>820</v>
      </c>
      <c r="L647" s="90" t="s">
        <v>821</v>
      </c>
    </row>
    <row r="648" spans="2:12" x14ac:dyDescent="0.3">
      <c r="B648" s="80" t="s">
        <v>138</v>
      </c>
      <c r="C648" s="15">
        <v>11087</v>
      </c>
      <c r="D648" s="14">
        <v>10.902900000000001</v>
      </c>
      <c r="E648" s="15">
        <v>14476</v>
      </c>
      <c r="F648" s="14">
        <v>13.1341</v>
      </c>
      <c r="G648" s="15">
        <v>16813</v>
      </c>
      <c r="H648" s="14">
        <v>10.957000000000001</v>
      </c>
      <c r="I648" s="15">
        <v>24522</v>
      </c>
      <c r="J648" s="14">
        <v>9.3843999999999994</v>
      </c>
      <c r="K648" s="15">
        <v>35956</v>
      </c>
      <c r="L648" s="82">
        <v>9.1464999999999996</v>
      </c>
    </row>
    <row r="649" spans="2:12" x14ac:dyDescent="0.3">
      <c r="B649" s="81" t="s">
        <v>504</v>
      </c>
      <c r="C649" s="12">
        <v>10248</v>
      </c>
      <c r="D649" s="11">
        <v>2.4857</v>
      </c>
      <c r="E649" s="12">
        <v>12699</v>
      </c>
      <c r="F649" s="11">
        <v>8.2990999999999993</v>
      </c>
      <c r="G649" s="12">
        <v>14507</v>
      </c>
      <c r="H649" s="11">
        <v>7.7290000000000001</v>
      </c>
      <c r="I649" s="12">
        <v>23314</v>
      </c>
      <c r="J649" s="11">
        <v>8.8333999999999993</v>
      </c>
      <c r="K649" s="12">
        <v>36486</v>
      </c>
      <c r="L649" s="83">
        <v>9.2556999999999992</v>
      </c>
    </row>
    <row r="650" spans="2:12" x14ac:dyDescent="0.3">
      <c r="B650" s="85" t="s">
        <v>503</v>
      </c>
      <c r="C650" s="86">
        <v>9997</v>
      </c>
      <c r="D650" s="87">
        <v>-3.3000000000000002E-2</v>
      </c>
      <c r="E650" s="86">
        <v>11906</v>
      </c>
      <c r="F650" s="87">
        <v>5.9935</v>
      </c>
      <c r="G650" s="86">
        <v>12593</v>
      </c>
      <c r="H650" s="87">
        <v>4.7225000000000001</v>
      </c>
      <c r="I650" s="86">
        <v>17972</v>
      </c>
      <c r="J650" s="87">
        <v>6.0373999999999999</v>
      </c>
      <c r="K650" s="86">
        <v>25734</v>
      </c>
      <c r="L650" s="88">
        <v>6.6779000000000002</v>
      </c>
    </row>
    <row r="653" spans="2:12" x14ac:dyDescent="0.3">
      <c r="B653" s="18" t="s">
        <v>502</v>
      </c>
    </row>
    <row r="654" spans="2:12" x14ac:dyDescent="0.3">
      <c r="B654" s="18" t="s">
        <v>436</v>
      </c>
    </row>
    <row r="655" spans="2:12" x14ac:dyDescent="0.3">
      <c r="B655" s="18" t="s">
        <v>435</v>
      </c>
    </row>
    <row r="656" spans="2:12" x14ac:dyDescent="0.3">
      <c r="B656" s="13" t="s">
        <v>124</v>
      </c>
      <c r="C656" s="151" t="s">
        <v>501</v>
      </c>
      <c r="D656" s="151"/>
      <c r="E656" s="151"/>
      <c r="F656" s="151"/>
      <c r="G656" s="151"/>
      <c r="H656" s="151"/>
      <c r="I656" s="151"/>
      <c r="J656" s="151"/>
      <c r="K656" s="151"/>
      <c r="L656" s="151"/>
    </row>
    <row r="657" spans="2:12" x14ac:dyDescent="0.3">
      <c r="B657" s="17"/>
      <c r="C657" s="153" t="s">
        <v>414</v>
      </c>
      <c r="D657" s="153"/>
      <c r="E657" s="153" t="s">
        <v>413</v>
      </c>
      <c r="F657" s="153"/>
      <c r="G657" s="153" t="s">
        <v>412</v>
      </c>
      <c r="H657" s="153"/>
      <c r="I657" s="153" t="s">
        <v>411</v>
      </c>
      <c r="J657" s="153"/>
      <c r="K657" s="153" t="s">
        <v>410</v>
      </c>
      <c r="L657" s="153"/>
    </row>
    <row r="658" spans="2:12" ht="15" customHeight="1" x14ac:dyDescent="0.3">
      <c r="B658" s="84" t="s">
        <v>415</v>
      </c>
      <c r="C658" s="89" t="s">
        <v>812</v>
      </c>
      <c r="D658" s="89" t="s">
        <v>813</v>
      </c>
      <c r="E658" s="89" t="s">
        <v>814</v>
      </c>
      <c r="F658" s="89" t="s">
        <v>815</v>
      </c>
      <c r="G658" s="89" t="s">
        <v>816</v>
      </c>
      <c r="H658" s="89" t="s">
        <v>817</v>
      </c>
      <c r="I658" s="89" t="s">
        <v>818</v>
      </c>
      <c r="J658" s="89" t="s">
        <v>819</v>
      </c>
      <c r="K658" s="89" t="s">
        <v>820</v>
      </c>
      <c r="L658" s="90" t="s">
        <v>821</v>
      </c>
    </row>
    <row r="659" spans="2:12" x14ac:dyDescent="0.3">
      <c r="B659" s="80" t="s">
        <v>124</v>
      </c>
      <c r="C659" s="15">
        <v>10542</v>
      </c>
      <c r="D659" s="14">
        <v>5.4383999999999997</v>
      </c>
      <c r="E659" s="15">
        <v>12107</v>
      </c>
      <c r="F659" s="14">
        <v>6.5883000000000003</v>
      </c>
      <c r="G659" s="15">
        <v>13187</v>
      </c>
      <c r="H659" s="14">
        <v>5.6913</v>
      </c>
      <c r="I659" s="15">
        <v>17385</v>
      </c>
      <c r="J659" s="14">
        <v>5.6858000000000004</v>
      </c>
      <c r="K659" s="15">
        <v>19899</v>
      </c>
      <c r="L659" s="82">
        <v>5.9419000000000004</v>
      </c>
    </row>
    <row r="660" spans="2:12" x14ac:dyDescent="0.3">
      <c r="B660" s="81" t="s">
        <v>500</v>
      </c>
      <c r="C660" s="12">
        <v>10663</v>
      </c>
      <c r="D660" s="11">
        <v>6.6513</v>
      </c>
      <c r="E660" s="12">
        <v>12406</v>
      </c>
      <c r="F660" s="11">
        <v>7.4577999999999998</v>
      </c>
      <c r="G660" s="12">
        <v>13581</v>
      </c>
      <c r="H660" s="11">
        <v>6.3167</v>
      </c>
      <c r="I660" s="12">
        <v>17190</v>
      </c>
      <c r="J660" s="11">
        <v>5.5669000000000004</v>
      </c>
      <c r="K660" s="12">
        <v>19702</v>
      </c>
      <c r="L660" s="83">
        <v>5.8539000000000003</v>
      </c>
    </row>
    <row r="661" spans="2:12" x14ac:dyDescent="0.3">
      <c r="B661" s="85" t="s">
        <v>406</v>
      </c>
      <c r="C661" s="86">
        <v>9616</v>
      </c>
      <c r="D661" s="87">
        <v>-3.8506999999999998</v>
      </c>
      <c r="E661" s="86">
        <v>13140</v>
      </c>
      <c r="F661" s="87">
        <v>9.5379000000000005</v>
      </c>
      <c r="G661" s="86">
        <v>16012</v>
      </c>
      <c r="H661" s="87">
        <v>9.8783999999999992</v>
      </c>
      <c r="I661" s="86">
        <v>32593</v>
      </c>
      <c r="J661" s="87">
        <v>12.541399999999999</v>
      </c>
      <c r="K661" s="86">
        <v>35673</v>
      </c>
      <c r="L661" s="88">
        <v>11.2591</v>
      </c>
    </row>
    <row r="664" spans="2:12" x14ac:dyDescent="0.3">
      <c r="B664" s="18" t="s">
        <v>499</v>
      </c>
    </row>
    <row r="665" spans="2:12" x14ac:dyDescent="0.3">
      <c r="B665" s="18" t="s">
        <v>498</v>
      </c>
    </row>
    <row r="666" spans="2:12" x14ac:dyDescent="0.3">
      <c r="B666" s="18" t="s">
        <v>442</v>
      </c>
    </row>
    <row r="667" spans="2:12" x14ac:dyDescent="0.3">
      <c r="B667" s="13" t="s">
        <v>175</v>
      </c>
      <c r="C667" s="151" t="s">
        <v>497</v>
      </c>
      <c r="D667" s="151"/>
      <c r="E667" s="151"/>
      <c r="F667" s="151"/>
      <c r="G667" s="151"/>
      <c r="H667" s="151"/>
      <c r="I667" s="151"/>
      <c r="J667" s="151"/>
      <c r="K667" s="151"/>
      <c r="L667" s="151"/>
    </row>
    <row r="668" spans="2:12" x14ac:dyDescent="0.3">
      <c r="B668" s="17"/>
      <c r="C668" s="153" t="s">
        <v>414</v>
      </c>
      <c r="D668" s="153"/>
      <c r="E668" s="153" t="s">
        <v>413</v>
      </c>
      <c r="F668" s="153"/>
      <c r="G668" s="153" t="s">
        <v>412</v>
      </c>
      <c r="H668" s="153"/>
      <c r="I668" s="153" t="s">
        <v>411</v>
      </c>
      <c r="J668" s="153"/>
      <c r="K668" s="153" t="s">
        <v>410</v>
      </c>
      <c r="L668" s="153"/>
    </row>
    <row r="669" spans="2:12" ht="16.05" customHeight="1" x14ac:dyDescent="0.3">
      <c r="B669" s="84" t="s">
        <v>415</v>
      </c>
      <c r="C669" s="89" t="s">
        <v>812</v>
      </c>
      <c r="D669" s="89" t="s">
        <v>813</v>
      </c>
      <c r="E669" s="89" t="s">
        <v>814</v>
      </c>
      <c r="F669" s="89" t="s">
        <v>815</v>
      </c>
      <c r="G669" s="89" t="s">
        <v>816</v>
      </c>
      <c r="H669" s="89" t="s">
        <v>817</v>
      </c>
      <c r="I669" s="89" t="s">
        <v>818</v>
      </c>
      <c r="J669" s="89" t="s">
        <v>819</v>
      </c>
      <c r="K669" s="89" t="s">
        <v>820</v>
      </c>
      <c r="L669" s="90" t="s">
        <v>821</v>
      </c>
    </row>
    <row r="670" spans="2:12" x14ac:dyDescent="0.3">
      <c r="B670" s="80" t="s">
        <v>175</v>
      </c>
      <c r="C670" s="15">
        <v>11012</v>
      </c>
      <c r="D670" s="14">
        <v>10.144299999999999</v>
      </c>
      <c r="E670" s="15" t="s">
        <v>430</v>
      </c>
      <c r="F670" s="14" t="s">
        <v>430</v>
      </c>
      <c r="G670" s="15" t="s">
        <v>430</v>
      </c>
      <c r="H670" s="14" t="s">
        <v>430</v>
      </c>
      <c r="I670" s="15" t="s">
        <v>430</v>
      </c>
      <c r="J670" s="14" t="s">
        <v>430</v>
      </c>
      <c r="K670" s="15">
        <v>10477</v>
      </c>
      <c r="L670" s="82">
        <v>2.8216000000000001</v>
      </c>
    </row>
    <row r="671" spans="2:12" x14ac:dyDescent="0.3">
      <c r="B671" s="81" t="s">
        <v>496</v>
      </c>
      <c r="C671" s="12">
        <v>10028</v>
      </c>
      <c r="D671" s="11">
        <v>0.28160000000000002</v>
      </c>
      <c r="E671" s="12" t="s">
        <v>430</v>
      </c>
      <c r="F671" s="11" t="s">
        <v>430</v>
      </c>
      <c r="G671" s="12" t="s">
        <v>430</v>
      </c>
      <c r="H671" s="11" t="s">
        <v>430</v>
      </c>
      <c r="I671" s="12" t="s">
        <v>430</v>
      </c>
      <c r="J671" s="11" t="s">
        <v>430</v>
      </c>
      <c r="K671" s="12">
        <v>9428</v>
      </c>
      <c r="L671" s="83">
        <v>-3.4552</v>
      </c>
    </row>
    <row r="672" spans="2:12" x14ac:dyDescent="0.3">
      <c r="B672" s="85" t="s">
        <v>406</v>
      </c>
      <c r="C672" s="86">
        <v>9616</v>
      </c>
      <c r="D672" s="87">
        <v>-3.8506999999999998</v>
      </c>
      <c r="E672" s="86" t="s">
        <v>430</v>
      </c>
      <c r="F672" s="87" t="s">
        <v>430</v>
      </c>
      <c r="G672" s="86" t="s">
        <v>430</v>
      </c>
      <c r="H672" s="87" t="s">
        <v>430</v>
      </c>
      <c r="I672" s="86" t="s">
        <v>430</v>
      </c>
      <c r="J672" s="87" t="s">
        <v>430</v>
      </c>
      <c r="K672" s="86">
        <v>9210</v>
      </c>
      <c r="L672" s="88">
        <v>-4.7972999999999999</v>
      </c>
    </row>
    <row r="675" spans="2:12" x14ac:dyDescent="0.3">
      <c r="B675" s="18" t="s">
        <v>495</v>
      </c>
    </row>
    <row r="676" spans="2:12" x14ac:dyDescent="0.3">
      <c r="B676" s="18" t="s">
        <v>442</v>
      </c>
    </row>
    <row r="677" spans="2:12" x14ac:dyDescent="0.3">
      <c r="B677" s="13" t="s">
        <v>181</v>
      </c>
      <c r="C677" s="151" t="s">
        <v>494</v>
      </c>
      <c r="D677" s="151"/>
      <c r="E677" s="151"/>
      <c r="F677" s="151"/>
      <c r="G677" s="151"/>
      <c r="H677" s="151"/>
      <c r="I677" s="151"/>
      <c r="J677" s="151"/>
      <c r="K677" s="151"/>
      <c r="L677" s="151"/>
    </row>
    <row r="678" spans="2:12" x14ac:dyDescent="0.3">
      <c r="B678" s="17"/>
      <c r="C678" s="153" t="s">
        <v>414</v>
      </c>
      <c r="D678" s="153"/>
      <c r="E678" s="153" t="s">
        <v>413</v>
      </c>
      <c r="F678" s="153"/>
      <c r="G678" s="153" t="s">
        <v>412</v>
      </c>
      <c r="H678" s="153"/>
      <c r="I678" s="153" t="s">
        <v>411</v>
      </c>
      <c r="J678" s="153"/>
      <c r="K678" s="153" t="s">
        <v>410</v>
      </c>
      <c r="L678" s="153"/>
    </row>
    <row r="679" spans="2:12" ht="16.05" customHeight="1" x14ac:dyDescent="0.3">
      <c r="B679" s="84" t="s">
        <v>415</v>
      </c>
      <c r="C679" s="89" t="s">
        <v>812</v>
      </c>
      <c r="D679" s="89" t="s">
        <v>813</v>
      </c>
      <c r="E679" s="89" t="s">
        <v>814</v>
      </c>
      <c r="F679" s="89" t="s">
        <v>815</v>
      </c>
      <c r="G679" s="89" t="s">
        <v>816</v>
      </c>
      <c r="H679" s="89" t="s">
        <v>817</v>
      </c>
      <c r="I679" s="89" t="s">
        <v>818</v>
      </c>
      <c r="J679" s="89" t="s">
        <v>819</v>
      </c>
      <c r="K679" s="89" t="s">
        <v>820</v>
      </c>
      <c r="L679" s="90" t="s">
        <v>821</v>
      </c>
    </row>
    <row r="680" spans="2:12" x14ac:dyDescent="0.3">
      <c r="B680" s="80" t="s">
        <v>181</v>
      </c>
      <c r="C680" s="15">
        <v>10666</v>
      </c>
      <c r="D680" s="14">
        <v>6.6802999999999999</v>
      </c>
      <c r="E680" s="15" t="s">
        <v>430</v>
      </c>
      <c r="F680" s="14" t="s">
        <v>430</v>
      </c>
      <c r="G680" s="15" t="s">
        <v>430</v>
      </c>
      <c r="H680" s="14" t="s">
        <v>430</v>
      </c>
      <c r="I680" s="15" t="s">
        <v>430</v>
      </c>
      <c r="J680" s="14" t="s">
        <v>430</v>
      </c>
      <c r="K680" s="15">
        <v>11998</v>
      </c>
      <c r="L680" s="82">
        <v>15.6938</v>
      </c>
    </row>
    <row r="681" spans="2:12" x14ac:dyDescent="0.3">
      <c r="B681" s="81" t="s">
        <v>493</v>
      </c>
      <c r="C681" s="12">
        <v>9620</v>
      </c>
      <c r="D681" s="11">
        <v>-3.8136999999999999</v>
      </c>
      <c r="E681" s="12" t="s">
        <v>430</v>
      </c>
      <c r="F681" s="11" t="s">
        <v>430</v>
      </c>
      <c r="G681" s="12" t="s">
        <v>430</v>
      </c>
      <c r="H681" s="11" t="s">
        <v>430</v>
      </c>
      <c r="I681" s="12" t="s">
        <v>430</v>
      </c>
      <c r="J681" s="11" t="s">
        <v>430</v>
      </c>
      <c r="K681" s="12">
        <v>11110</v>
      </c>
      <c r="L681" s="83">
        <v>8.7936999999999994</v>
      </c>
    </row>
    <row r="682" spans="2:12" x14ac:dyDescent="0.3">
      <c r="B682" s="85" t="s">
        <v>406</v>
      </c>
      <c r="C682" s="86">
        <v>9616</v>
      </c>
      <c r="D682" s="87">
        <v>-3.8506999999999998</v>
      </c>
      <c r="E682" s="86" t="s">
        <v>430</v>
      </c>
      <c r="F682" s="87" t="s">
        <v>430</v>
      </c>
      <c r="G682" s="86" t="s">
        <v>430</v>
      </c>
      <c r="H682" s="87" t="s">
        <v>430</v>
      </c>
      <c r="I682" s="86" t="s">
        <v>430</v>
      </c>
      <c r="J682" s="87" t="s">
        <v>430</v>
      </c>
      <c r="K682" s="86">
        <v>10581</v>
      </c>
      <c r="L682" s="88">
        <v>4.6257999999999999</v>
      </c>
    </row>
    <row r="685" spans="2:12" ht="22.8" x14ac:dyDescent="0.4">
      <c r="B685" s="22" t="s">
        <v>492</v>
      </c>
    </row>
    <row r="687" spans="2:12" x14ac:dyDescent="0.3">
      <c r="B687" s="18" t="s">
        <v>480</v>
      </c>
    </row>
    <row r="688" spans="2:12" x14ac:dyDescent="0.3">
      <c r="B688" s="18" t="s">
        <v>486</v>
      </c>
    </row>
    <row r="689" spans="2:22" x14ac:dyDescent="0.3">
      <c r="B689" s="13" t="s">
        <v>193</v>
      </c>
      <c r="C689" s="151" t="s">
        <v>491</v>
      </c>
      <c r="D689" s="151"/>
      <c r="E689" s="151"/>
      <c r="F689" s="151"/>
      <c r="G689" s="151"/>
      <c r="H689" s="151"/>
      <c r="I689" s="151"/>
      <c r="J689" s="151"/>
      <c r="K689" s="151"/>
      <c r="L689" s="151"/>
      <c r="M689" s="151"/>
      <c r="N689" s="151"/>
      <c r="O689" s="151"/>
      <c r="P689" s="151"/>
      <c r="Q689" s="151"/>
      <c r="R689" s="151"/>
      <c r="S689" s="151"/>
      <c r="T689" s="151"/>
      <c r="U689" s="151"/>
      <c r="V689" s="151"/>
    </row>
    <row r="690" spans="2:22" x14ac:dyDescent="0.3">
      <c r="B690" s="102"/>
      <c r="C690" s="153" t="s">
        <v>478</v>
      </c>
      <c r="D690" s="153"/>
      <c r="E690" s="153" t="s">
        <v>477</v>
      </c>
      <c r="F690" s="153"/>
      <c r="G690" s="153" t="s">
        <v>476</v>
      </c>
      <c r="H690" s="153"/>
      <c r="I690" s="153" t="s">
        <v>475</v>
      </c>
      <c r="J690" s="153"/>
      <c r="K690" s="153" t="s">
        <v>474</v>
      </c>
      <c r="L690" s="153"/>
      <c r="M690" s="153" t="s">
        <v>414</v>
      </c>
      <c r="N690" s="153"/>
      <c r="O690" s="153" t="s">
        <v>413</v>
      </c>
      <c r="P690" s="153"/>
      <c r="Q690" s="153" t="s">
        <v>412</v>
      </c>
      <c r="R690" s="153"/>
      <c r="S690" s="153" t="s">
        <v>411</v>
      </c>
      <c r="T690" s="153"/>
      <c r="U690" s="153" t="s">
        <v>410</v>
      </c>
      <c r="V690" s="153"/>
    </row>
    <row r="691" spans="2:22" ht="16.05" customHeight="1" x14ac:dyDescent="0.3">
      <c r="B691" s="97" t="s">
        <v>415</v>
      </c>
      <c r="C691" s="93" t="s">
        <v>822</v>
      </c>
      <c r="D691" s="93" t="s">
        <v>823</v>
      </c>
      <c r="E691" s="93" t="s">
        <v>824</v>
      </c>
      <c r="F691" s="93" t="s">
        <v>825</v>
      </c>
      <c r="G691" s="93" t="s">
        <v>826</v>
      </c>
      <c r="H691" s="93" t="s">
        <v>827</v>
      </c>
      <c r="I691" s="93" t="s">
        <v>828</v>
      </c>
      <c r="J691" s="93" t="s">
        <v>829</v>
      </c>
      <c r="K691" s="93" t="s">
        <v>830</v>
      </c>
      <c r="L691" s="93" t="s">
        <v>831</v>
      </c>
      <c r="M691" s="93" t="s">
        <v>832</v>
      </c>
      <c r="N691" s="93" t="s">
        <v>833</v>
      </c>
      <c r="O691" s="93" t="s">
        <v>834</v>
      </c>
      <c r="P691" s="93" t="s">
        <v>835</v>
      </c>
      <c r="Q691" s="93" t="s">
        <v>836</v>
      </c>
      <c r="R691" s="93" t="s">
        <v>837</v>
      </c>
      <c r="S691" s="93" t="s">
        <v>838</v>
      </c>
      <c r="T691" s="93" t="s">
        <v>839</v>
      </c>
      <c r="U691" s="93" t="s">
        <v>840</v>
      </c>
      <c r="V691" s="95" t="s">
        <v>821</v>
      </c>
    </row>
    <row r="692" spans="2:22" x14ac:dyDescent="0.3">
      <c r="B692" s="80" t="s">
        <v>193</v>
      </c>
      <c r="C692" s="15">
        <v>10008</v>
      </c>
      <c r="D692" s="14">
        <v>5.1266999999999996</v>
      </c>
      <c r="E692" s="15">
        <v>10019</v>
      </c>
      <c r="F692" s="14">
        <v>5.0890000000000004</v>
      </c>
      <c r="G692" s="15">
        <v>10039</v>
      </c>
      <c r="H692" s="14">
        <v>5.0313999999999997</v>
      </c>
      <c r="I692" s="15">
        <v>10127</v>
      </c>
      <c r="J692" s="14">
        <v>5.12</v>
      </c>
      <c r="K692" s="15">
        <v>10252</v>
      </c>
      <c r="L692" s="14">
        <v>5.1197999999999997</v>
      </c>
      <c r="M692" s="15">
        <v>10529</v>
      </c>
      <c r="N692" s="14">
        <v>5.2885999999999997</v>
      </c>
      <c r="O692" s="15">
        <v>11956</v>
      </c>
      <c r="P692" s="14">
        <v>6.1289999999999996</v>
      </c>
      <c r="Q692" s="15">
        <v>13068</v>
      </c>
      <c r="R692" s="14">
        <v>5.4935999999999998</v>
      </c>
      <c r="S692" s="15" t="s">
        <v>430</v>
      </c>
      <c r="T692" s="14" t="s">
        <v>430</v>
      </c>
      <c r="U692" s="15">
        <v>14031</v>
      </c>
      <c r="V692" s="82">
        <v>4.9351000000000003</v>
      </c>
    </row>
    <row r="693" spans="2:22" x14ac:dyDescent="0.3">
      <c r="B693" s="81" t="s">
        <v>490</v>
      </c>
      <c r="C693" s="12">
        <v>10008</v>
      </c>
      <c r="D693" s="11">
        <v>5.2956000000000003</v>
      </c>
      <c r="E693" s="12">
        <v>10020</v>
      </c>
      <c r="F693" s="11">
        <v>5.2370000000000001</v>
      </c>
      <c r="G693" s="12">
        <v>10040</v>
      </c>
      <c r="H693" s="11">
        <v>5.1706000000000003</v>
      </c>
      <c r="I693" s="12">
        <v>10127</v>
      </c>
      <c r="J693" s="11">
        <v>5.1220999999999997</v>
      </c>
      <c r="K693" s="12">
        <v>10252</v>
      </c>
      <c r="L693" s="11">
        <v>5.1275000000000004</v>
      </c>
      <c r="M693" s="12">
        <v>10534</v>
      </c>
      <c r="N693" s="11">
        <v>5.3406000000000002</v>
      </c>
      <c r="O693" s="12">
        <v>11990</v>
      </c>
      <c r="P693" s="11">
        <v>6.2298999999999998</v>
      </c>
      <c r="Q693" s="12">
        <v>13149</v>
      </c>
      <c r="R693" s="11">
        <v>5.6253000000000002</v>
      </c>
      <c r="S693" s="12" t="s">
        <v>430</v>
      </c>
      <c r="T693" s="11" t="s">
        <v>430</v>
      </c>
      <c r="U693" s="12">
        <v>14226</v>
      </c>
      <c r="V693" s="83">
        <v>5.1414999999999997</v>
      </c>
    </row>
    <row r="694" spans="2:22" x14ac:dyDescent="0.3">
      <c r="B694" s="85" t="s">
        <v>481</v>
      </c>
      <c r="C694" s="86">
        <v>9996</v>
      </c>
      <c r="D694" s="87">
        <v>-2.3342999999999998</v>
      </c>
      <c r="E694" s="86">
        <v>10000</v>
      </c>
      <c r="F694" s="87">
        <v>-0.10340000000000001</v>
      </c>
      <c r="G694" s="86">
        <v>10011</v>
      </c>
      <c r="H694" s="87">
        <v>1.3596999999999999</v>
      </c>
      <c r="I694" s="86">
        <v>10066</v>
      </c>
      <c r="J694" s="87">
        <v>2.6602000000000001</v>
      </c>
      <c r="K694" s="86">
        <v>10165</v>
      </c>
      <c r="L694" s="87">
        <v>3.3363999999999998</v>
      </c>
      <c r="M694" s="86">
        <v>10398</v>
      </c>
      <c r="N694" s="87">
        <v>3.9750999999999999</v>
      </c>
      <c r="O694" s="86">
        <v>12026</v>
      </c>
      <c r="P694" s="87">
        <v>6.3376999999999999</v>
      </c>
      <c r="Q694" s="86">
        <v>13133</v>
      </c>
      <c r="R694" s="87">
        <v>5.5998000000000001</v>
      </c>
      <c r="S694" s="86" t="s">
        <v>430</v>
      </c>
      <c r="T694" s="87" t="s">
        <v>430</v>
      </c>
      <c r="U694" s="86">
        <v>14744</v>
      </c>
      <c r="V694" s="88">
        <v>5.6775000000000002</v>
      </c>
    </row>
    <row r="697" spans="2:22" x14ac:dyDescent="0.3">
      <c r="B697" s="18" t="s">
        <v>480</v>
      </c>
    </row>
    <row r="698" spans="2:22" x14ac:dyDescent="0.3">
      <c r="B698" s="18" t="s">
        <v>486</v>
      </c>
    </row>
    <row r="699" spans="2:22" x14ac:dyDescent="0.3">
      <c r="B699" s="13" t="s">
        <v>196</v>
      </c>
      <c r="C699" s="151" t="s">
        <v>489</v>
      </c>
      <c r="D699" s="151"/>
      <c r="E699" s="151"/>
      <c r="F699" s="151"/>
      <c r="G699" s="151"/>
      <c r="H699" s="151"/>
      <c r="I699" s="151"/>
      <c r="J699" s="151"/>
      <c r="K699" s="151"/>
      <c r="L699" s="151"/>
      <c r="M699" s="151"/>
      <c r="N699" s="151"/>
      <c r="O699" s="151"/>
      <c r="P699" s="151"/>
      <c r="Q699" s="151"/>
      <c r="R699" s="151"/>
      <c r="S699" s="151"/>
      <c r="T699" s="151"/>
      <c r="U699" s="151"/>
      <c r="V699" s="151"/>
    </row>
    <row r="700" spans="2:22" x14ac:dyDescent="0.3">
      <c r="B700" s="17"/>
      <c r="C700" s="153" t="s">
        <v>478</v>
      </c>
      <c r="D700" s="153"/>
      <c r="E700" s="153" t="s">
        <v>477</v>
      </c>
      <c r="F700" s="153"/>
      <c r="G700" s="153" t="s">
        <v>476</v>
      </c>
      <c r="H700" s="153"/>
      <c r="I700" s="153" t="s">
        <v>475</v>
      </c>
      <c r="J700" s="153"/>
      <c r="K700" s="153" t="s">
        <v>474</v>
      </c>
      <c r="L700" s="153"/>
      <c r="M700" s="153" t="s">
        <v>414</v>
      </c>
      <c r="N700" s="153"/>
      <c r="O700" s="153" t="s">
        <v>413</v>
      </c>
      <c r="P700" s="153"/>
      <c r="Q700" s="153" t="s">
        <v>412</v>
      </c>
      <c r="R700" s="153"/>
      <c r="S700" s="153" t="s">
        <v>411</v>
      </c>
      <c r="T700" s="153"/>
      <c r="U700" s="153" t="s">
        <v>410</v>
      </c>
      <c r="V700" s="153"/>
    </row>
    <row r="701" spans="2:22" x14ac:dyDescent="0.3">
      <c r="B701" s="84" t="s">
        <v>415</v>
      </c>
      <c r="C701" s="106" t="s">
        <v>409</v>
      </c>
      <c r="D701" s="106" t="s">
        <v>408</v>
      </c>
      <c r="E701" s="106" t="s">
        <v>852</v>
      </c>
      <c r="F701" s="106" t="s">
        <v>853</v>
      </c>
      <c r="G701" s="106" t="s">
        <v>854</v>
      </c>
      <c r="H701" s="106" t="s">
        <v>855</v>
      </c>
      <c r="I701" s="106" t="s">
        <v>856</v>
      </c>
      <c r="J701" s="106" t="s">
        <v>857</v>
      </c>
      <c r="K701" s="106" t="s">
        <v>858</v>
      </c>
      <c r="L701" s="106" t="s">
        <v>859</v>
      </c>
      <c r="M701" s="106" t="s">
        <v>860</v>
      </c>
      <c r="N701" s="106" t="s">
        <v>861</v>
      </c>
      <c r="O701" s="106" t="s">
        <v>862</v>
      </c>
      <c r="P701" s="106" t="s">
        <v>863</v>
      </c>
      <c r="Q701" s="106" t="s">
        <v>864</v>
      </c>
      <c r="R701" s="106" t="s">
        <v>865</v>
      </c>
      <c r="S701" s="106" t="s">
        <v>866</v>
      </c>
      <c r="T701" s="106" t="s">
        <v>867</v>
      </c>
      <c r="U701" s="106" t="s">
        <v>868</v>
      </c>
      <c r="V701" s="107" t="s">
        <v>869</v>
      </c>
    </row>
    <row r="702" spans="2:22" x14ac:dyDescent="0.3">
      <c r="B702" s="80" t="s">
        <v>196</v>
      </c>
      <c r="C702" s="15">
        <v>10011</v>
      </c>
      <c r="D702" s="14">
        <v>6.7539999999999996</v>
      </c>
      <c r="E702" s="15">
        <v>10022</v>
      </c>
      <c r="F702" s="14">
        <v>5.9508999999999999</v>
      </c>
      <c r="G702" s="15">
        <v>10044</v>
      </c>
      <c r="H702" s="14">
        <v>5.7263000000000002</v>
      </c>
      <c r="I702" s="15">
        <v>10161</v>
      </c>
      <c r="J702" s="14">
        <v>6.5292000000000003</v>
      </c>
      <c r="K702" s="15">
        <v>10306</v>
      </c>
      <c r="L702" s="14">
        <v>6.2317</v>
      </c>
      <c r="M702" s="15">
        <v>10611</v>
      </c>
      <c r="N702" s="14">
        <v>6.1123000000000003</v>
      </c>
      <c r="O702" s="15">
        <v>12205</v>
      </c>
      <c r="P702" s="14">
        <v>6.8601000000000001</v>
      </c>
      <c r="Q702" s="15">
        <v>13414</v>
      </c>
      <c r="R702" s="14">
        <v>6.0461999999999998</v>
      </c>
      <c r="S702" s="15">
        <v>17994</v>
      </c>
      <c r="T702" s="14">
        <v>6.0472999999999999</v>
      </c>
      <c r="U702" s="15">
        <v>27678</v>
      </c>
      <c r="V702" s="82">
        <v>7.0015999999999998</v>
      </c>
    </row>
    <row r="703" spans="2:22" x14ac:dyDescent="0.3">
      <c r="B703" s="81" t="s">
        <v>488</v>
      </c>
      <c r="C703" s="12">
        <v>10012</v>
      </c>
      <c r="D703" s="11">
        <v>7.6646000000000001</v>
      </c>
      <c r="E703" s="12">
        <v>10025</v>
      </c>
      <c r="F703" s="11">
        <v>6.593</v>
      </c>
      <c r="G703" s="12">
        <v>10048</v>
      </c>
      <c r="H703" s="11">
        <v>6.1505000000000001</v>
      </c>
      <c r="I703" s="12">
        <v>10162</v>
      </c>
      <c r="J703" s="11">
        <v>6.5744999999999996</v>
      </c>
      <c r="K703" s="12">
        <v>10308</v>
      </c>
      <c r="L703" s="11">
        <v>6.2656999999999998</v>
      </c>
      <c r="M703" s="12">
        <v>10616</v>
      </c>
      <c r="N703" s="11">
        <v>6.1626000000000003</v>
      </c>
      <c r="O703" s="12">
        <v>12222</v>
      </c>
      <c r="P703" s="11">
        <v>6.9119000000000002</v>
      </c>
      <c r="Q703" s="12">
        <v>13465</v>
      </c>
      <c r="R703" s="11">
        <v>6.1269</v>
      </c>
      <c r="S703" s="12">
        <v>17984</v>
      </c>
      <c r="T703" s="11">
        <v>6.0412999999999997</v>
      </c>
      <c r="U703" s="12">
        <v>27862</v>
      </c>
      <c r="V703" s="83">
        <v>7.0486000000000004</v>
      </c>
    </row>
    <row r="704" spans="2:22" x14ac:dyDescent="0.3">
      <c r="B704" s="85" t="s">
        <v>481</v>
      </c>
      <c r="C704" s="86">
        <v>9996</v>
      </c>
      <c r="D704" s="87">
        <v>-2.3342999999999998</v>
      </c>
      <c r="E704" s="86">
        <v>10000</v>
      </c>
      <c r="F704" s="87">
        <v>-0.10340000000000001</v>
      </c>
      <c r="G704" s="86">
        <v>10011</v>
      </c>
      <c r="H704" s="87">
        <v>1.3596999999999999</v>
      </c>
      <c r="I704" s="86">
        <v>10066</v>
      </c>
      <c r="J704" s="87">
        <v>2.6602000000000001</v>
      </c>
      <c r="K704" s="86">
        <v>10165</v>
      </c>
      <c r="L704" s="87">
        <v>3.3363999999999998</v>
      </c>
      <c r="M704" s="86">
        <v>10398</v>
      </c>
      <c r="N704" s="87">
        <v>3.9750999999999999</v>
      </c>
      <c r="O704" s="86">
        <v>12026</v>
      </c>
      <c r="P704" s="87">
        <v>6.3376999999999999</v>
      </c>
      <c r="Q704" s="86">
        <v>13133</v>
      </c>
      <c r="R704" s="87">
        <v>5.5998000000000001</v>
      </c>
      <c r="S704" s="86">
        <v>17902</v>
      </c>
      <c r="T704" s="87">
        <v>5.9927000000000001</v>
      </c>
      <c r="U704" s="86">
        <v>25866</v>
      </c>
      <c r="V704" s="88">
        <v>6.5209000000000001</v>
      </c>
    </row>
    <row r="707" spans="2:22" x14ac:dyDescent="0.3">
      <c r="B707" s="18" t="s">
        <v>487</v>
      </c>
    </row>
    <row r="708" spans="2:22" x14ac:dyDescent="0.3">
      <c r="B708" s="18" t="s">
        <v>486</v>
      </c>
    </row>
    <row r="709" spans="2:22" x14ac:dyDescent="0.3">
      <c r="B709" s="13" t="s">
        <v>204</v>
      </c>
      <c r="C709" s="151" t="s">
        <v>485</v>
      </c>
      <c r="D709" s="151"/>
      <c r="E709" s="151"/>
      <c r="F709" s="151"/>
      <c r="G709" s="151"/>
      <c r="H709" s="151"/>
      <c r="I709" s="151"/>
      <c r="J709" s="151"/>
      <c r="K709" s="151"/>
      <c r="L709" s="151"/>
      <c r="M709" s="151"/>
      <c r="N709" s="151"/>
      <c r="O709" s="151"/>
      <c r="P709" s="151"/>
      <c r="Q709" s="151"/>
      <c r="R709" s="151"/>
      <c r="S709" s="151"/>
      <c r="T709" s="151"/>
      <c r="U709" s="151"/>
      <c r="V709" s="151"/>
    </row>
    <row r="710" spans="2:22" x14ac:dyDescent="0.3">
      <c r="B710" s="17"/>
      <c r="C710" s="153" t="s">
        <v>478</v>
      </c>
      <c r="D710" s="153"/>
      <c r="E710" s="153" t="s">
        <v>477</v>
      </c>
      <c r="F710" s="153"/>
      <c r="G710" s="153" t="s">
        <v>476</v>
      </c>
      <c r="H710" s="153"/>
      <c r="I710" s="153" t="s">
        <v>475</v>
      </c>
      <c r="J710" s="153"/>
      <c r="K710" s="153" t="s">
        <v>474</v>
      </c>
      <c r="L710" s="153"/>
      <c r="M710" s="153" t="s">
        <v>414</v>
      </c>
      <c r="N710" s="153"/>
      <c r="O710" s="153" t="s">
        <v>413</v>
      </c>
      <c r="P710" s="153"/>
      <c r="Q710" s="153" t="s">
        <v>412</v>
      </c>
      <c r="R710" s="153"/>
      <c r="S710" s="153" t="s">
        <v>411</v>
      </c>
      <c r="T710" s="153"/>
      <c r="U710" s="153" t="s">
        <v>410</v>
      </c>
      <c r="V710" s="153"/>
    </row>
    <row r="711" spans="2:22" x14ac:dyDescent="0.3">
      <c r="B711" s="84" t="s">
        <v>415</v>
      </c>
      <c r="C711" s="106" t="s">
        <v>409</v>
      </c>
      <c r="D711" s="106" t="s">
        <v>408</v>
      </c>
      <c r="E711" s="106" t="s">
        <v>852</v>
      </c>
      <c r="F711" s="106" t="s">
        <v>853</v>
      </c>
      <c r="G711" s="106" t="s">
        <v>854</v>
      </c>
      <c r="H711" s="106" t="s">
        <v>855</v>
      </c>
      <c r="I711" s="106" t="s">
        <v>856</v>
      </c>
      <c r="J711" s="106" t="s">
        <v>857</v>
      </c>
      <c r="K711" s="106" t="s">
        <v>858</v>
      </c>
      <c r="L711" s="106" t="s">
        <v>859</v>
      </c>
      <c r="M711" s="106" t="s">
        <v>860</v>
      </c>
      <c r="N711" s="106" t="s">
        <v>861</v>
      </c>
      <c r="O711" s="106" t="s">
        <v>862</v>
      </c>
      <c r="P711" s="106" t="s">
        <v>863</v>
      </c>
      <c r="Q711" s="106" t="s">
        <v>864</v>
      </c>
      <c r="R711" s="106" t="s">
        <v>865</v>
      </c>
      <c r="S711" s="106" t="s">
        <v>866</v>
      </c>
      <c r="T711" s="106" t="s">
        <v>867</v>
      </c>
      <c r="U711" s="106" t="s">
        <v>868</v>
      </c>
      <c r="V711" s="107" t="s">
        <v>869</v>
      </c>
    </row>
    <row r="712" spans="2:22" x14ac:dyDescent="0.3">
      <c r="B712" s="80" t="s">
        <v>204</v>
      </c>
      <c r="C712" s="15">
        <v>10013</v>
      </c>
      <c r="D712" s="14">
        <v>7.1241000000000003</v>
      </c>
      <c r="E712" s="15">
        <v>10003</v>
      </c>
      <c r="F712" s="14">
        <v>0.79800000000000004</v>
      </c>
      <c r="G712" s="15">
        <v>10015</v>
      </c>
      <c r="H712" s="14">
        <v>1.8695999999999999</v>
      </c>
      <c r="I712" s="15">
        <v>10106</v>
      </c>
      <c r="J712" s="14">
        <v>4.3171999999999997</v>
      </c>
      <c r="K712" s="15">
        <v>10243</v>
      </c>
      <c r="L712" s="14">
        <v>4.9241999999999999</v>
      </c>
      <c r="M712" s="15">
        <v>10564</v>
      </c>
      <c r="N712" s="14">
        <v>5.6574999999999998</v>
      </c>
      <c r="O712" s="15">
        <v>12210</v>
      </c>
      <c r="P712" s="14">
        <v>6.8891</v>
      </c>
      <c r="Q712" s="15">
        <v>13313</v>
      </c>
      <c r="R712" s="14">
        <v>5.8929999999999998</v>
      </c>
      <c r="S712" s="15">
        <v>18675</v>
      </c>
      <c r="T712" s="14">
        <v>6.4451999999999998</v>
      </c>
      <c r="U712" s="15">
        <v>41666</v>
      </c>
      <c r="V712" s="82">
        <v>7.0971000000000002</v>
      </c>
    </row>
    <row r="713" spans="2:22" x14ac:dyDescent="0.3">
      <c r="B713" s="81" t="s">
        <v>484</v>
      </c>
      <c r="C713" s="12">
        <v>10013</v>
      </c>
      <c r="D713" s="11">
        <v>6.7408000000000001</v>
      </c>
      <c r="E713" s="12">
        <v>10010</v>
      </c>
      <c r="F713" s="11">
        <v>2.7332999999999998</v>
      </c>
      <c r="G713" s="12">
        <v>10028</v>
      </c>
      <c r="H713" s="11">
        <v>3.5646</v>
      </c>
      <c r="I713" s="12">
        <v>10132</v>
      </c>
      <c r="J713" s="11">
        <v>5.3876999999999997</v>
      </c>
      <c r="K713" s="12">
        <v>10274</v>
      </c>
      <c r="L713" s="11">
        <v>5.5686999999999998</v>
      </c>
      <c r="M713" s="12">
        <v>10592</v>
      </c>
      <c r="N713" s="11">
        <v>5.9362000000000004</v>
      </c>
      <c r="O713" s="12">
        <v>12255</v>
      </c>
      <c r="P713" s="11">
        <v>7.0198999999999998</v>
      </c>
      <c r="Q713" s="12">
        <v>13479</v>
      </c>
      <c r="R713" s="11">
        <v>6.1567999999999996</v>
      </c>
      <c r="S713" s="12">
        <v>18295</v>
      </c>
      <c r="T713" s="11">
        <v>6.2267000000000001</v>
      </c>
      <c r="U713" s="12">
        <v>43576</v>
      </c>
      <c r="V713" s="83">
        <v>7.3280000000000003</v>
      </c>
    </row>
    <row r="714" spans="2:22" x14ac:dyDescent="0.3">
      <c r="B714" s="85" t="s">
        <v>481</v>
      </c>
      <c r="C714" s="86">
        <v>10003</v>
      </c>
      <c r="D714" s="87">
        <v>1.7663</v>
      </c>
      <c r="E714" s="86">
        <v>10000</v>
      </c>
      <c r="F714" s="87">
        <v>-0.1298</v>
      </c>
      <c r="G714" s="86">
        <v>10011</v>
      </c>
      <c r="H714" s="87">
        <v>1.3386</v>
      </c>
      <c r="I714" s="86">
        <v>10066</v>
      </c>
      <c r="J714" s="87">
        <v>2.6602000000000001</v>
      </c>
      <c r="K714" s="86">
        <v>10165</v>
      </c>
      <c r="L714" s="87">
        <v>3.3363999999999998</v>
      </c>
      <c r="M714" s="86">
        <v>10396</v>
      </c>
      <c r="N714" s="87">
        <v>3.9691999999999998</v>
      </c>
      <c r="O714" s="86">
        <v>12023</v>
      </c>
      <c r="P714" s="87">
        <v>6.3387000000000002</v>
      </c>
      <c r="Q714" s="86">
        <v>13129</v>
      </c>
      <c r="R714" s="87">
        <v>5.5995999999999997</v>
      </c>
      <c r="S714" s="86">
        <v>17896</v>
      </c>
      <c r="T714" s="87">
        <v>5.9927999999999999</v>
      </c>
      <c r="U714" s="86">
        <v>34123</v>
      </c>
      <c r="V714" s="88">
        <v>6.0743999999999998</v>
      </c>
    </row>
    <row r="717" spans="2:22" x14ac:dyDescent="0.3">
      <c r="B717" s="18" t="s">
        <v>451</v>
      </c>
    </row>
    <row r="718" spans="2:22" x14ac:dyDescent="0.3">
      <c r="B718" s="18" t="s">
        <v>470</v>
      </c>
    </row>
    <row r="719" spans="2:22" x14ac:dyDescent="0.3">
      <c r="B719" s="13" t="s">
        <v>219</v>
      </c>
      <c r="C719" s="151" t="s">
        <v>483</v>
      </c>
      <c r="D719" s="151"/>
      <c r="E719" s="151"/>
      <c r="F719" s="151"/>
      <c r="G719" s="151"/>
      <c r="H719" s="151"/>
      <c r="I719" s="151"/>
      <c r="J719" s="151"/>
      <c r="K719" s="151"/>
      <c r="L719" s="151"/>
      <c r="M719" s="151"/>
      <c r="N719" s="151"/>
      <c r="O719" s="151"/>
      <c r="P719" s="151"/>
      <c r="Q719" s="151"/>
      <c r="R719" s="151"/>
      <c r="S719" s="151"/>
      <c r="T719" s="151"/>
      <c r="U719" s="151"/>
      <c r="V719" s="151"/>
    </row>
    <row r="720" spans="2:22" x14ac:dyDescent="0.3">
      <c r="B720" s="17"/>
      <c r="C720" s="153" t="s">
        <v>478</v>
      </c>
      <c r="D720" s="153"/>
      <c r="E720" s="153" t="s">
        <v>477</v>
      </c>
      <c r="F720" s="153"/>
      <c r="G720" s="153" t="s">
        <v>476</v>
      </c>
      <c r="H720" s="153"/>
      <c r="I720" s="153" t="s">
        <v>475</v>
      </c>
      <c r="J720" s="153"/>
      <c r="K720" s="153" t="s">
        <v>474</v>
      </c>
      <c r="L720" s="153"/>
      <c r="M720" s="153" t="s">
        <v>414</v>
      </c>
      <c r="N720" s="153"/>
      <c r="O720" s="153" t="s">
        <v>413</v>
      </c>
      <c r="P720" s="153"/>
      <c r="Q720" s="153" t="s">
        <v>412</v>
      </c>
      <c r="R720" s="153"/>
      <c r="S720" s="153" t="s">
        <v>411</v>
      </c>
      <c r="T720" s="153"/>
      <c r="U720" s="153" t="s">
        <v>410</v>
      </c>
      <c r="V720" s="153"/>
    </row>
    <row r="721" spans="2:22" x14ac:dyDescent="0.3">
      <c r="B721" s="84" t="s">
        <v>415</v>
      </c>
      <c r="C721" s="106" t="s">
        <v>409</v>
      </c>
      <c r="D721" s="106" t="s">
        <v>408</v>
      </c>
      <c r="E721" s="106" t="s">
        <v>852</v>
      </c>
      <c r="F721" s="106" t="s">
        <v>853</v>
      </c>
      <c r="G721" s="106" t="s">
        <v>854</v>
      </c>
      <c r="H721" s="106" t="s">
        <v>855</v>
      </c>
      <c r="I721" s="106" t="s">
        <v>856</v>
      </c>
      <c r="J721" s="106" t="s">
        <v>857</v>
      </c>
      <c r="K721" s="106" t="s">
        <v>858</v>
      </c>
      <c r="L721" s="106" t="s">
        <v>859</v>
      </c>
      <c r="M721" s="106" t="s">
        <v>860</v>
      </c>
      <c r="N721" s="106" t="s">
        <v>861</v>
      </c>
      <c r="O721" s="106" t="s">
        <v>862</v>
      </c>
      <c r="P721" s="106" t="s">
        <v>863</v>
      </c>
      <c r="Q721" s="106" t="s">
        <v>864</v>
      </c>
      <c r="R721" s="106" t="s">
        <v>865</v>
      </c>
      <c r="S721" s="106" t="s">
        <v>866</v>
      </c>
      <c r="T721" s="106" t="s">
        <v>867</v>
      </c>
      <c r="U721" s="106" t="s">
        <v>868</v>
      </c>
      <c r="V721" s="107" t="s">
        <v>869</v>
      </c>
    </row>
    <row r="722" spans="2:22" x14ac:dyDescent="0.3">
      <c r="B722" s="80" t="s">
        <v>219</v>
      </c>
      <c r="C722" s="15">
        <v>10019</v>
      </c>
      <c r="D722" s="14">
        <v>10.5617</v>
      </c>
      <c r="E722" s="15">
        <v>10008</v>
      </c>
      <c r="F722" s="14">
        <v>2.0352000000000001</v>
      </c>
      <c r="G722" s="15">
        <v>10018</v>
      </c>
      <c r="H722" s="14">
        <v>2.3313000000000001</v>
      </c>
      <c r="I722" s="15">
        <v>10112</v>
      </c>
      <c r="J722" s="14">
        <v>4.5483000000000002</v>
      </c>
      <c r="K722" s="15">
        <v>10231</v>
      </c>
      <c r="L722" s="14">
        <v>4.6779000000000002</v>
      </c>
      <c r="M722" s="15">
        <v>10542</v>
      </c>
      <c r="N722" s="14">
        <v>5.4325999999999999</v>
      </c>
      <c r="O722" s="15">
        <v>12365</v>
      </c>
      <c r="P722" s="14">
        <v>7.3409000000000004</v>
      </c>
      <c r="Q722" s="15">
        <v>13489</v>
      </c>
      <c r="R722" s="14">
        <v>6.1719999999999997</v>
      </c>
      <c r="S722" s="15">
        <v>18460</v>
      </c>
      <c r="T722" s="14">
        <v>6.3221999999999996</v>
      </c>
      <c r="U722" s="15">
        <v>29397</v>
      </c>
      <c r="V722" s="82">
        <v>7.2077999999999998</v>
      </c>
    </row>
    <row r="723" spans="2:22" x14ac:dyDescent="0.3">
      <c r="B723" s="81" t="s">
        <v>482</v>
      </c>
      <c r="C723" s="12">
        <v>10012</v>
      </c>
      <c r="D723" s="11">
        <v>6.2862</v>
      </c>
      <c r="E723" s="12">
        <v>10003</v>
      </c>
      <c r="F723" s="11">
        <v>0.78280000000000005</v>
      </c>
      <c r="G723" s="12">
        <v>10017</v>
      </c>
      <c r="H723" s="11">
        <v>2.1145999999999998</v>
      </c>
      <c r="I723" s="12">
        <v>10115</v>
      </c>
      <c r="J723" s="11">
        <v>4.6957000000000004</v>
      </c>
      <c r="K723" s="12">
        <v>10247</v>
      </c>
      <c r="L723" s="11">
        <v>5.0187999999999997</v>
      </c>
      <c r="M723" s="12">
        <v>10568</v>
      </c>
      <c r="N723" s="11">
        <v>5.6913999999999998</v>
      </c>
      <c r="O723" s="12">
        <v>12238</v>
      </c>
      <c r="P723" s="11">
        <v>6.9705000000000004</v>
      </c>
      <c r="Q723" s="12">
        <v>13409</v>
      </c>
      <c r="R723" s="11">
        <v>6.0460000000000003</v>
      </c>
      <c r="S723" s="12">
        <v>18745</v>
      </c>
      <c r="T723" s="11">
        <v>6.4851000000000001</v>
      </c>
      <c r="U723" s="12">
        <v>30174</v>
      </c>
      <c r="V723" s="83">
        <v>7.3886000000000003</v>
      </c>
    </row>
    <row r="724" spans="2:22" x14ac:dyDescent="0.3">
      <c r="B724" s="85" t="s">
        <v>481</v>
      </c>
      <c r="C724" s="86">
        <v>10003</v>
      </c>
      <c r="D724" s="87">
        <v>1.7663</v>
      </c>
      <c r="E724" s="86">
        <v>10000</v>
      </c>
      <c r="F724" s="87">
        <v>-0.1298</v>
      </c>
      <c r="G724" s="86">
        <v>10011</v>
      </c>
      <c r="H724" s="87">
        <v>1.3386</v>
      </c>
      <c r="I724" s="86">
        <v>10066</v>
      </c>
      <c r="J724" s="87">
        <v>2.6602000000000001</v>
      </c>
      <c r="K724" s="86">
        <v>10165</v>
      </c>
      <c r="L724" s="87">
        <v>3.3363999999999998</v>
      </c>
      <c r="M724" s="86">
        <v>10396</v>
      </c>
      <c r="N724" s="87">
        <v>3.9691999999999998</v>
      </c>
      <c r="O724" s="86">
        <v>12023</v>
      </c>
      <c r="P724" s="87">
        <v>6.3387000000000002</v>
      </c>
      <c r="Q724" s="86">
        <v>13129</v>
      </c>
      <c r="R724" s="87">
        <v>5.5995999999999997</v>
      </c>
      <c r="S724" s="86">
        <v>17896</v>
      </c>
      <c r="T724" s="87">
        <v>5.9927999999999999</v>
      </c>
      <c r="U724" s="86">
        <v>26444</v>
      </c>
      <c r="V724" s="88">
        <v>6.4778000000000002</v>
      </c>
    </row>
    <row r="727" spans="2:22" x14ac:dyDescent="0.3">
      <c r="B727" s="18" t="s">
        <v>480</v>
      </c>
    </row>
    <row r="728" spans="2:22" x14ac:dyDescent="0.3">
      <c r="B728" s="18" t="s">
        <v>454</v>
      </c>
    </row>
    <row r="729" spans="2:22" x14ac:dyDescent="0.3">
      <c r="B729" s="13" t="s">
        <v>211</v>
      </c>
      <c r="C729" s="151" t="s">
        <v>479</v>
      </c>
      <c r="D729" s="151"/>
      <c r="E729" s="151"/>
      <c r="F729" s="151"/>
      <c r="G729" s="151"/>
      <c r="H729" s="151"/>
      <c r="I729" s="151"/>
      <c r="J729" s="151"/>
      <c r="K729" s="151"/>
      <c r="L729" s="151"/>
      <c r="M729" s="151"/>
      <c r="N729" s="151"/>
      <c r="O729" s="151"/>
      <c r="P729" s="151"/>
      <c r="Q729" s="151"/>
      <c r="R729" s="151"/>
      <c r="S729" s="151"/>
      <c r="T729" s="151"/>
      <c r="U729" s="151"/>
      <c r="V729" s="151"/>
    </row>
    <row r="730" spans="2:22" x14ac:dyDescent="0.3">
      <c r="B730" s="17"/>
      <c r="C730" s="153" t="s">
        <v>478</v>
      </c>
      <c r="D730" s="153"/>
      <c r="E730" s="153" t="s">
        <v>477</v>
      </c>
      <c r="F730" s="153"/>
      <c r="G730" s="153" t="s">
        <v>476</v>
      </c>
      <c r="H730" s="153"/>
      <c r="I730" s="153" t="s">
        <v>475</v>
      </c>
      <c r="J730" s="153"/>
      <c r="K730" s="153" t="s">
        <v>474</v>
      </c>
      <c r="L730" s="153"/>
      <c r="M730" s="153" t="s">
        <v>414</v>
      </c>
      <c r="N730" s="153"/>
      <c r="O730" s="153" t="s">
        <v>413</v>
      </c>
      <c r="P730" s="153"/>
      <c r="Q730" s="153" t="s">
        <v>412</v>
      </c>
      <c r="R730" s="153"/>
      <c r="S730" s="153" t="s">
        <v>411</v>
      </c>
      <c r="T730" s="153"/>
      <c r="U730" s="153" t="s">
        <v>410</v>
      </c>
      <c r="V730" s="153"/>
    </row>
    <row r="731" spans="2:22" x14ac:dyDescent="0.3">
      <c r="B731" s="84" t="s">
        <v>415</v>
      </c>
      <c r="C731" s="106" t="s">
        <v>409</v>
      </c>
      <c r="D731" s="106" t="s">
        <v>408</v>
      </c>
      <c r="E731" s="106" t="s">
        <v>852</v>
      </c>
      <c r="F731" s="106" t="s">
        <v>853</v>
      </c>
      <c r="G731" s="106" t="s">
        <v>854</v>
      </c>
      <c r="H731" s="106" t="s">
        <v>855</v>
      </c>
      <c r="I731" s="106" t="s">
        <v>856</v>
      </c>
      <c r="J731" s="106" t="s">
        <v>857</v>
      </c>
      <c r="K731" s="106" t="s">
        <v>858</v>
      </c>
      <c r="L731" s="106" t="s">
        <v>859</v>
      </c>
      <c r="M731" s="106" t="s">
        <v>860</v>
      </c>
      <c r="N731" s="106" t="s">
        <v>861</v>
      </c>
      <c r="O731" s="106" t="s">
        <v>862</v>
      </c>
      <c r="P731" s="106" t="s">
        <v>863</v>
      </c>
      <c r="Q731" s="106" t="s">
        <v>864</v>
      </c>
      <c r="R731" s="106" t="s">
        <v>865</v>
      </c>
      <c r="S731" s="106" t="s">
        <v>866</v>
      </c>
      <c r="T731" s="106" t="s">
        <v>867</v>
      </c>
      <c r="U731" s="106" t="s">
        <v>868</v>
      </c>
      <c r="V731" s="107" t="s">
        <v>869</v>
      </c>
    </row>
    <row r="732" spans="2:22" x14ac:dyDescent="0.3">
      <c r="B732" s="80" t="s">
        <v>211</v>
      </c>
      <c r="C732" s="15">
        <v>10016</v>
      </c>
      <c r="D732" s="14">
        <v>8.5980000000000008</v>
      </c>
      <c r="E732" s="15">
        <v>10012</v>
      </c>
      <c r="F732" s="14">
        <v>3.3003999999999998</v>
      </c>
      <c r="G732" s="15">
        <v>10028</v>
      </c>
      <c r="H732" s="14">
        <v>3.5434999999999999</v>
      </c>
      <c r="I732" s="15">
        <v>10137</v>
      </c>
      <c r="J732" s="14">
        <v>5.6013999999999999</v>
      </c>
      <c r="K732" s="15">
        <v>10271</v>
      </c>
      <c r="L732" s="14">
        <v>5.5152999999999999</v>
      </c>
      <c r="M732" s="15">
        <v>10591</v>
      </c>
      <c r="N732" s="14">
        <v>5.9257999999999997</v>
      </c>
      <c r="O732" s="15">
        <v>12212</v>
      </c>
      <c r="P732" s="14">
        <v>6.8944000000000001</v>
      </c>
      <c r="Q732" s="15">
        <v>13404</v>
      </c>
      <c r="R732" s="14">
        <v>6.0385999999999997</v>
      </c>
      <c r="S732" s="15" t="s">
        <v>430</v>
      </c>
      <c r="T732" s="14" t="s">
        <v>430</v>
      </c>
      <c r="U732" s="15">
        <v>14270</v>
      </c>
      <c r="V732" s="82">
        <v>5.7740999999999998</v>
      </c>
    </row>
    <row r="733" spans="2:22" x14ac:dyDescent="0.3">
      <c r="B733" s="81" t="s">
        <v>473</v>
      </c>
      <c r="C733" s="12">
        <v>10013</v>
      </c>
      <c r="D733" s="11">
        <v>7.0155000000000003</v>
      </c>
      <c r="E733" s="12">
        <v>10011</v>
      </c>
      <c r="F733" s="11">
        <v>2.9239999999999999</v>
      </c>
      <c r="G733" s="12">
        <v>10030</v>
      </c>
      <c r="H733" s="11">
        <v>3.8626</v>
      </c>
      <c r="I733" s="12">
        <v>10150</v>
      </c>
      <c r="J733" s="11">
        <v>6.1524000000000001</v>
      </c>
      <c r="K733" s="12">
        <v>10290</v>
      </c>
      <c r="L733" s="11">
        <v>5.9047000000000001</v>
      </c>
      <c r="M733" s="12">
        <v>10616</v>
      </c>
      <c r="N733" s="11">
        <v>6.1733000000000002</v>
      </c>
      <c r="O733" s="12">
        <v>12292</v>
      </c>
      <c r="P733" s="11">
        <v>7.1265000000000001</v>
      </c>
      <c r="Q733" s="12">
        <v>13572</v>
      </c>
      <c r="R733" s="11">
        <v>6.3019999999999996</v>
      </c>
      <c r="S733" s="12" t="s">
        <v>430</v>
      </c>
      <c r="T733" s="11" t="s">
        <v>430</v>
      </c>
      <c r="U733" s="12">
        <v>14449</v>
      </c>
      <c r="V733" s="83">
        <v>5.9824000000000002</v>
      </c>
    </row>
    <row r="734" spans="2:22" x14ac:dyDescent="0.3">
      <c r="B734" s="81" t="s">
        <v>472</v>
      </c>
      <c r="C734" s="12">
        <v>10013</v>
      </c>
      <c r="D734" s="11">
        <v>7.1982999999999997</v>
      </c>
      <c r="E734" s="12">
        <v>10016</v>
      </c>
      <c r="F734" s="11">
        <v>4.2317</v>
      </c>
      <c r="G734" s="12">
        <v>10036</v>
      </c>
      <c r="H734" s="11">
        <v>4.5705</v>
      </c>
      <c r="I734" s="12">
        <v>10164</v>
      </c>
      <c r="J734" s="11">
        <v>6.7276999999999996</v>
      </c>
      <c r="K734" s="12">
        <v>10311</v>
      </c>
      <c r="L734" s="11">
        <v>6.3446999999999996</v>
      </c>
      <c r="M734" s="12">
        <v>10651</v>
      </c>
      <c r="N734" s="11">
        <v>6.5263999999999998</v>
      </c>
      <c r="O734" s="12">
        <v>12403</v>
      </c>
      <c r="P734" s="11">
        <v>7.4503000000000004</v>
      </c>
      <c r="Q734" s="12">
        <v>13786</v>
      </c>
      <c r="R734" s="11">
        <v>6.6356999999999999</v>
      </c>
      <c r="S734" s="12" t="s">
        <v>430</v>
      </c>
      <c r="T734" s="11" t="s">
        <v>430</v>
      </c>
      <c r="U734" s="12">
        <v>14712</v>
      </c>
      <c r="V734" s="83">
        <v>6.2850999999999999</v>
      </c>
    </row>
    <row r="735" spans="2:22" x14ac:dyDescent="0.3">
      <c r="B735" s="85" t="s">
        <v>471</v>
      </c>
      <c r="C735" s="86">
        <v>10003</v>
      </c>
      <c r="D735" s="87">
        <v>1.7663</v>
      </c>
      <c r="E735" s="86">
        <v>10000</v>
      </c>
      <c r="F735" s="87">
        <v>-0.1298</v>
      </c>
      <c r="G735" s="86">
        <v>10011</v>
      </c>
      <c r="H735" s="87">
        <v>1.3386</v>
      </c>
      <c r="I735" s="86">
        <v>10065</v>
      </c>
      <c r="J735" s="87">
        <v>2.6223999999999998</v>
      </c>
      <c r="K735" s="86">
        <v>10165</v>
      </c>
      <c r="L735" s="87">
        <v>3.3315999999999999</v>
      </c>
      <c r="M735" s="86">
        <v>10396</v>
      </c>
      <c r="N735" s="87">
        <v>3.9691999999999998</v>
      </c>
      <c r="O735" s="86">
        <v>12023</v>
      </c>
      <c r="P735" s="87">
        <v>6.3387000000000002</v>
      </c>
      <c r="Q735" s="86">
        <v>13129</v>
      </c>
      <c r="R735" s="87">
        <v>5.5995999999999997</v>
      </c>
      <c r="S735" s="86" t="s">
        <v>430</v>
      </c>
      <c r="T735" s="87" t="s">
        <v>430</v>
      </c>
      <c r="U735" s="86">
        <v>14052</v>
      </c>
      <c r="V735" s="88">
        <v>5.5171999999999999</v>
      </c>
    </row>
    <row r="738" spans="2:12" x14ac:dyDescent="0.3">
      <c r="B738" s="18" t="s">
        <v>470</v>
      </c>
    </row>
    <row r="739" spans="2:12" x14ac:dyDescent="0.3">
      <c r="B739" s="18" t="s">
        <v>469</v>
      </c>
    </row>
    <row r="740" spans="2:12" x14ac:dyDescent="0.3">
      <c r="B740" s="13" t="s">
        <v>256</v>
      </c>
      <c r="C740" s="151" t="s">
        <v>468</v>
      </c>
      <c r="D740" s="151"/>
      <c r="E740" s="151"/>
      <c r="F740" s="151"/>
      <c r="G740" s="151"/>
      <c r="H740" s="151"/>
      <c r="I740" s="151"/>
      <c r="J740" s="151"/>
      <c r="K740" s="151"/>
      <c r="L740" s="151"/>
    </row>
    <row r="741" spans="2:12" x14ac:dyDescent="0.3">
      <c r="B741" s="17"/>
      <c r="C741" s="153" t="s">
        <v>414</v>
      </c>
      <c r="D741" s="153"/>
      <c r="E741" s="153" t="s">
        <v>413</v>
      </c>
      <c r="F741" s="153"/>
      <c r="G741" s="153" t="s">
        <v>412</v>
      </c>
      <c r="H741" s="153"/>
      <c r="I741" s="153" t="s">
        <v>411</v>
      </c>
      <c r="J741" s="153"/>
      <c r="K741" s="153" t="s">
        <v>410</v>
      </c>
      <c r="L741" s="153"/>
    </row>
    <row r="742" spans="2:12" ht="15" customHeight="1" x14ac:dyDescent="0.3">
      <c r="B742" s="84" t="s">
        <v>415</v>
      </c>
      <c r="C742" s="89" t="s">
        <v>812</v>
      </c>
      <c r="D742" s="89" t="s">
        <v>813</v>
      </c>
      <c r="E742" s="89" t="s">
        <v>814</v>
      </c>
      <c r="F742" s="89" t="s">
        <v>815</v>
      </c>
      <c r="G742" s="89" t="s">
        <v>816</v>
      </c>
      <c r="H742" s="89" t="s">
        <v>817</v>
      </c>
      <c r="I742" s="89" t="s">
        <v>818</v>
      </c>
      <c r="J742" s="89" t="s">
        <v>819</v>
      </c>
      <c r="K742" s="89" t="s">
        <v>820</v>
      </c>
      <c r="L742" s="90" t="s">
        <v>821</v>
      </c>
    </row>
    <row r="743" spans="2:12" x14ac:dyDescent="0.3">
      <c r="B743" s="80" t="s">
        <v>256</v>
      </c>
      <c r="C743" s="15">
        <v>10380</v>
      </c>
      <c r="D743" s="14">
        <v>3.8090000000000002</v>
      </c>
      <c r="E743" s="15">
        <v>12094</v>
      </c>
      <c r="F743" s="14">
        <v>6.5490000000000004</v>
      </c>
      <c r="G743" s="15">
        <v>13053</v>
      </c>
      <c r="H743" s="14">
        <v>5.4755000000000003</v>
      </c>
      <c r="I743" s="15">
        <v>17940</v>
      </c>
      <c r="J743" s="14">
        <v>6.0185000000000004</v>
      </c>
      <c r="K743" s="15">
        <v>25944</v>
      </c>
      <c r="L743" s="82">
        <v>6.8297999999999996</v>
      </c>
    </row>
    <row r="744" spans="2:12" x14ac:dyDescent="0.3">
      <c r="B744" s="81" t="s">
        <v>467</v>
      </c>
      <c r="C744" s="12">
        <v>10392</v>
      </c>
      <c r="D744" s="11">
        <v>3.9276</v>
      </c>
      <c r="E744" s="12">
        <v>12100</v>
      </c>
      <c r="F744" s="11">
        <v>6.5652999999999997</v>
      </c>
      <c r="G744" s="12">
        <v>13202</v>
      </c>
      <c r="H744" s="11">
        <v>5.7167000000000003</v>
      </c>
      <c r="I744" s="12">
        <v>19075</v>
      </c>
      <c r="J744" s="11">
        <v>6.6710000000000003</v>
      </c>
      <c r="K744" s="12">
        <v>28352</v>
      </c>
      <c r="L744" s="83">
        <v>7.4889999999999999</v>
      </c>
    </row>
    <row r="745" spans="2:12" x14ac:dyDescent="0.3">
      <c r="B745" s="85" t="s">
        <v>431</v>
      </c>
      <c r="C745" s="86">
        <v>9997</v>
      </c>
      <c r="D745" s="87">
        <v>-3.3000000000000002E-2</v>
      </c>
      <c r="E745" s="86">
        <v>11906</v>
      </c>
      <c r="F745" s="87">
        <v>5.9935</v>
      </c>
      <c r="G745" s="86">
        <v>12593</v>
      </c>
      <c r="H745" s="87">
        <v>4.7225000000000001</v>
      </c>
      <c r="I745" s="86">
        <v>17972</v>
      </c>
      <c r="J745" s="87">
        <v>6.0373999999999999</v>
      </c>
      <c r="K745" s="86">
        <v>25161</v>
      </c>
      <c r="L745" s="88">
        <v>6.6032000000000002</v>
      </c>
    </row>
    <row r="748" spans="2:12" x14ac:dyDescent="0.3">
      <c r="B748" s="18" t="s">
        <v>460</v>
      </c>
    </row>
    <row r="749" spans="2:12" x14ac:dyDescent="0.3">
      <c r="B749" s="13" t="s">
        <v>263</v>
      </c>
      <c r="C749" s="151" t="s">
        <v>466</v>
      </c>
      <c r="D749" s="151"/>
      <c r="E749" s="151"/>
      <c r="F749" s="151"/>
      <c r="G749" s="151"/>
      <c r="H749" s="151"/>
      <c r="I749" s="151"/>
      <c r="J749" s="151"/>
      <c r="K749" s="151"/>
      <c r="L749" s="151"/>
    </row>
    <row r="750" spans="2:12" x14ac:dyDescent="0.3">
      <c r="B750" s="17"/>
      <c r="C750" s="153" t="s">
        <v>414</v>
      </c>
      <c r="D750" s="153"/>
      <c r="E750" s="153" t="s">
        <v>413</v>
      </c>
      <c r="F750" s="153"/>
      <c r="G750" s="153" t="s">
        <v>412</v>
      </c>
      <c r="H750" s="153"/>
      <c r="I750" s="153" t="s">
        <v>411</v>
      </c>
      <c r="J750" s="153"/>
      <c r="K750" s="153" t="s">
        <v>410</v>
      </c>
      <c r="L750" s="153"/>
    </row>
    <row r="751" spans="2:12" ht="15" customHeight="1" x14ac:dyDescent="0.3">
      <c r="B751" s="84" t="s">
        <v>415</v>
      </c>
      <c r="C751" s="89" t="s">
        <v>812</v>
      </c>
      <c r="D751" s="89" t="s">
        <v>813</v>
      </c>
      <c r="E751" s="89" t="s">
        <v>814</v>
      </c>
      <c r="F751" s="89" t="s">
        <v>815</v>
      </c>
      <c r="G751" s="89" t="s">
        <v>816</v>
      </c>
      <c r="H751" s="89" t="s">
        <v>817</v>
      </c>
      <c r="I751" s="89" t="s">
        <v>818</v>
      </c>
      <c r="J751" s="89" t="s">
        <v>819</v>
      </c>
      <c r="K751" s="89" t="s">
        <v>820</v>
      </c>
      <c r="L751" s="90" t="s">
        <v>821</v>
      </c>
    </row>
    <row r="752" spans="2:12" x14ac:dyDescent="0.3">
      <c r="B752" s="80" t="s">
        <v>263</v>
      </c>
      <c r="C752" s="15">
        <v>10380</v>
      </c>
      <c r="D752" s="14">
        <v>3.8092000000000001</v>
      </c>
      <c r="E752" s="15">
        <v>12190</v>
      </c>
      <c r="F752" s="14">
        <v>6.8300999999999998</v>
      </c>
      <c r="G752" s="15">
        <v>13300</v>
      </c>
      <c r="H752" s="14">
        <v>5.8724999999999996</v>
      </c>
      <c r="I752" s="15">
        <v>18879</v>
      </c>
      <c r="J752" s="14">
        <v>6.5610999999999997</v>
      </c>
      <c r="K752" s="15">
        <v>21271</v>
      </c>
      <c r="L752" s="82">
        <v>6.8907999999999996</v>
      </c>
    </row>
    <row r="753" spans="2:12" x14ac:dyDescent="0.3">
      <c r="B753" s="81" t="s">
        <v>465</v>
      </c>
      <c r="C753" s="12">
        <v>10240</v>
      </c>
      <c r="D753" s="11">
        <v>2.4047000000000001</v>
      </c>
      <c r="E753" s="12">
        <v>12062</v>
      </c>
      <c r="F753" s="11">
        <v>6.4555999999999996</v>
      </c>
      <c r="G753" s="12">
        <v>13028</v>
      </c>
      <c r="H753" s="11">
        <v>5.4352</v>
      </c>
      <c r="I753" s="12">
        <v>19669</v>
      </c>
      <c r="J753" s="11">
        <v>6.9984000000000002</v>
      </c>
      <c r="K753" s="12">
        <v>21865</v>
      </c>
      <c r="L753" s="83">
        <v>7.1513</v>
      </c>
    </row>
    <row r="754" spans="2:12" x14ac:dyDescent="0.3">
      <c r="B754" s="85" t="s">
        <v>431</v>
      </c>
      <c r="C754" s="86">
        <v>9997</v>
      </c>
      <c r="D754" s="87">
        <v>-3.3000000000000002E-2</v>
      </c>
      <c r="E754" s="86">
        <v>11906</v>
      </c>
      <c r="F754" s="87">
        <v>5.9935</v>
      </c>
      <c r="G754" s="86">
        <v>12593</v>
      </c>
      <c r="H754" s="87">
        <v>4.7225000000000001</v>
      </c>
      <c r="I754" s="86">
        <v>17972</v>
      </c>
      <c r="J754" s="87">
        <v>6.0373999999999999</v>
      </c>
      <c r="K754" s="86">
        <v>19757</v>
      </c>
      <c r="L754" s="88">
        <v>6.1963999999999997</v>
      </c>
    </row>
    <row r="757" spans="2:12" x14ac:dyDescent="0.3">
      <c r="B757" s="18" t="s">
        <v>435</v>
      </c>
    </row>
    <row r="758" spans="2:12" x14ac:dyDescent="0.3">
      <c r="B758" s="18" t="s">
        <v>464</v>
      </c>
    </row>
    <row r="759" spans="2:12" x14ac:dyDescent="0.3">
      <c r="B759" s="13" t="s">
        <v>271</v>
      </c>
      <c r="C759" s="151" t="s">
        <v>463</v>
      </c>
      <c r="D759" s="151"/>
      <c r="E759" s="151"/>
      <c r="F759" s="151"/>
      <c r="G759" s="151"/>
      <c r="H759" s="151"/>
      <c r="I759" s="151"/>
      <c r="J759" s="151"/>
      <c r="K759" s="151"/>
      <c r="L759" s="151"/>
    </row>
    <row r="760" spans="2:12" x14ac:dyDescent="0.3">
      <c r="B760" s="17"/>
      <c r="C760" s="153" t="s">
        <v>414</v>
      </c>
      <c r="D760" s="153"/>
      <c r="E760" s="153" t="s">
        <v>413</v>
      </c>
      <c r="F760" s="153"/>
      <c r="G760" s="153" t="s">
        <v>412</v>
      </c>
      <c r="H760" s="153"/>
      <c r="I760" s="153" t="s">
        <v>411</v>
      </c>
      <c r="J760" s="153"/>
      <c r="K760" s="153" t="s">
        <v>410</v>
      </c>
      <c r="L760" s="153"/>
    </row>
    <row r="761" spans="2:12" ht="15" customHeight="1" x14ac:dyDescent="0.3">
      <c r="B761" s="84" t="s">
        <v>415</v>
      </c>
      <c r="C761" s="89" t="s">
        <v>812</v>
      </c>
      <c r="D761" s="89" t="s">
        <v>813</v>
      </c>
      <c r="E761" s="89" t="s">
        <v>814</v>
      </c>
      <c r="F761" s="89" t="s">
        <v>815</v>
      </c>
      <c r="G761" s="89" t="s">
        <v>816</v>
      </c>
      <c r="H761" s="89" t="s">
        <v>817</v>
      </c>
      <c r="I761" s="89" t="s">
        <v>818</v>
      </c>
      <c r="J761" s="89" t="s">
        <v>819</v>
      </c>
      <c r="K761" s="89" t="s">
        <v>820</v>
      </c>
      <c r="L761" s="90" t="s">
        <v>821</v>
      </c>
    </row>
    <row r="762" spans="2:12" x14ac:dyDescent="0.3">
      <c r="B762" s="80" t="s">
        <v>271</v>
      </c>
      <c r="C762" s="15">
        <v>10045</v>
      </c>
      <c r="D762" s="14">
        <v>0.44990000000000002</v>
      </c>
      <c r="E762" s="15">
        <v>11614</v>
      </c>
      <c r="F762" s="14">
        <v>5.1193</v>
      </c>
      <c r="G762" s="15">
        <v>12317</v>
      </c>
      <c r="H762" s="14">
        <v>4.2591999999999999</v>
      </c>
      <c r="I762" s="15">
        <v>16909</v>
      </c>
      <c r="J762" s="14">
        <v>5.3929999999999998</v>
      </c>
      <c r="K762" s="15">
        <v>42743</v>
      </c>
      <c r="L762" s="82">
        <v>6.3814000000000002</v>
      </c>
    </row>
    <row r="763" spans="2:12" x14ac:dyDescent="0.3">
      <c r="B763" s="81" t="s">
        <v>462</v>
      </c>
      <c r="C763" s="12">
        <v>10076</v>
      </c>
      <c r="D763" s="11">
        <v>0.75739999999999996</v>
      </c>
      <c r="E763" s="12">
        <v>11925</v>
      </c>
      <c r="F763" s="11">
        <v>6.0481999999999996</v>
      </c>
      <c r="G763" s="12">
        <v>13010</v>
      </c>
      <c r="H763" s="11">
        <v>5.4066000000000001</v>
      </c>
      <c r="I763" s="12">
        <v>19385</v>
      </c>
      <c r="J763" s="11">
        <v>6.843</v>
      </c>
      <c r="K763" s="12">
        <v>46599</v>
      </c>
      <c r="L763" s="83">
        <v>6.7733999999999996</v>
      </c>
    </row>
    <row r="764" spans="2:12" x14ac:dyDescent="0.3">
      <c r="B764" s="85" t="s">
        <v>431</v>
      </c>
      <c r="C764" s="86">
        <v>9997</v>
      </c>
      <c r="D764" s="87">
        <v>-3.3000000000000002E-2</v>
      </c>
      <c r="E764" s="86">
        <v>11906</v>
      </c>
      <c r="F764" s="87">
        <v>5.9935</v>
      </c>
      <c r="G764" s="86">
        <v>12593</v>
      </c>
      <c r="H764" s="87">
        <v>4.7225000000000001</v>
      </c>
      <c r="I764" s="86">
        <v>17972</v>
      </c>
      <c r="J764" s="87">
        <v>6.0373999999999999</v>
      </c>
      <c r="K764" s="86">
        <v>39189</v>
      </c>
      <c r="L764" s="88">
        <v>5.9889000000000001</v>
      </c>
    </row>
    <row r="767" spans="2:12" x14ac:dyDescent="0.3">
      <c r="B767" s="18" t="s">
        <v>461</v>
      </c>
    </row>
    <row r="768" spans="2:12" x14ac:dyDescent="0.3">
      <c r="B768" s="18" t="s">
        <v>460</v>
      </c>
    </row>
    <row r="769" spans="2:12" x14ac:dyDescent="0.3">
      <c r="B769" s="13" t="s">
        <v>277</v>
      </c>
      <c r="C769" s="151" t="s">
        <v>459</v>
      </c>
      <c r="D769" s="151"/>
      <c r="E769" s="151"/>
      <c r="F769" s="151"/>
      <c r="G769" s="151"/>
      <c r="H769" s="151"/>
      <c r="I769" s="151"/>
      <c r="J769" s="151"/>
      <c r="K769" s="151"/>
      <c r="L769" s="151"/>
    </row>
    <row r="770" spans="2:12" x14ac:dyDescent="0.3">
      <c r="B770" s="17"/>
      <c r="C770" s="153" t="s">
        <v>414</v>
      </c>
      <c r="D770" s="153"/>
      <c r="E770" s="153" t="s">
        <v>413</v>
      </c>
      <c r="F770" s="153"/>
      <c r="G770" s="153" t="s">
        <v>412</v>
      </c>
      <c r="H770" s="153"/>
      <c r="I770" s="153" t="s">
        <v>411</v>
      </c>
      <c r="J770" s="153"/>
      <c r="K770" s="153" t="s">
        <v>410</v>
      </c>
      <c r="L770" s="153"/>
    </row>
    <row r="771" spans="2:12" ht="16.05" customHeight="1" x14ac:dyDescent="0.3">
      <c r="B771" s="84" t="s">
        <v>415</v>
      </c>
      <c r="C771" s="89" t="s">
        <v>812</v>
      </c>
      <c r="D771" s="89" t="s">
        <v>813</v>
      </c>
      <c r="E771" s="89" t="s">
        <v>814</v>
      </c>
      <c r="F771" s="89" t="s">
        <v>815</v>
      </c>
      <c r="G771" s="89" t="s">
        <v>816</v>
      </c>
      <c r="H771" s="89" t="s">
        <v>817</v>
      </c>
      <c r="I771" s="89" t="s">
        <v>818</v>
      </c>
      <c r="J771" s="89" t="s">
        <v>819</v>
      </c>
      <c r="K771" s="89" t="s">
        <v>820</v>
      </c>
      <c r="L771" s="90" t="s">
        <v>821</v>
      </c>
    </row>
    <row r="772" spans="2:12" x14ac:dyDescent="0.3">
      <c r="B772" s="80" t="s">
        <v>277</v>
      </c>
      <c r="C772" s="15">
        <v>10030</v>
      </c>
      <c r="D772" s="14">
        <v>0.30020000000000002</v>
      </c>
      <c r="E772" s="15">
        <v>11859</v>
      </c>
      <c r="F772" s="14">
        <v>5.8548999999999998</v>
      </c>
      <c r="G772" s="15">
        <v>12774</v>
      </c>
      <c r="H772" s="14">
        <v>5.0210999999999997</v>
      </c>
      <c r="I772" s="15">
        <v>18633</v>
      </c>
      <c r="J772" s="14">
        <v>6.4215</v>
      </c>
      <c r="K772" s="15">
        <v>30208</v>
      </c>
      <c r="L772" s="82">
        <v>7.3052999999999999</v>
      </c>
    </row>
    <row r="773" spans="2:12" x14ac:dyDescent="0.3">
      <c r="B773" s="81" t="s">
        <v>458</v>
      </c>
      <c r="C773" s="12">
        <v>10189</v>
      </c>
      <c r="D773" s="11">
        <v>1.8963000000000001</v>
      </c>
      <c r="E773" s="12">
        <v>12003</v>
      </c>
      <c r="F773" s="11">
        <v>6.2815000000000003</v>
      </c>
      <c r="G773" s="12">
        <v>13087</v>
      </c>
      <c r="H773" s="11">
        <v>5.5312999999999999</v>
      </c>
      <c r="I773" s="12">
        <v>19607</v>
      </c>
      <c r="J773" s="11">
        <v>6.9649999999999999</v>
      </c>
      <c r="K773" s="12">
        <v>30733</v>
      </c>
      <c r="L773" s="83">
        <v>7.4233000000000002</v>
      </c>
    </row>
    <row r="774" spans="2:12" x14ac:dyDescent="0.3">
      <c r="B774" s="85" t="s">
        <v>431</v>
      </c>
      <c r="C774" s="86">
        <v>9997</v>
      </c>
      <c r="D774" s="87">
        <v>-3.3000000000000002E-2</v>
      </c>
      <c r="E774" s="86">
        <v>11906</v>
      </c>
      <c r="F774" s="87">
        <v>5.9935</v>
      </c>
      <c r="G774" s="86">
        <v>12593</v>
      </c>
      <c r="H774" s="87">
        <v>4.7225000000000001</v>
      </c>
      <c r="I774" s="86">
        <v>17972</v>
      </c>
      <c r="J774" s="87">
        <v>6.0373999999999999</v>
      </c>
      <c r="K774" s="86">
        <v>26196</v>
      </c>
      <c r="L774" s="88">
        <v>6.3346</v>
      </c>
    </row>
    <row r="777" spans="2:12" x14ac:dyDescent="0.3">
      <c r="B777" s="18" t="s">
        <v>435</v>
      </c>
    </row>
    <row r="778" spans="2:12" x14ac:dyDescent="0.3">
      <c r="B778" s="18" t="s">
        <v>457</v>
      </c>
    </row>
    <row r="779" spans="2:12" x14ac:dyDescent="0.3">
      <c r="B779" s="13" t="s">
        <v>229</v>
      </c>
      <c r="C779" s="151" t="s">
        <v>456</v>
      </c>
      <c r="D779" s="151"/>
      <c r="E779" s="151"/>
      <c r="F779" s="151"/>
      <c r="G779" s="151"/>
      <c r="H779" s="151"/>
      <c r="I779" s="151"/>
      <c r="J779" s="151"/>
      <c r="K779" s="151"/>
      <c r="L779" s="151"/>
    </row>
    <row r="780" spans="2:12" x14ac:dyDescent="0.3">
      <c r="B780" s="17"/>
      <c r="C780" s="153" t="s">
        <v>414</v>
      </c>
      <c r="D780" s="153"/>
      <c r="E780" s="153" t="s">
        <v>413</v>
      </c>
      <c r="F780" s="153"/>
      <c r="G780" s="153" t="s">
        <v>412</v>
      </c>
      <c r="H780" s="153"/>
      <c r="I780" s="153" t="s">
        <v>411</v>
      </c>
      <c r="J780" s="153"/>
      <c r="K780" s="153" t="s">
        <v>410</v>
      </c>
      <c r="L780" s="153"/>
    </row>
    <row r="781" spans="2:12" ht="16.05" customHeight="1" x14ac:dyDescent="0.3">
      <c r="B781" s="84" t="s">
        <v>415</v>
      </c>
      <c r="C781" s="89" t="s">
        <v>812</v>
      </c>
      <c r="D781" s="89" t="s">
        <v>813</v>
      </c>
      <c r="E781" s="89" t="s">
        <v>814</v>
      </c>
      <c r="F781" s="89" t="s">
        <v>815</v>
      </c>
      <c r="G781" s="89" t="s">
        <v>816</v>
      </c>
      <c r="H781" s="89" t="s">
        <v>817</v>
      </c>
      <c r="I781" s="89" t="s">
        <v>818</v>
      </c>
      <c r="J781" s="89" t="s">
        <v>819</v>
      </c>
      <c r="K781" s="89" t="s">
        <v>820</v>
      </c>
      <c r="L781" s="90" t="s">
        <v>821</v>
      </c>
    </row>
    <row r="782" spans="2:12" x14ac:dyDescent="0.3">
      <c r="B782" s="80" t="s">
        <v>229</v>
      </c>
      <c r="C782" s="15">
        <v>10380</v>
      </c>
      <c r="D782" s="14">
        <v>3.8094999999999999</v>
      </c>
      <c r="E782" s="15">
        <v>12089</v>
      </c>
      <c r="F782" s="14">
        <v>6.5339</v>
      </c>
      <c r="G782" s="15">
        <v>13195</v>
      </c>
      <c r="H782" s="14">
        <v>5.7054999999999998</v>
      </c>
      <c r="I782" s="15">
        <v>19567</v>
      </c>
      <c r="J782" s="14">
        <v>6.9432</v>
      </c>
      <c r="K782" s="15">
        <v>76048</v>
      </c>
      <c r="L782" s="82">
        <v>7.1997999999999998</v>
      </c>
    </row>
    <row r="783" spans="2:12" x14ac:dyDescent="0.3">
      <c r="B783" s="81" t="s">
        <v>455</v>
      </c>
      <c r="C783" s="12">
        <v>10336</v>
      </c>
      <c r="D783" s="11">
        <v>3.3717000000000001</v>
      </c>
      <c r="E783" s="12">
        <v>12028</v>
      </c>
      <c r="F783" s="11">
        <v>6.3555000000000001</v>
      </c>
      <c r="G783" s="12">
        <v>13109</v>
      </c>
      <c r="H783" s="11">
        <v>5.5670999999999999</v>
      </c>
      <c r="I783" s="12">
        <v>19270</v>
      </c>
      <c r="J783" s="11">
        <v>6.7797999999999998</v>
      </c>
      <c r="K783" s="12" t="s">
        <v>430</v>
      </c>
      <c r="L783" s="83" t="s">
        <v>430</v>
      </c>
    </row>
    <row r="784" spans="2:12" x14ac:dyDescent="0.3">
      <c r="B784" s="85" t="s">
        <v>431</v>
      </c>
      <c r="C784" s="86">
        <v>9997</v>
      </c>
      <c r="D784" s="87">
        <v>-3.3000000000000002E-2</v>
      </c>
      <c r="E784" s="86">
        <v>11906</v>
      </c>
      <c r="F784" s="87">
        <v>5.9935</v>
      </c>
      <c r="G784" s="86">
        <v>12593</v>
      </c>
      <c r="H784" s="87">
        <v>4.7225000000000001</v>
      </c>
      <c r="I784" s="86">
        <v>17972</v>
      </c>
      <c r="J784" s="87">
        <v>6.0373999999999999</v>
      </c>
      <c r="K784" s="86" t="s">
        <v>430</v>
      </c>
      <c r="L784" s="88" t="s">
        <v>430</v>
      </c>
    </row>
    <row r="787" spans="2:12" x14ac:dyDescent="0.3">
      <c r="B787" s="18" t="s">
        <v>454</v>
      </c>
    </row>
    <row r="788" spans="2:12" x14ac:dyDescent="0.3">
      <c r="B788" s="18" t="s">
        <v>448</v>
      </c>
    </row>
    <row r="789" spans="2:12" x14ac:dyDescent="0.3">
      <c r="B789" s="13" t="s">
        <v>237</v>
      </c>
      <c r="C789" s="151" t="s">
        <v>453</v>
      </c>
      <c r="D789" s="151"/>
      <c r="E789" s="151"/>
      <c r="F789" s="151"/>
      <c r="G789" s="151"/>
      <c r="H789" s="151"/>
      <c r="I789" s="151"/>
      <c r="J789" s="151"/>
      <c r="K789" s="151"/>
      <c r="L789" s="151"/>
    </row>
    <row r="790" spans="2:12" x14ac:dyDescent="0.3">
      <c r="B790" s="17"/>
      <c r="C790" s="153" t="s">
        <v>414</v>
      </c>
      <c r="D790" s="153"/>
      <c r="E790" s="153" t="s">
        <v>413</v>
      </c>
      <c r="F790" s="153"/>
      <c r="G790" s="153" t="s">
        <v>412</v>
      </c>
      <c r="H790" s="153"/>
      <c r="I790" s="153" t="s">
        <v>411</v>
      </c>
      <c r="J790" s="153"/>
      <c r="K790" s="153" t="s">
        <v>410</v>
      </c>
      <c r="L790" s="153"/>
    </row>
    <row r="791" spans="2:12" ht="15" customHeight="1" x14ac:dyDescent="0.3">
      <c r="B791" s="84" t="s">
        <v>415</v>
      </c>
      <c r="C791" s="89" t="s">
        <v>812</v>
      </c>
      <c r="D791" s="89" t="s">
        <v>813</v>
      </c>
      <c r="E791" s="89" t="s">
        <v>814</v>
      </c>
      <c r="F791" s="89" t="s">
        <v>815</v>
      </c>
      <c r="G791" s="89" t="s">
        <v>816</v>
      </c>
      <c r="H791" s="89" t="s">
        <v>817</v>
      </c>
      <c r="I791" s="89" t="s">
        <v>818</v>
      </c>
      <c r="J791" s="89" t="s">
        <v>819</v>
      </c>
      <c r="K791" s="89" t="s">
        <v>820</v>
      </c>
      <c r="L791" s="90" t="s">
        <v>821</v>
      </c>
    </row>
    <row r="792" spans="2:12" x14ac:dyDescent="0.3">
      <c r="B792" s="80" t="s">
        <v>237</v>
      </c>
      <c r="C792" s="15">
        <v>10354</v>
      </c>
      <c r="D792" s="14">
        <v>3.5464000000000002</v>
      </c>
      <c r="E792" s="15">
        <v>12003</v>
      </c>
      <c r="F792" s="14">
        <v>6.2798999999999996</v>
      </c>
      <c r="G792" s="15">
        <v>12820</v>
      </c>
      <c r="H792" s="14">
        <v>5.0974000000000004</v>
      </c>
      <c r="I792" s="15">
        <v>18788</v>
      </c>
      <c r="J792" s="14">
        <v>6.5095999999999998</v>
      </c>
      <c r="K792" s="15">
        <v>25163</v>
      </c>
      <c r="L792" s="82">
        <v>6.9584999999999999</v>
      </c>
    </row>
    <row r="793" spans="2:12" x14ac:dyDescent="0.3">
      <c r="B793" s="81" t="s">
        <v>452</v>
      </c>
      <c r="C793" s="12">
        <v>10399</v>
      </c>
      <c r="D793" s="11">
        <v>3.9984999999999999</v>
      </c>
      <c r="E793" s="12">
        <v>12081</v>
      </c>
      <c r="F793" s="11">
        <v>6.5117000000000003</v>
      </c>
      <c r="G793" s="12">
        <v>13104</v>
      </c>
      <c r="H793" s="11">
        <v>5.5583999999999998</v>
      </c>
      <c r="I793" s="12">
        <v>19118</v>
      </c>
      <c r="J793" s="11">
        <v>6.6950000000000003</v>
      </c>
      <c r="K793" s="12">
        <v>26286</v>
      </c>
      <c r="L793" s="83">
        <v>7.2994000000000003</v>
      </c>
    </row>
    <row r="794" spans="2:12" x14ac:dyDescent="0.3">
      <c r="B794" s="85" t="s">
        <v>431</v>
      </c>
      <c r="C794" s="86">
        <v>9997</v>
      </c>
      <c r="D794" s="87">
        <v>-3.3000000000000002E-2</v>
      </c>
      <c r="E794" s="86">
        <v>11906</v>
      </c>
      <c r="F794" s="87">
        <v>5.9935</v>
      </c>
      <c r="G794" s="86">
        <v>12593</v>
      </c>
      <c r="H794" s="87">
        <v>4.7225000000000001</v>
      </c>
      <c r="I794" s="86">
        <v>17972</v>
      </c>
      <c r="J794" s="87">
        <v>6.0373999999999999</v>
      </c>
      <c r="K794" s="86">
        <v>23629</v>
      </c>
      <c r="L794" s="88">
        <v>6.4691999999999998</v>
      </c>
    </row>
    <row r="797" spans="2:12" x14ac:dyDescent="0.3">
      <c r="B797" s="18" t="s">
        <v>451</v>
      </c>
    </row>
    <row r="798" spans="2:12" x14ac:dyDescent="0.3">
      <c r="B798" s="13" t="s">
        <v>245</v>
      </c>
      <c r="C798" s="151" t="s">
        <v>450</v>
      </c>
      <c r="D798" s="151"/>
      <c r="E798" s="151"/>
      <c r="F798" s="151"/>
      <c r="G798" s="151"/>
      <c r="H798" s="151"/>
      <c r="I798" s="151"/>
      <c r="J798" s="151"/>
      <c r="K798" s="151"/>
      <c r="L798" s="151"/>
    </row>
    <row r="799" spans="2:12" x14ac:dyDescent="0.3">
      <c r="B799" s="17"/>
      <c r="C799" s="153" t="s">
        <v>414</v>
      </c>
      <c r="D799" s="153"/>
      <c r="E799" s="153" t="s">
        <v>413</v>
      </c>
      <c r="F799" s="153"/>
      <c r="G799" s="153" t="s">
        <v>412</v>
      </c>
      <c r="H799" s="153"/>
      <c r="I799" s="153" t="s">
        <v>411</v>
      </c>
      <c r="J799" s="153"/>
      <c r="K799" s="153" t="s">
        <v>410</v>
      </c>
      <c r="L799" s="153"/>
    </row>
    <row r="800" spans="2:12" ht="15" customHeight="1" x14ac:dyDescent="0.3">
      <c r="B800" s="84" t="s">
        <v>415</v>
      </c>
      <c r="C800" s="89" t="s">
        <v>812</v>
      </c>
      <c r="D800" s="89" t="s">
        <v>813</v>
      </c>
      <c r="E800" s="89" t="s">
        <v>814</v>
      </c>
      <c r="F800" s="89" t="s">
        <v>815</v>
      </c>
      <c r="G800" s="89" t="s">
        <v>816</v>
      </c>
      <c r="H800" s="89" t="s">
        <v>817</v>
      </c>
      <c r="I800" s="89" t="s">
        <v>818</v>
      </c>
      <c r="J800" s="89" t="s">
        <v>819</v>
      </c>
      <c r="K800" s="89" t="s">
        <v>820</v>
      </c>
      <c r="L800" s="90" t="s">
        <v>821</v>
      </c>
    </row>
    <row r="801" spans="2:12" x14ac:dyDescent="0.3">
      <c r="B801" s="80" t="s">
        <v>245</v>
      </c>
      <c r="C801" s="15">
        <v>10462</v>
      </c>
      <c r="D801" s="14">
        <v>4.6346999999999996</v>
      </c>
      <c r="E801" s="15">
        <v>13559</v>
      </c>
      <c r="F801" s="14">
        <v>10.692600000000001</v>
      </c>
      <c r="G801" s="15">
        <v>14973</v>
      </c>
      <c r="H801" s="14">
        <v>8.4128000000000007</v>
      </c>
      <c r="I801" s="15">
        <v>19668</v>
      </c>
      <c r="J801" s="14">
        <v>6.9978999999999996</v>
      </c>
      <c r="K801" s="15">
        <v>33747</v>
      </c>
      <c r="L801" s="82">
        <v>7.5789</v>
      </c>
    </row>
    <row r="802" spans="2:12" x14ac:dyDescent="0.3">
      <c r="B802" s="81" t="s">
        <v>449</v>
      </c>
      <c r="C802" s="12">
        <v>10376</v>
      </c>
      <c r="D802" s="11">
        <v>3.77</v>
      </c>
      <c r="E802" s="12">
        <v>12224</v>
      </c>
      <c r="F802" s="11">
        <v>6.9291999999999998</v>
      </c>
      <c r="G802" s="12">
        <v>14016</v>
      </c>
      <c r="H802" s="11">
        <v>6.9893999999999998</v>
      </c>
      <c r="I802" s="12">
        <v>21175</v>
      </c>
      <c r="J802" s="11">
        <v>7.7911999999999999</v>
      </c>
      <c r="K802" s="12">
        <v>38140</v>
      </c>
      <c r="L802" s="83">
        <v>8.3726000000000003</v>
      </c>
    </row>
    <row r="803" spans="2:12" x14ac:dyDescent="0.3">
      <c r="B803" s="85" t="s">
        <v>431</v>
      </c>
      <c r="C803" s="86">
        <v>9997</v>
      </c>
      <c r="D803" s="87">
        <v>-3.3000000000000002E-2</v>
      </c>
      <c r="E803" s="86">
        <v>11906</v>
      </c>
      <c r="F803" s="87">
        <v>5.9935</v>
      </c>
      <c r="G803" s="86">
        <v>12593</v>
      </c>
      <c r="H803" s="87">
        <v>4.7225000000000001</v>
      </c>
      <c r="I803" s="86">
        <v>17972</v>
      </c>
      <c r="J803" s="87">
        <v>6.0373999999999999</v>
      </c>
      <c r="K803" s="86">
        <v>27196</v>
      </c>
      <c r="L803" s="88">
        <v>6.1933999999999996</v>
      </c>
    </row>
    <row r="806" spans="2:12" x14ac:dyDescent="0.3">
      <c r="B806" s="18" t="s">
        <v>448</v>
      </c>
    </row>
    <row r="807" spans="2:12" x14ac:dyDescent="0.3">
      <c r="B807" s="18" t="s">
        <v>447</v>
      </c>
    </row>
    <row r="808" spans="2:12" x14ac:dyDescent="0.3">
      <c r="B808" s="13" t="s">
        <v>285</v>
      </c>
      <c r="C808" s="151" t="s">
        <v>446</v>
      </c>
      <c r="D808" s="151"/>
      <c r="E808" s="151"/>
      <c r="F808" s="151"/>
      <c r="G808" s="151"/>
      <c r="H808" s="151"/>
      <c r="I808" s="151"/>
      <c r="J808" s="151"/>
      <c r="K808" s="151"/>
      <c r="L808" s="151"/>
    </row>
    <row r="809" spans="2:12" x14ac:dyDescent="0.3">
      <c r="B809" s="17"/>
      <c r="C809" s="153" t="s">
        <v>414</v>
      </c>
      <c r="D809" s="153"/>
      <c r="E809" s="153" t="s">
        <v>413</v>
      </c>
      <c r="F809" s="153"/>
      <c r="G809" s="153" t="s">
        <v>412</v>
      </c>
      <c r="H809" s="153"/>
      <c r="I809" s="153" t="s">
        <v>411</v>
      </c>
      <c r="J809" s="153"/>
      <c r="K809" s="153" t="s">
        <v>410</v>
      </c>
      <c r="L809" s="153"/>
    </row>
    <row r="810" spans="2:12" ht="16.05" customHeight="1" x14ac:dyDescent="0.3">
      <c r="B810" s="84" t="s">
        <v>415</v>
      </c>
      <c r="C810" s="89" t="s">
        <v>812</v>
      </c>
      <c r="D810" s="89" t="s">
        <v>813</v>
      </c>
      <c r="E810" s="89" t="s">
        <v>814</v>
      </c>
      <c r="F810" s="89" t="s">
        <v>815</v>
      </c>
      <c r="G810" s="89" t="s">
        <v>816</v>
      </c>
      <c r="H810" s="89" t="s">
        <v>817</v>
      </c>
      <c r="I810" s="89" t="s">
        <v>818</v>
      </c>
      <c r="J810" s="89" t="s">
        <v>819</v>
      </c>
      <c r="K810" s="89" t="s">
        <v>820</v>
      </c>
      <c r="L810" s="90" t="s">
        <v>821</v>
      </c>
    </row>
    <row r="811" spans="2:12" x14ac:dyDescent="0.3">
      <c r="B811" s="80" t="s">
        <v>285</v>
      </c>
      <c r="C811" s="15">
        <v>9721</v>
      </c>
      <c r="D811" s="14">
        <v>-2.7967</v>
      </c>
      <c r="E811" s="15">
        <v>11295</v>
      </c>
      <c r="F811" s="14">
        <v>4.1475999999999997</v>
      </c>
      <c r="G811" s="15">
        <v>12066</v>
      </c>
      <c r="H811" s="14">
        <v>3.8298000000000001</v>
      </c>
      <c r="I811" s="15">
        <v>17177</v>
      </c>
      <c r="J811" s="14">
        <v>5.5590000000000002</v>
      </c>
      <c r="K811" s="15">
        <v>65170</v>
      </c>
      <c r="L811" s="82">
        <v>7.4211999999999998</v>
      </c>
    </row>
    <row r="812" spans="2:12" x14ac:dyDescent="0.3">
      <c r="B812" s="81" t="s">
        <v>445</v>
      </c>
      <c r="C812" s="12">
        <v>9976</v>
      </c>
      <c r="D812" s="11">
        <v>-0.24099999999999999</v>
      </c>
      <c r="E812" s="12">
        <v>11946</v>
      </c>
      <c r="F812" s="11">
        <v>6.1123000000000003</v>
      </c>
      <c r="G812" s="12">
        <v>13145</v>
      </c>
      <c r="H812" s="11">
        <v>5.6249000000000002</v>
      </c>
      <c r="I812" s="12">
        <v>19630</v>
      </c>
      <c r="J812" s="11">
        <v>6.9775</v>
      </c>
      <c r="K812" s="12" t="s">
        <v>430</v>
      </c>
      <c r="L812" s="83" t="s">
        <v>430</v>
      </c>
    </row>
    <row r="813" spans="2:12" x14ac:dyDescent="0.3">
      <c r="B813" s="85" t="s">
        <v>431</v>
      </c>
      <c r="C813" s="86">
        <v>9997</v>
      </c>
      <c r="D813" s="87">
        <v>-3.3000000000000002E-2</v>
      </c>
      <c r="E813" s="86">
        <v>11906</v>
      </c>
      <c r="F813" s="87">
        <v>5.9935</v>
      </c>
      <c r="G813" s="86">
        <v>12593</v>
      </c>
      <c r="H813" s="87">
        <v>4.7225000000000001</v>
      </c>
      <c r="I813" s="86">
        <v>17972</v>
      </c>
      <c r="J813" s="87">
        <v>6.0373999999999999</v>
      </c>
      <c r="K813" s="86" t="s">
        <v>430</v>
      </c>
      <c r="L813" s="88" t="s">
        <v>430</v>
      </c>
    </row>
    <row r="816" spans="2:12" x14ac:dyDescent="0.3">
      <c r="B816" s="18" t="s">
        <v>436</v>
      </c>
    </row>
    <row r="817" spans="2:12" x14ac:dyDescent="0.3">
      <c r="B817" s="18" t="s">
        <v>435</v>
      </c>
    </row>
    <row r="818" spans="2:12" x14ac:dyDescent="0.3">
      <c r="B818" s="18" t="s">
        <v>444</v>
      </c>
    </row>
    <row r="819" spans="2:12" x14ac:dyDescent="0.3">
      <c r="B819" s="18" t="s">
        <v>443</v>
      </c>
    </row>
    <row r="820" spans="2:12" x14ac:dyDescent="0.3">
      <c r="B820" s="18" t="s">
        <v>442</v>
      </c>
    </row>
    <row r="821" spans="2:12" x14ac:dyDescent="0.3">
      <c r="B821" s="13" t="s">
        <v>102</v>
      </c>
      <c r="C821" s="151" t="s">
        <v>441</v>
      </c>
      <c r="D821" s="151"/>
      <c r="E821" s="151"/>
      <c r="F821" s="151"/>
      <c r="G821" s="151"/>
      <c r="H821" s="151"/>
      <c r="I821" s="151"/>
      <c r="J821" s="151"/>
      <c r="K821" s="151"/>
      <c r="L821" s="151"/>
    </row>
    <row r="822" spans="2:12" x14ac:dyDescent="0.3">
      <c r="B822" s="17"/>
      <c r="C822" s="153" t="s">
        <v>414</v>
      </c>
      <c r="D822" s="153"/>
      <c r="E822" s="153" t="s">
        <v>413</v>
      </c>
      <c r="F822" s="153"/>
      <c r="G822" s="153" t="s">
        <v>412</v>
      </c>
      <c r="H822" s="153"/>
      <c r="I822" s="153" t="s">
        <v>411</v>
      </c>
      <c r="J822" s="153"/>
      <c r="K822" s="153" t="s">
        <v>410</v>
      </c>
      <c r="L822" s="153"/>
    </row>
    <row r="823" spans="2:12" ht="16.05" customHeight="1" x14ac:dyDescent="0.3">
      <c r="B823" s="84" t="s">
        <v>415</v>
      </c>
      <c r="C823" s="89" t="s">
        <v>812</v>
      </c>
      <c r="D823" s="89" t="s">
        <v>813</v>
      </c>
      <c r="E823" s="89" t="s">
        <v>814</v>
      </c>
      <c r="F823" s="89" t="s">
        <v>815</v>
      </c>
      <c r="G823" s="89" t="s">
        <v>816</v>
      </c>
      <c r="H823" s="89" t="s">
        <v>817</v>
      </c>
      <c r="I823" s="89" t="s">
        <v>818</v>
      </c>
      <c r="J823" s="89" t="s">
        <v>819</v>
      </c>
      <c r="K823" s="89" t="s">
        <v>820</v>
      </c>
      <c r="L823" s="90" t="s">
        <v>821</v>
      </c>
    </row>
    <row r="824" spans="2:12" x14ac:dyDescent="0.3">
      <c r="B824" s="80" t="s">
        <v>102</v>
      </c>
      <c r="C824" s="15">
        <v>10163</v>
      </c>
      <c r="D824" s="14">
        <v>1.639</v>
      </c>
      <c r="E824" s="15">
        <v>12849</v>
      </c>
      <c r="F824" s="14">
        <v>8.7223000000000006</v>
      </c>
      <c r="G824" s="15">
        <v>14259</v>
      </c>
      <c r="H824" s="14">
        <v>7.3578999999999999</v>
      </c>
      <c r="I824" s="15">
        <v>20465</v>
      </c>
      <c r="J824" s="14">
        <v>7.4241000000000001</v>
      </c>
      <c r="K824" s="15">
        <v>60333</v>
      </c>
      <c r="L824" s="82">
        <v>8.4034999999999993</v>
      </c>
    </row>
    <row r="825" spans="2:12" x14ac:dyDescent="0.3">
      <c r="B825" s="81" t="s">
        <v>440</v>
      </c>
      <c r="C825" s="12">
        <v>9965</v>
      </c>
      <c r="D825" s="11">
        <v>-0.35510000000000003</v>
      </c>
      <c r="E825" s="12">
        <v>12034</v>
      </c>
      <c r="F825" s="11">
        <v>6.3731</v>
      </c>
      <c r="G825" s="12">
        <v>13467</v>
      </c>
      <c r="H825" s="11">
        <v>6.1369999999999996</v>
      </c>
      <c r="I825" s="12">
        <v>21496</v>
      </c>
      <c r="J825" s="11">
        <v>7.9531000000000001</v>
      </c>
      <c r="K825" s="12">
        <v>56721</v>
      </c>
      <c r="L825" s="83">
        <v>8.1035000000000004</v>
      </c>
    </row>
    <row r="826" spans="2:12" x14ac:dyDescent="0.3">
      <c r="B826" s="85" t="s">
        <v>431</v>
      </c>
      <c r="C826" s="86">
        <v>9997</v>
      </c>
      <c r="D826" s="87">
        <v>-3.3000000000000002E-2</v>
      </c>
      <c r="E826" s="86">
        <v>11906</v>
      </c>
      <c r="F826" s="87">
        <v>5.9935</v>
      </c>
      <c r="G826" s="86">
        <v>12593</v>
      </c>
      <c r="H826" s="87">
        <v>4.7225000000000001</v>
      </c>
      <c r="I826" s="86">
        <v>17972</v>
      </c>
      <c r="J826" s="87">
        <v>6.0373999999999999</v>
      </c>
      <c r="K826" s="86">
        <v>34107</v>
      </c>
      <c r="L826" s="88">
        <v>5.6627999999999998</v>
      </c>
    </row>
    <row r="829" spans="2:12" x14ac:dyDescent="0.3">
      <c r="B829" s="18" t="s">
        <v>436</v>
      </c>
    </row>
    <row r="830" spans="2:12" x14ac:dyDescent="0.3">
      <c r="B830" s="18" t="s">
        <v>435</v>
      </c>
    </row>
    <row r="831" spans="2:12" x14ac:dyDescent="0.3">
      <c r="B831" s="13" t="s">
        <v>438</v>
      </c>
      <c r="C831" s="151" t="s">
        <v>439</v>
      </c>
      <c r="D831" s="151"/>
      <c r="E831" s="151"/>
      <c r="F831" s="151"/>
      <c r="G831" s="151"/>
      <c r="H831" s="151"/>
      <c r="I831" s="151"/>
      <c r="J831" s="151"/>
      <c r="K831" s="151"/>
      <c r="L831" s="151"/>
    </row>
    <row r="832" spans="2:12" x14ac:dyDescent="0.3">
      <c r="B832" s="17"/>
      <c r="C832" s="153" t="s">
        <v>414</v>
      </c>
      <c r="D832" s="153"/>
      <c r="E832" s="153" t="s">
        <v>413</v>
      </c>
      <c r="F832" s="153"/>
      <c r="G832" s="153" t="s">
        <v>412</v>
      </c>
      <c r="H832" s="153"/>
      <c r="I832" s="153" t="s">
        <v>411</v>
      </c>
      <c r="J832" s="153"/>
      <c r="K832" s="153" t="s">
        <v>410</v>
      </c>
      <c r="L832" s="153"/>
    </row>
    <row r="833" spans="2:12" ht="16.05" customHeight="1" x14ac:dyDescent="0.3">
      <c r="B833" s="84" t="s">
        <v>415</v>
      </c>
      <c r="C833" s="89" t="s">
        <v>812</v>
      </c>
      <c r="D833" s="89" t="s">
        <v>813</v>
      </c>
      <c r="E833" s="89" t="s">
        <v>814</v>
      </c>
      <c r="F833" s="89" t="s">
        <v>815</v>
      </c>
      <c r="G833" s="89" t="s">
        <v>816</v>
      </c>
      <c r="H833" s="89" t="s">
        <v>817</v>
      </c>
      <c r="I833" s="89" t="s">
        <v>818</v>
      </c>
      <c r="J833" s="89" t="s">
        <v>819</v>
      </c>
      <c r="K833" s="89" t="s">
        <v>820</v>
      </c>
      <c r="L833" s="90" t="s">
        <v>821</v>
      </c>
    </row>
    <row r="834" spans="2:12" x14ac:dyDescent="0.3">
      <c r="B834" s="80" t="s">
        <v>438</v>
      </c>
      <c r="C834" s="15">
        <v>10427</v>
      </c>
      <c r="D834" s="14">
        <v>4.2865000000000002</v>
      </c>
      <c r="E834" s="15">
        <v>12229</v>
      </c>
      <c r="F834" s="14">
        <v>6.9431000000000003</v>
      </c>
      <c r="G834" s="15" t="s">
        <v>430</v>
      </c>
      <c r="H834" s="14" t="s">
        <v>430</v>
      </c>
      <c r="I834" s="15" t="s">
        <v>430</v>
      </c>
      <c r="J834" s="14" t="s">
        <v>430</v>
      </c>
      <c r="K834" s="15">
        <v>12990</v>
      </c>
      <c r="L834" s="82">
        <v>6.4832000000000001</v>
      </c>
    </row>
    <row r="835" spans="2:12" x14ac:dyDescent="0.3">
      <c r="B835" s="81" t="s">
        <v>437</v>
      </c>
      <c r="C835" s="12">
        <v>10472</v>
      </c>
      <c r="D835" s="11">
        <v>4.7290000000000001</v>
      </c>
      <c r="E835" s="12">
        <v>12382</v>
      </c>
      <c r="F835" s="11">
        <v>7.3879000000000001</v>
      </c>
      <c r="G835" s="12" t="s">
        <v>430</v>
      </c>
      <c r="H835" s="11" t="s">
        <v>430</v>
      </c>
      <c r="I835" s="12" t="s">
        <v>430</v>
      </c>
      <c r="J835" s="11" t="s">
        <v>430</v>
      </c>
      <c r="K835" s="12">
        <v>13178</v>
      </c>
      <c r="L835" s="83">
        <v>6.8513000000000002</v>
      </c>
    </row>
    <row r="836" spans="2:12" x14ac:dyDescent="0.3">
      <c r="B836" s="85" t="s">
        <v>431</v>
      </c>
      <c r="C836" s="86">
        <v>9997</v>
      </c>
      <c r="D836" s="87">
        <v>-3.3000000000000002E-2</v>
      </c>
      <c r="E836" s="86">
        <v>11906</v>
      </c>
      <c r="F836" s="87">
        <v>5.9935</v>
      </c>
      <c r="G836" s="86" t="s">
        <v>430</v>
      </c>
      <c r="H836" s="87" t="s">
        <v>430</v>
      </c>
      <c r="I836" s="86" t="s">
        <v>430</v>
      </c>
      <c r="J836" s="87" t="s">
        <v>430</v>
      </c>
      <c r="K836" s="86">
        <v>12717</v>
      </c>
      <c r="L836" s="88">
        <v>5.9412000000000003</v>
      </c>
    </row>
    <row r="839" spans="2:12" x14ac:dyDescent="0.3">
      <c r="B839" s="18" t="s">
        <v>436</v>
      </c>
    </row>
    <row r="840" spans="2:12" x14ac:dyDescent="0.3">
      <c r="B840" s="18" t="s">
        <v>435</v>
      </c>
    </row>
    <row r="841" spans="2:12" x14ac:dyDescent="0.3">
      <c r="B841" s="13" t="s">
        <v>433</v>
      </c>
      <c r="C841" s="151" t="s">
        <v>434</v>
      </c>
      <c r="D841" s="151"/>
      <c r="E841" s="151"/>
      <c r="F841" s="151"/>
      <c r="G841" s="151"/>
      <c r="H841" s="151"/>
      <c r="I841" s="151"/>
      <c r="J841" s="151"/>
      <c r="K841" s="151"/>
      <c r="L841" s="151"/>
    </row>
    <row r="842" spans="2:12" x14ac:dyDescent="0.3">
      <c r="B842" s="17"/>
      <c r="C842" s="153" t="s">
        <v>414</v>
      </c>
      <c r="D842" s="153"/>
      <c r="E842" s="153" t="s">
        <v>413</v>
      </c>
      <c r="F842" s="153"/>
      <c r="G842" s="153" t="s">
        <v>412</v>
      </c>
      <c r="H842" s="153"/>
      <c r="I842" s="153" t="s">
        <v>411</v>
      </c>
      <c r="J842" s="153"/>
      <c r="K842" s="153" t="s">
        <v>410</v>
      </c>
      <c r="L842" s="153"/>
    </row>
    <row r="843" spans="2:12" ht="16.05" customHeight="1" x14ac:dyDescent="0.3">
      <c r="B843" s="84" t="s">
        <v>415</v>
      </c>
      <c r="C843" s="89" t="s">
        <v>812</v>
      </c>
      <c r="D843" s="89" t="s">
        <v>813</v>
      </c>
      <c r="E843" s="89" t="s">
        <v>814</v>
      </c>
      <c r="F843" s="89" t="s">
        <v>815</v>
      </c>
      <c r="G843" s="89" t="s">
        <v>816</v>
      </c>
      <c r="H843" s="89" t="s">
        <v>817</v>
      </c>
      <c r="I843" s="89" t="s">
        <v>818</v>
      </c>
      <c r="J843" s="89" t="s">
        <v>819</v>
      </c>
      <c r="K843" s="89" t="s">
        <v>820</v>
      </c>
      <c r="L843" s="90" t="s">
        <v>821</v>
      </c>
    </row>
    <row r="844" spans="2:12" x14ac:dyDescent="0.3">
      <c r="B844" s="80" t="s">
        <v>433</v>
      </c>
      <c r="C844" s="15">
        <v>10506</v>
      </c>
      <c r="D844" s="14">
        <v>5.0716999999999999</v>
      </c>
      <c r="E844" s="15">
        <v>12190</v>
      </c>
      <c r="F844" s="14">
        <v>6.8292999999999999</v>
      </c>
      <c r="G844" s="15" t="s">
        <v>430</v>
      </c>
      <c r="H844" s="14" t="s">
        <v>430</v>
      </c>
      <c r="I844" s="15" t="s">
        <v>430</v>
      </c>
      <c r="J844" s="14" t="s">
        <v>430</v>
      </c>
      <c r="K844" s="15">
        <v>12472</v>
      </c>
      <c r="L844" s="82">
        <v>7.1787999999999998</v>
      </c>
    </row>
    <row r="845" spans="2:12" x14ac:dyDescent="0.3">
      <c r="B845" s="81" t="s">
        <v>432</v>
      </c>
      <c r="C845" s="12">
        <v>10547</v>
      </c>
      <c r="D845" s="11">
        <v>5.4809999999999999</v>
      </c>
      <c r="E845" s="12">
        <v>12339</v>
      </c>
      <c r="F845" s="11">
        <v>7.2649999999999997</v>
      </c>
      <c r="G845" s="12" t="s">
        <v>430</v>
      </c>
      <c r="H845" s="11" t="s">
        <v>430</v>
      </c>
      <c r="I845" s="12" t="s">
        <v>430</v>
      </c>
      <c r="J845" s="11" t="s">
        <v>430</v>
      </c>
      <c r="K845" s="12">
        <v>12623</v>
      </c>
      <c r="L845" s="83">
        <v>7.5843999999999996</v>
      </c>
    </row>
    <row r="846" spans="2:12" x14ac:dyDescent="0.3">
      <c r="B846" s="85" t="s">
        <v>431</v>
      </c>
      <c r="C846" s="86">
        <v>9997</v>
      </c>
      <c r="D846" s="87">
        <v>-3.3000000000000002E-2</v>
      </c>
      <c r="E846" s="86">
        <v>11906</v>
      </c>
      <c r="F846" s="87">
        <v>5.9935</v>
      </c>
      <c r="G846" s="86" t="s">
        <v>430</v>
      </c>
      <c r="H846" s="87" t="s">
        <v>430</v>
      </c>
      <c r="I846" s="86" t="s">
        <v>430</v>
      </c>
      <c r="J846" s="87" t="s">
        <v>430</v>
      </c>
      <c r="K846" s="86">
        <v>12338</v>
      </c>
      <c r="L846" s="88">
        <v>6.8154000000000003</v>
      </c>
    </row>
    <row r="849" spans="2:12" ht="22.8" x14ac:dyDescent="0.4">
      <c r="B849" s="22" t="s">
        <v>429</v>
      </c>
    </row>
    <row r="851" spans="2:12" x14ac:dyDescent="0.3">
      <c r="B851" s="18" t="s">
        <v>424</v>
      </c>
    </row>
    <row r="852" spans="2:12" x14ac:dyDescent="0.3">
      <c r="B852" s="13" t="s">
        <v>150</v>
      </c>
      <c r="C852" s="151" t="s">
        <v>428</v>
      </c>
      <c r="D852" s="151"/>
      <c r="E852" s="151"/>
      <c r="F852" s="151"/>
      <c r="G852" s="151"/>
      <c r="H852" s="151"/>
      <c r="I852" s="151"/>
      <c r="J852" s="151"/>
      <c r="K852" s="151"/>
      <c r="L852" s="151"/>
    </row>
    <row r="853" spans="2:12" x14ac:dyDescent="0.3">
      <c r="B853" s="17"/>
      <c r="C853" s="153" t="s">
        <v>414</v>
      </c>
      <c r="D853" s="153"/>
      <c r="E853" s="153" t="s">
        <v>413</v>
      </c>
      <c r="F853" s="153"/>
      <c r="G853" s="153" t="s">
        <v>412</v>
      </c>
      <c r="H853" s="153"/>
      <c r="I853" s="153" t="s">
        <v>411</v>
      </c>
      <c r="J853" s="153"/>
      <c r="K853" s="153" t="s">
        <v>410</v>
      </c>
      <c r="L853" s="153"/>
    </row>
    <row r="854" spans="2:12" ht="16.05" customHeight="1" x14ac:dyDescent="0.3">
      <c r="B854" s="84" t="s">
        <v>415</v>
      </c>
      <c r="C854" s="89" t="s">
        <v>812</v>
      </c>
      <c r="D854" s="89" t="s">
        <v>813</v>
      </c>
      <c r="E854" s="89" t="s">
        <v>814</v>
      </c>
      <c r="F854" s="89" t="s">
        <v>815</v>
      </c>
      <c r="G854" s="89" t="s">
        <v>816</v>
      </c>
      <c r="H854" s="89" t="s">
        <v>817</v>
      </c>
      <c r="I854" s="89" t="s">
        <v>818</v>
      </c>
      <c r="J854" s="89" t="s">
        <v>819</v>
      </c>
      <c r="K854" s="89" t="s">
        <v>820</v>
      </c>
      <c r="L854" s="90" t="s">
        <v>821</v>
      </c>
    </row>
    <row r="855" spans="2:12" x14ac:dyDescent="0.3">
      <c r="B855" s="80" t="s">
        <v>150</v>
      </c>
      <c r="C855" s="15">
        <v>18055</v>
      </c>
      <c r="D855" s="14">
        <v>80.838999999999999</v>
      </c>
      <c r="E855" s="15">
        <v>22495</v>
      </c>
      <c r="F855" s="14">
        <v>31.060300000000002</v>
      </c>
      <c r="G855" s="15">
        <v>18175</v>
      </c>
      <c r="H855" s="14">
        <v>12.6783</v>
      </c>
      <c r="I855" s="15">
        <v>35735</v>
      </c>
      <c r="J855" s="14">
        <v>13.582000000000001</v>
      </c>
      <c r="K855" s="15">
        <v>36432</v>
      </c>
      <c r="L855" s="82">
        <v>7.3574999999999999</v>
      </c>
    </row>
    <row r="856" spans="2:12" x14ac:dyDescent="0.3">
      <c r="B856" s="81" t="s">
        <v>427</v>
      </c>
      <c r="C856" s="12">
        <v>17112</v>
      </c>
      <c r="D856" s="11">
        <v>71.376499999999993</v>
      </c>
      <c r="E856" s="12">
        <v>22490</v>
      </c>
      <c r="F856" s="11">
        <v>31.0502</v>
      </c>
      <c r="G856" s="12">
        <v>19058</v>
      </c>
      <c r="H856" s="11">
        <v>13.751200000000001</v>
      </c>
      <c r="I856" s="12">
        <v>38932</v>
      </c>
      <c r="J856" s="11">
        <v>14.5594</v>
      </c>
      <c r="K856" s="12">
        <v>60401</v>
      </c>
      <c r="L856" s="83">
        <v>10.3796</v>
      </c>
    </row>
    <row r="857" spans="2:12" x14ac:dyDescent="0.3">
      <c r="B857" s="85" t="s">
        <v>406</v>
      </c>
      <c r="C857" s="86">
        <v>9616</v>
      </c>
      <c r="D857" s="87">
        <v>-3.8506999999999998</v>
      </c>
      <c r="E857" s="86">
        <v>13140</v>
      </c>
      <c r="F857" s="87">
        <v>9.5379000000000005</v>
      </c>
      <c r="G857" s="86">
        <v>16188</v>
      </c>
      <c r="H857" s="87">
        <v>10.1014</v>
      </c>
      <c r="I857" s="86">
        <v>32593</v>
      </c>
      <c r="J857" s="87">
        <v>12.541399999999999</v>
      </c>
      <c r="K857" s="86">
        <v>64863</v>
      </c>
      <c r="L857" s="88">
        <v>10.8124</v>
      </c>
    </row>
    <row r="858" spans="2:12" x14ac:dyDescent="0.3">
      <c r="B858" s="21"/>
      <c r="C858" s="20"/>
      <c r="D858" s="19"/>
      <c r="E858" s="20"/>
      <c r="F858" s="19"/>
      <c r="G858" s="20"/>
      <c r="H858" s="19"/>
      <c r="I858" s="20"/>
      <c r="J858" s="19"/>
      <c r="K858" s="20"/>
      <c r="L858" s="19"/>
    </row>
    <row r="860" spans="2:12" x14ac:dyDescent="0.3">
      <c r="B860" s="18" t="s">
        <v>424</v>
      </c>
    </row>
    <row r="861" spans="2:12" x14ac:dyDescent="0.3">
      <c r="B861" s="13" t="s">
        <v>143</v>
      </c>
      <c r="C861" s="151" t="s">
        <v>426</v>
      </c>
      <c r="D861" s="151"/>
      <c r="E861" s="151"/>
      <c r="F861" s="151"/>
      <c r="G861" s="151"/>
      <c r="H861" s="151"/>
      <c r="I861" s="151"/>
      <c r="J861" s="151"/>
      <c r="K861" s="151"/>
      <c r="L861" s="151"/>
    </row>
    <row r="862" spans="2:12" x14ac:dyDescent="0.3">
      <c r="B862" s="17"/>
      <c r="C862" s="153" t="s">
        <v>414</v>
      </c>
      <c r="D862" s="153"/>
      <c r="E862" s="153" t="s">
        <v>413</v>
      </c>
      <c r="F862" s="153"/>
      <c r="G862" s="153" t="s">
        <v>412</v>
      </c>
      <c r="H862" s="153"/>
      <c r="I862" s="153" t="s">
        <v>411</v>
      </c>
      <c r="J862" s="153"/>
      <c r="K862" s="153" t="s">
        <v>410</v>
      </c>
      <c r="L862" s="153"/>
    </row>
    <row r="863" spans="2:12" ht="15" customHeight="1" x14ac:dyDescent="0.3">
      <c r="B863" s="84" t="s">
        <v>415</v>
      </c>
      <c r="C863" s="89" t="s">
        <v>812</v>
      </c>
      <c r="D863" s="89" t="s">
        <v>813</v>
      </c>
      <c r="E863" s="89" t="s">
        <v>814</v>
      </c>
      <c r="F863" s="89" t="s">
        <v>815</v>
      </c>
      <c r="G863" s="89" t="s">
        <v>816</v>
      </c>
      <c r="H863" s="89" t="s">
        <v>817</v>
      </c>
      <c r="I863" s="89" t="s">
        <v>818</v>
      </c>
      <c r="J863" s="89" t="s">
        <v>819</v>
      </c>
      <c r="K863" s="89" t="s">
        <v>820</v>
      </c>
      <c r="L863" s="90" t="s">
        <v>821</v>
      </c>
    </row>
    <row r="864" spans="2:12" x14ac:dyDescent="0.3">
      <c r="B864" s="80" t="s">
        <v>143</v>
      </c>
      <c r="C864" s="15">
        <v>16185</v>
      </c>
      <c r="D864" s="14">
        <v>62.062899999999999</v>
      </c>
      <c r="E864" s="15">
        <v>21165</v>
      </c>
      <c r="F864" s="14">
        <v>28.422499999999999</v>
      </c>
      <c r="G864" s="15">
        <v>19075</v>
      </c>
      <c r="H864" s="14">
        <v>13.794600000000001</v>
      </c>
      <c r="I864" s="15">
        <v>37076</v>
      </c>
      <c r="J864" s="14">
        <v>14.001300000000001</v>
      </c>
      <c r="K864" s="15">
        <v>37336</v>
      </c>
      <c r="L864" s="82">
        <v>11.338200000000001</v>
      </c>
    </row>
    <row r="865" spans="2:12" x14ac:dyDescent="0.3">
      <c r="B865" s="81" t="s">
        <v>425</v>
      </c>
      <c r="C865" s="12">
        <v>16738</v>
      </c>
      <c r="D865" s="11">
        <v>67.618700000000004</v>
      </c>
      <c r="E865" s="12">
        <v>22124</v>
      </c>
      <c r="F865" s="11">
        <v>30.3354</v>
      </c>
      <c r="G865" s="12">
        <v>18858</v>
      </c>
      <c r="H865" s="11">
        <v>13.5345</v>
      </c>
      <c r="I865" s="12">
        <v>39992</v>
      </c>
      <c r="J865" s="11">
        <v>14.867599999999999</v>
      </c>
      <c r="K865" s="12">
        <v>41271</v>
      </c>
      <c r="L865" s="83">
        <v>12.2514</v>
      </c>
    </row>
    <row r="866" spans="2:12" x14ac:dyDescent="0.3">
      <c r="B866" s="85" t="s">
        <v>406</v>
      </c>
      <c r="C866" s="86">
        <v>9616</v>
      </c>
      <c r="D866" s="87">
        <v>-3.8506999999999998</v>
      </c>
      <c r="E866" s="86">
        <v>13140</v>
      </c>
      <c r="F866" s="87">
        <v>9.5379000000000005</v>
      </c>
      <c r="G866" s="86">
        <v>16012</v>
      </c>
      <c r="H866" s="87">
        <v>9.8783999999999992</v>
      </c>
      <c r="I866" s="86">
        <v>32593</v>
      </c>
      <c r="J866" s="87">
        <v>12.541399999999999</v>
      </c>
      <c r="K866" s="86">
        <v>44112</v>
      </c>
      <c r="L866" s="88">
        <v>12.862399999999999</v>
      </c>
    </row>
    <row r="869" spans="2:12" x14ac:dyDescent="0.3">
      <c r="B869" s="18" t="s">
        <v>424</v>
      </c>
    </row>
    <row r="870" spans="2:12" x14ac:dyDescent="0.3">
      <c r="B870" s="13" t="s">
        <v>147</v>
      </c>
      <c r="C870" s="151" t="s">
        <v>423</v>
      </c>
      <c r="D870" s="151"/>
      <c r="E870" s="151"/>
      <c r="F870" s="151"/>
      <c r="G870" s="151"/>
      <c r="H870" s="151"/>
      <c r="I870" s="151"/>
      <c r="J870" s="151"/>
      <c r="K870" s="151"/>
      <c r="L870" s="151"/>
    </row>
    <row r="871" spans="2:12" x14ac:dyDescent="0.3">
      <c r="B871" s="17"/>
      <c r="C871" s="153" t="s">
        <v>414</v>
      </c>
      <c r="D871" s="153"/>
      <c r="E871" s="153" t="s">
        <v>413</v>
      </c>
      <c r="F871" s="153"/>
      <c r="G871" s="153" t="s">
        <v>412</v>
      </c>
      <c r="H871" s="153"/>
      <c r="I871" s="153" t="s">
        <v>411</v>
      </c>
      <c r="J871" s="153"/>
      <c r="K871" s="153" t="s">
        <v>410</v>
      </c>
      <c r="L871" s="153"/>
    </row>
    <row r="872" spans="2:12" ht="13.05" customHeight="1" x14ac:dyDescent="0.3">
      <c r="B872" s="84" t="s">
        <v>415</v>
      </c>
      <c r="C872" s="89" t="s">
        <v>812</v>
      </c>
      <c r="D872" s="89" t="s">
        <v>813</v>
      </c>
      <c r="E872" s="89" t="s">
        <v>814</v>
      </c>
      <c r="F872" s="89" t="s">
        <v>815</v>
      </c>
      <c r="G872" s="89" t="s">
        <v>816</v>
      </c>
      <c r="H872" s="89" t="s">
        <v>817</v>
      </c>
      <c r="I872" s="89" t="s">
        <v>818</v>
      </c>
      <c r="J872" s="89" t="s">
        <v>819</v>
      </c>
      <c r="K872" s="89" t="s">
        <v>820</v>
      </c>
      <c r="L872" s="90" t="s">
        <v>821</v>
      </c>
    </row>
    <row r="873" spans="2:12" x14ac:dyDescent="0.3">
      <c r="B873" s="80" t="s">
        <v>147</v>
      </c>
      <c r="C873" s="15">
        <v>14543</v>
      </c>
      <c r="D873" s="14">
        <v>45.576599999999999</v>
      </c>
      <c r="E873" s="15">
        <v>15821</v>
      </c>
      <c r="F873" s="14">
        <v>16.538399999999999</v>
      </c>
      <c r="G873" s="15">
        <v>13623</v>
      </c>
      <c r="H873" s="14">
        <v>6.3707000000000003</v>
      </c>
      <c r="I873" s="15">
        <v>19430</v>
      </c>
      <c r="J873" s="14">
        <v>6.8677000000000001</v>
      </c>
      <c r="K873" s="15">
        <v>10278</v>
      </c>
      <c r="L873" s="82">
        <v>0.182</v>
      </c>
    </row>
    <row r="874" spans="2:12" x14ac:dyDescent="0.3">
      <c r="B874" s="81" t="s">
        <v>422</v>
      </c>
      <c r="C874" s="12">
        <v>15529</v>
      </c>
      <c r="D874" s="11">
        <v>55.482300000000002</v>
      </c>
      <c r="E874" s="12">
        <v>17589</v>
      </c>
      <c r="F874" s="11">
        <v>20.731300000000001</v>
      </c>
      <c r="G874" s="12">
        <v>17502</v>
      </c>
      <c r="H874" s="11">
        <v>11.8316</v>
      </c>
      <c r="I874" s="12">
        <v>33489</v>
      </c>
      <c r="J874" s="11">
        <v>12.847200000000001</v>
      </c>
      <c r="K874" s="12">
        <v>23041</v>
      </c>
      <c r="L874" s="83">
        <v>5.6936</v>
      </c>
    </row>
    <row r="875" spans="2:12" x14ac:dyDescent="0.3">
      <c r="B875" s="85" t="s">
        <v>406</v>
      </c>
      <c r="C875" s="86">
        <v>9616</v>
      </c>
      <c r="D875" s="87">
        <v>-3.8506999999999998</v>
      </c>
      <c r="E875" s="86">
        <v>13140</v>
      </c>
      <c r="F875" s="87">
        <v>9.5379000000000005</v>
      </c>
      <c r="G875" s="86">
        <v>16188</v>
      </c>
      <c r="H875" s="87">
        <v>10.1014</v>
      </c>
      <c r="I875" s="86">
        <v>32593</v>
      </c>
      <c r="J875" s="87">
        <v>12.541399999999999</v>
      </c>
      <c r="K875" s="86">
        <v>50934</v>
      </c>
      <c r="L875" s="88">
        <v>11.404400000000001</v>
      </c>
    </row>
    <row r="878" spans="2:12" x14ac:dyDescent="0.3">
      <c r="B878" s="18" t="s">
        <v>420</v>
      </c>
    </row>
    <row r="879" spans="2:12" x14ac:dyDescent="0.3">
      <c r="B879" s="13" t="s">
        <v>155</v>
      </c>
      <c r="C879" s="151" t="s">
        <v>416</v>
      </c>
      <c r="D879" s="151"/>
      <c r="E879" s="151"/>
      <c r="F879" s="151"/>
      <c r="G879" s="151"/>
      <c r="H879" s="151"/>
      <c r="I879" s="151"/>
      <c r="J879" s="151"/>
      <c r="K879" s="151"/>
      <c r="L879" s="151"/>
    </row>
    <row r="880" spans="2:12" x14ac:dyDescent="0.3">
      <c r="B880" s="17"/>
      <c r="C880" s="153" t="s">
        <v>414</v>
      </c>
      <c r="D880" s="153"/>
      <c r="E880" s="153" t="s">
        <v>413</v>
      </c>
      <c r="F880" s="153"/>
      <c r="G880" s="153" t="s">
        <v>412</v>
      </c>
      <c r="H880" s="153"/>
      <c r="I880" s="153" t="s">
        <v>411</v>
      </c>
      <c r="J880" s="153"/>
      <c r="K880" s="153" t="s">
        <v>410</v>
      </c>
      <c r="L880" s="153"/>
    </row>
    <row r="881" spans="2:12" ht="16.05" customHeight="1" x14ac:dyDescent="0.3">
      <c r="B881" s="84" t="s">
        <v>415</v>
      </c>
      <c r="C881" s="89" t="s">
        <v>812</v>
      </c>
      <c r="D881" s="89" t="s">
        <v>813</v>
      </c>
      <c r="E881" s="89" t="s">
        <v>814</v>
      </c>
      <c r="F881" s="89" t="s">
        <v>815</v>
      </c>
      <c r="G881" s="89" t="s">
        <v>816</v>
      </c>
      <c r="H881" s="89" t="s">
        <v>817</v>
      </c>
      <c r="I881" s="89" t="s">
        <v>818</v>
      </c>
      <c r="J881" s="89" t="s">
        <v>819</v>
      </c>
      <c r="K881" s="89" t="s">
        <v>820</v>
      </c>
      <c r="L881" s="90" t="s">
        <v>821</v>
      </c>
    </row>
    <row r="882" spans="2:12" x14ac:dyDescent="0.3">
      <c r="B882" s="80" t="s">
        <v>155</v>
      </c>
      <c r="C882" s="15">
        <v>10379</v>
      </c>
      <c r="D882" s="14">
        <v>3.7999000000000001</v>
      </c>
      <c r="E882" s="15">
        <v>14416</v>
      </c>
      <c r="F882" s="14">
        <v>12.978899999999999</v>
      </c>
      <c r="G882" s="15">
        <v>17080</v>
      </c>
      <c r="H882" s="14">
        <v>11.307600000000001</v>
      </c>
      <c r="I882" s="15">
        <v>30610</v>
      </c>
      <c r="J882" s="14">
        <v>11.8371</v>
      </c>
      <c r="K882" s="15">
        <v>40860</v>
      </c>
      <c r="L882" s="82">
        <v>12.3498</v>
      </c>
    </row>
    <row r="883" spans="2:12" x14ac:dyDescent="0.3">
      <c r="B883" s="81" t="s">
        <v>421</v>
      </c>
      <c r="C883" s="12">
        <v>10048</v>
      </c>
      <c r="D883" s="11">
        <v>0.48039999999999999</v>
      </c>
      <c r="E883" s="12">
        <v>13564</v>
      </c>
      <c r="F883" s="11">
        <v>10.704599999999999</v>
      </c>
      <c r="G883" s="12">
        <v>15973</v>
      </c>
      <c r="H883" s="11">
        <v>9.8252000000000006</v>
      </c>
      <c r="I883" s="12">
        <v>30500</v>
      </c>
      <c r="J883" s="11">
        <v>11.797000000000001</v>
      </c>
      <c r="K883" s="12">
        <v>39676</v>
      </c>
      <c r="L883" s="83">
        <v>12.076700000000001</v>
      </c>
    </row>
    <row r="884" spans="2:12" x14ac:dyDescent="0.3">
      <c r="B884" s="81" t="s">
        <v>406</v>
      </c>
      <c r="C884" s="12">
        <v>9616</v>
      </c>
      <c r="D884" s="11">
        <v>-3.8506999999999998</v>
      </c>
      <c r="E884" s="12">
        <v>13140</v>
      </c>
      <c r="F884" s="11">
        <v>9.5379000000000005</v>
      </c>
      <c r="G884" s="12">
        <v>16012</v>
      </c>
      <c r="H884" s="11">
        <v>9.8783999999999992</v>
      </c>
      <c r="I884" s="12">
        <v>32593</v>
      </c>
      <c r="J884" s="11">
        <v>12.541399999999999</v>
      </c>
      <c r="K884" s="12">
        <v>40725</v>
      </c>
      <c r="L884" s="83">
        <v>12.318899999999999</v>
      </c>
    </row>
    <row r="885" spans="2:12" x14ac:dyDescent="0.3">
      <c r="B885" s="85" t="s">
        <v>405</v>
      </c>
      <c r="C885" s="86">
        <v>9997</v>
      </c>
      <c r="D885" s="87">
        <v>-3.3000000000000002E-2</v>
      </c>
      <c r="E885" s="86">
        <v>11906</v>
      </c>
      <c r="F885" s="87">
        <v>5.9935</v>
      </c>
      <c r="G885" s="86">
        <v>12593</v>
      </c>
      <c r="H885" s="87">
        <v>4.7225000000000001</v>
      </c>
      <c r="I885" s="86">
        <v>17972</v>
      </c>
      <c r="J885" s="87">
        <v>6.0373999999999999</v>
      </c>
      <c r="K885" s="86">
        <v>22359</v>
      </c>
      <c r="L885" s="88">
        <v>6.8832000000000004</v>
      </c>
    </row>
    <row r="888" spans="2:12" x14ac:dyDescent="0.3">
      <c r="B888" s="18" t="s">
        <v>420</v>
      </c>
    </row>
    <row r="889" spans="2:12" x14ac:dyDescent="0.3">
      <c r="B889" s="13" t="s">
        <v>165</v>
      </c>
      <c r="C889" s="151" t="s">
        <v>416</v>
      </c>
      <c r="D889" s="151"/>
      <c r="E889" s="151"/>
      <c r="F889" s="151"/>
      <c r="G889" s="151"/>
      <c r="H889" s="151"/>
      <c r="I889" s="151"/>
      <c r="J889" s="151"/>
      <c r="K889" s="151"/>
      <c r="L889" s="151"/>
    </row>
    <row r="890" spans="2:12" x14ac:dyDescent="0.3">
      <c r="B890" s="17"/>
      <c r="C890" s="153" t="s">
        <v>414</v>
      </c>
      <c r="D890" s="153"/>
      <c r="E890" s="153" t="s">
        <v>413</v>
      </c>
      <c r="F890" s="153"/>
      <c r="G890" s="153" t="s">
        <v>412</v>
      </c>
      <c r="H890" s="153"/>
      <c r="I890" s="153" t="s">
        <v>411</v>
      </c>
      <c r="J890" s="153"/>
      <c r="K890" s="153" t="s">
        <v>410</v>
      </c>
      <c r="L890" s="153"/>
    </row>
    <row r="891" spans="2:12" ht="16.05" customHeight="1" x14ac:dyDescent="0.3">
      <c r="B891" s="84" t="s">
        <v>415</v>
      </c>
      <c r="C891" s="89" t="s">
        <v>812</v>
      </c>
      <c r="D891" s="89" t="s">
        <v>813</v>
      </c>
      <c r="E891" s="89" t="s">
        <v>814</v>
      </c>
      <c r="F891" s="89" t="s">
        <v>815</v>
      </c>
      <c r="G891" s="89" t="s">
        <v>816</v>
      </c>
      <c r="H891" s="89" t="s">
        <v>817</v>
      </c>
      <c r="I891" s="89" t="s">
        <v>818</v>
      </c>
      <c r="J891" s="89" t="s">
        <v>819</v>
      </c>
      <c r="K891" s="89" t="s">
        <v>820</v>
      </c>
      <c r="L891" s="90" t="s">
        <v>821</v>
      </c>
    </row>
    <row r="892" spans="2:12" x14ac:dyDescent="0.3">
      <c r="B892" s="80" t="s">
        <v>165</v>
      </c>
      <c r="C892" s="15">
        <v>11615</v>
      </c>
      <c r="D892" s="14">
        <v>16.1951</v>
      </c>
      <c r="E892" s="15">
        <v>15784</v>
      </c>
      <c r="F892" s="14">
        <v>16.449000000000002</v>
      </c>
      <c r="G892" s="15">
        <v>18324</v>
      </c>
      <c r="H892" s="14">
        <v>12.883900000000001</v>
      </c>
      <c r="I892" s="15">
        <v>31291</v>
      </c>
      <c r="J892" s="14">
        <v>12.083600000000001</v>
      </c>
      <c r="K892" s="15">
        <v>40742</v>
      </c>
      <c r="L892" s="82">
        <v>12.322900000000001</v>
      </c>
    </row>
    <row r="893" spans="2:12" x14ac:dyDescent="0.3">
      <c r="B893" s="81" t="s">
        <v>419</v>
      </c>
      <c r="C893" s="12">
        <v>11213</v>
      </c>
      <c r="D893" s="11">
        <v>12.1616</v>
      </c>
      <c r="E893" s="12">
        <v>15729</v>
      </c>
      <c r="F893" s="11">
        <v>16.311599999999999</v>
      </c>
      <c r="G893" s="12">
        <v>18737</v>
      </c>
      <c r="H893" s="11">
        <v>13.389200000000001</v>
      </c>
      <c r="I893" s="12">
        <v>36466</v>
      </c>
      <c r="J893" s="11">
        <v>13.812200000000001</v>
      </c>
      <c r="K893" s="12">
        <v>45384</v>
      </c>
      <c r="L893" s="83">
        <v>13.33</v>
      </c>
    </row>
    <row r="894" spans="2:12" x14ac:dyDescent="0.3">
      <c r="B894" s="81" t="s">
        <v>406</v>
      </c>
      <c r="C894" s="12">
        <v>9616</v>
      </c>
      <c r="D894" s="11">
        <v>-3.8506999999999998</v>
      </c>
      <c r="E894" s="12">
        <v>13140</v>
      </c>
      <c r="F894" s="11">
        <v>9.5379000000000005</v>
      </c>
      <c r="G894" s="12">
        <v>16012</v>
      </c>
      <c r="H894" s="11">
        <v>9.8783999999999992</v>
      </c>
      <c r="I894" s="12">
        <v>32593</v>
      </c>
      <c r="J894" s="11">
        <v>12.541399999999999</v>
      </c>
      <c r="K894" s="12">
        <v>40725</v>
      </c>
      <c r="L894" s="83">
        <v>12.318899999999999</v>
      </c>
    </row>
    <row r="895" spans="2:12" x14ac:dyDescent="0.3">
      <c r="B895" s="85" t="s">
        <v>405</v>
      </c>
      <c r="C895" s="86">
        <v>9997</v>
      </c>
      <c r="D895" s="87">
        <v>-3.3000000000000002E-2</v>
      </c>
      <c r="E895" s="86">
        <v>11906</v>
      </c>
      <c r="F895" s="87">
        <v>5.9935</v>
      </c>
      <c r="G895" s="86">
        <v>12593</v>
      </c>
      <c r="H895" s="87">
        <v>4.7225000000000001</v>
      </c>
      <c r="I895" s="86">
        <v>17972</v>
      </c>
      <c r="J895" s="87">
        <v>6.0373999999999999</v>
      </c>
      <c r="K895" s="86">
        <v>22359</v>
      </c>
      <c r="L895" s="88">
        <v>6.8832000000000004</v>
      </c>
    </row>
    <row r="898" spans="2:12" x14ac:dyDescent="0.3">
      <c r="B898" s="18" t="s">
        <v>418</v>
      </c>
    </row>
    <row r="899" spans="2:12" x14ac:dyDescent="0.3">
      <c r="B899" s="18" t="s">
        <v>417</v>
      </c>
    </row>
    <row r="900" spans="2:12" x14ac:dyDescent="0.3">
      <c r="B900" s="13" t="s">
        <v>296</v>
      </c>
      <c r="C900" s="151" t="s">
        <v>416</v>
      </c>
      <c r="D900" s="151"/>
      <c r="E900" s="151"/>
      <c r="F900" s="151"/>
      <c r="G900" s="151"/>
      <c r="H900" s="151"/>
      <c r="I900" s="151"/>
      <c r="J900" s="151"/>
      <c r="K900" s="151"/>
      <c r="L900" s="151"/>
    </row>
    <row r="901" spans="2:12" x14ac:dyDescent="0.3">
      <c r="B901" s="17"/>
      <c r="C901" s="153" t="s">
        <v>414</v>
      </c>
      <c r="D901" s="153"/>
      <c r="E901" s="153" t="s">
        <v>413</v>
      </c>
      <c r="F901" s="153"/>
      <c r="G901" s="153" t="s">
        <v>412</v>
      </c>
      <c r="H901" s="153"/>
      <c r="I901" s="153" t="s">
        <v>411</v>
      </c>
      <c r="J901" s="153"/>
      <c r="K901" s="153" t="s">
        <v>410</v>
      </c>
      <c r="L901" s="153"/>
    </row>
    <row r="902" spans="2:12" ht="16.05" customHeight="1" x14ac:dyDescent="0.3">
      <c r="B902" s="84" t="s">
        <v>415</v>
      </c>
      <c r="C902" s="89" t="s">
        <v>812</v>
      </c>
      <c r="D902" s="89" t="s">
        <v>813</v>
      </c>
      <c r="E902" s="89" t="s">
        <v>814</v>
      </c>
      <c r="F902" s="89" t="s">
        <v>815</v>
      </c>
      <c r="G902" s="89" t="s">
        <v>816</v>
      </c>
      <c r="H902" s="89" t="s">
        <v>817</v>
      </c>
      <c r="I902" s="89" t="s">
        <v>818</v>
      </c>
      <c r="J902" s="89" t="s">
        <v>819</v>
      </c>
      <c r="K902" s="89" t="s">
        <v>820</v>
      </c>
      <c r="L902" s="90" t="s">
        <v>821</v>
      </c>
    </row>
    <row r="903" spans="2:12" x14ac:dyDescent="0.3">
      <c r="B903" s="80" t="s">
        <v>296</v>
      </c>
      <c r="C903" s="15">
        <v>10385</v>
      </c>
      <c r="D903" s="14">
        <v>3.8641000000000001</v>
      </c>
      <c r="E903" s="15">
        <v>12132</v>
      </c>
      <c r="F903" s="14">
        <v>6.6605999999999996</v>
      </c>
      <c r="G903" s="15">
        <v>13098</v>
      </c>
      <c r="H903" s="14">
        <v>5.5491999999999999</v>
      </c>
      <c r="I903" s="15">
        <v>18155</v>
      </c>
      <c r="J903" s="14">
        <v>6.1449999999999996</v>
      </c>
      <c r="K903" s="15">
        <v>22240</v>
      </c>
      <c r="L903" s="82">
        <v>6.8361999999999998</v>
      </c>
    </row>
    <row r="904" spans="2:12" x14ac:dyDescent="0.3">
      <c r="B904" s="81" t="s">
        <v>407</v>
      </c>
      <c r="C904" s="12">
        <v>10512</v>
      </c>
      <c r="D904" s="11">
        <v>5.1315</v>
      </c>
      <c r="E904" s="12">
        <v>12252</v>
      </c>
      <c r="F904" s="11">
        <v>7.0101000000000004</v>
      </c>
      <c r="G904" s="12">
        <v>13434</v>
      </c>
      <c r="H904" s="11">
        <v>6.0853999999999999</v>
      </c>
      <c r="I904" s="12">
        <v>18672</v>
      </c>
      <c r="J904" s="11">
        <v>6.4436</v>
      </c>
      <c r="K904" s="12">
        <v>22213</v>
      </c>
      <c r="L904" s="83">
        <v>6.8253000000000004</v>
      </c>
    </row>
    <row r="905" spans="2:12" x14ac:dyDescent="0.3">
      <c r="B905" s="81" t="s">
        <v>406</v>
      </c>
      <c r="C905" s="12">
        <v>9616</v>
      </c>
      <c r="D905" s="11">
        <v>-3.8506999999999998</v>
      </c>
      <c r="E905" s="12">
        <v>13140</v>
      </c>
      <c r="F905" s="11">
        <v>9.5379000000000005</v>
      </c>
      <c r="G905" s="12">
        <v>16012</v>
      </c>
      <c r="H905" s="11">
        <v>9.8783999999999992</v>
      </c>
      <c r="I905" s="12">
        <v>32593</v>
      </c>
      <c r="J905" s="11">
        <v>12.541399999999999</v>
      </c>
      <c r="K905" s="12">
        <v>40725</v>
      </c>
      <c r="L905" s="83">
        <v>12.318899999999999</v>
      </c>
    </row>
    <row r="906" spans="2:12" x14ac:dyDescent="0.3">
      <c r="B906" s="85" t="s">
        <v>405</v>
      </c>
      <c r="C906" s="86">
        <v>9997</v>
      </c>
      <c r="D906" s="87">
        <v>-3.3000000000000002E-2</v>
      </c>
      <c r="E906" s="86">
        <v>11906</v>
      </c>
      <c r="F906" s="87">
        <v>5.9935</v>
      </c>
      <c r="G906" s="86">
        <v>12593</v>
      </c>
      <c r="H906" s="87">
        <v>4.7225000000000001</v>
      </c>
      <c r="I906" s="86">
        <v>17972</v>
      </c>
      <c r="J906" s="87">
        <v>6.0373999999999999</v>
      </c>
      <c r="K906" s="86">
        <v>22359</v>
      </c>
      <c r="L906" s="88">
        <v>6.8832000000000004</v>
      </c>
    </row>
    <row r="909" spans="2:12" ht="43.2" x14ac:dyDescent="0.3">
      <c r="B909" s="104" t="s">
        <v>841</v>
      </c>
    </row>
    <row r="910" spans="2:12" ht="57.6" x14ac:dyDescent="0.3">
      <c r="B910" s="104" t="s">
        <v>842</v>
      </c>
    </row>
    <row r="911" spans="2:12" ht="43.2" x14ac:dyDescent="0.3">
      <c r="B911" s="104" t="s">
        <v>843</v>
      </c>
    </row>
    <row r="912" spans="2:12" ht="43.2" x14ac:dyDescent="0.3">
      <c r="B912" s="104" t="s">
        <v>844</v>
      </c>
    </row>
    <row r="913" spans="2:2" ht="43.2" x14ac:dyDescent="0.3">
      <c r="B913" s="104" t="s">
        <v>845</v>
      </c>
    </row>
    <row r="914" spans="2:2" x14ac:dyDescent="0.3">
      <c r="B914" s="105" t="s">
        <v>846</v>
      </c>
    </row>
    <row r="915" spans="2:2" ht="28.8" x14ac:dyDescent="0.3">
      <c r="B915" s="105" t="s">
        <v>847</v>
      </c>
    </row>
    <row r="916" spans="2:2" x14ac:dyDescent="0.3">
      <c r="B916" s="105" t="s">
        <v>848</v>
      </c>
    </row>
    <row r="917" spans="2:2" ht="129.6" x14ac:dyDescent="0.3">
      <c r="B917" s="105" t="s">
        <v>849</v>
      </c>
    </row>
    <row r="918" spans="2:2" ht="72" x14ac:dyDescent="0.3">
      <c r="B918" s="105" t="s">
        <v>850</v>
      </c>
    </row>
    <row r="919" spans="2:2" x14ac:dyDescent="0.3">
      <c r="B919" s="105"/>
    </row>
    <row r="920" spans="2:2" x14ac:dyDescent="0.3">
      <c r="B920" s="104" t="s">
        <v>851</v>
      </c>
    </row>
    <row r="922" spans="2:2" x14ac:dyDescent="0.3">
      <c r="B922" s="58" t="s">
        <v>762</v>
      </c>
    </row>
    <row r="923" spans="2:2" x14ac:dyDescent="0.3">
      <c r="B923" s="58" t="s">
        <v>761</v>
      </c>
    </row>
  </sheetData>
  <mergeCells count="567">
    <mergeCell ref="C900:L900"/>
    <mergeCell ref="C901:D901"/>
    <mergeCell ref="E901:F901"/>
    <mergeCell ref="G901:H901"/>
    <mergeCell ref="I901:J901"/>
    <mergeCell ref="K901:L901"/>
    <mergeCell ref="C879:L879"/>
    <mergeCell ref="C880:D880"/>
    <mergeCell ref="E880:F880"/>
    <mergeCell ref="G880:H880"/>
    <mergeCell ref="I880:J880"/>
    <mergeCell ref="K880:L880"/>
    <mergeCell ref="C889:L889"/>
    <mergeCell ref="C890:D890"/>
    <mergeCell ref="E890:F890"/>
    <mergeCell ref="G890:H890"/>
    <mergeCell ref="I890:J890"/>
    <mergeCell ref="K890:L890"/>
    <mergeCell ref="C861:L861"/>
    <mergeCell ref="C862:D862"/>
    <mergeCell ref="E862:F862"/>
    <mergeCell ref="G862:H862"/>
    <mergeCell ref="I862:J862"/>
    <mergeCell ref="K862:L862"/>
    <mergeCell ref="C870:L870"/>
    <mergeCell ref="C871:D871"/>
    <mergeCell ref="E871:F871"/>
    <mergeCell ref="G871:H871"/>
    <mergeCell ref="I871:J871"/>
    <mergeCell ref="K871:L871"/>
    <mergeCell ref="C841:L841"/>
    <mergeCell ref="C842:D842"/>
    <mergeCell ref="E842:F842"/>
    <mergeCell ref="G842:H842"/>
    <mergeCell ref="I842:J842"/>
    <mergeCell ref="K842:L842"/>
    <mergeCell ref="C852:L852"/>
    <mergeCell ref="C853:D853"/>
    <mergeCell ref="E853:F853"/>
    <mergeCell ref="G853:H853"/>
    <mergeCell ref="I853:J853"/>
    <mergeCell ref="K853:L853"/>
    <mergeCell ref="C821:L821"/>
    <mergeCell ref="C822:D822"/>
    <mergeCell ref="E822:F822"/>
    <mergeCell ref="G822:H822"/>
    <mergeCell ref="I822:J822"/>
    <mergeCell ref="K822:L822"/>
    <mergeCell ref="C831:L831"/>
    <mergeCell ref="C832:D832"/>
    <mergeCell ref="E832:F832"/>
    <mergeCell ref="G832:H832"/>
    <mergeCell ref="I832:J832"/>
    <mergeCell ref="K832:L832"/>
    <mergeCell ref="C798:L798"/>
    <mergeCell ref="C799:D799"/>
    <mergeCell ref="E799:F799"/>
    <mergeCell ref="G799:H799"/>
    <mergeCell ref="I799:J799"/>
    <mergeCell ref="K799:L799"/>
    <mergeCell ref="C808:L808"/>
    <mergeCell ref="C809:D809"/>
    <mergeCell ref="E809:F809"/>
    <mergeCell ref="G809:H809"/>
    <mergeCell ref="I809:J809"/>
    <mergeCell ref="K809:L809"/>
    <mergeCell ref="C779:L779"/>
    <mergeCell ref="C780:D780"/>
    <mergeCell ref="E780:F780"/>
    <mergeCell ref="G780:H780"/>
    <mergeCell ref="I780:J780"/>
    <mergeCell ref="K780:L780"/>
    <mergeCell ref="C789:L789"/>
    <mergeCell ref="C790:D790"/>
    <mergeCell ref="E790:F790"/>
    <mergeCell ref="G790:H790"/>
    <mergeCell ref="I790:J790"/>
    <mergeCell ref="K790:L790"/>
    <mergeCell ref="C759:L759"/>
    <mergeCell ref="C760:D760"/>
    <mergeCell ref="E760:F760"/>
    <mergeCell ref="G760:H760"/>
    <mergeCell ref="I760:J760"/>
    <mergeCell ref="K760:L760"/>
    <mergeCell ref="C769:L769"/>
    <mergeCell ref="C770:D770"/>
    <mergeCell ref="E770:F770"/>
    <mergeCell ref="G770:H770"/>
    <mergeCell ref="I770:J770"/>
    <mergeCell ref="K770:L770"/>
    <mergeCell ref="C740:L740"/>
    <mergeCell ref="C741:D741"/>
    <mergeCell ref="E741:F741"/>
    <mergeCell ref="G741:H741"/>
    <mergeCell ref="I741:J741"/>
    <mergeCell ref="K741:L741"/>
    <mergeCell ref="C749:L749"/>
    <mergeCell ref="C750:D750"/>
    <mergeCell ref="E750:F750"/>
    <mergeCell ref="G750:H750"/>
    <mergeCell ref="I750:J750"/>
    <mergeCell ref="K750:L750"/>
    <mergeCell ref="C729:V729"/>
    <mergeCell ref="C730:D730"/>
    <mergeCell ref="E730:F730"/>
    <mergeCell ref="G730:H730"/>
    <mergeCell ref="I730:J730"/>
    <mergeCell ref="K730:L730"/>
    <mergeCell ref="M730:N730"/>
    <mergeCell ref="O730:P730"/>
    <mergeCell ref="Q730:R730"/>
    <mergeCell ref="S730:T730"/>
    <mergeCell ref="U730:V730"/>
    <mergeCell ref="C719:V719"/>
    <mergeCell ref="C720:D720"/>
    <mergeCell ref="E720:F720"/>
    <mergeCell ref="G720:H720"/>
    <mergeCell ref="I720:J720"/>
    <mergeCell ref="K720:L720"/>
    <mergeCell ref="M720:N720"/>
    <mergeCell ref="O720:P720"/>
    <mergeCell ref="Q720:R720"/>
    <mergeCell ref="S720:T720"/>
    <mergeCell ref="U720:V720"/>
    <mergeCell ref="C709:V709"/>
    <mergeCell ref="C710:D710"/>
    <mergeCell ref="E710:F710"/>
    <mergeCell ref="G710:H710"/>
    <mergeCell ref="I710:J710"/>
    <mergeCell ref="K710:L710"/>
    <mergeCell ref="M710:N710"/>
    <mergeCell ref="O710:P710"/>
    <mergeCell ref="Q710:R710"/>
    <mergeCell ref="S710:T710"/>
    <mergeCell ref="U710:V710"/>
    <mergeCell ref="C699:V699"/>
    <mergeCell ref="C700:D700"/>
    <mergeCell ref="E700:F700"/>
    <mergeCell ref="G700:H700"/>
    <mergeCell ref="I700:J700"/>
    <mergeCell ref="K700:L700"/>
    <mergeCell ref="M700:N700"/>
    <mergeCell ref="O700:P700"/>
    <mergeCell ref="Q700:R700"/>
    <mergeCell ref="S700:T700"/>
    <mergeCell ref="U700:V700"/>
    <mergeCell ref="C689:V689"/>
    <mergeCell ref="C690:D690"/>
    <mergeCell ref="E690:F690"/>
    <mergeCell ref="G690:H690"/>
    <mergeCell ref="I690:J690"/>
    <mergeCell ref="K690:L690"/>
    <mergeCell ref="M690:N690"/>
    <mergeCell ref="O690:P690"/>
    <mergeCell ref="Q690:R690"/>
    <mergeCell ref="S690:T690"/>
    <mergeCell ref="U690:V690"/>
    <mergeCell ref="C667:L667"/>
    <mergeCell ref="C668:D668"/>
    <mergeCell ref="E668:F668"/>
    <mergeCell ref="G668:H668"/>
    <mergeCell ref="I668:J668"/>
    <mergeCell ref="K668:L668"/>
    <mergeCell ref="C677:L677"/>
    <mergeCell ref="C678:D678"/>
    <mergeCell ref="E678:F678"/>
    <mergeCell ref="G678:H678"/>
    <mergeCell ref="I678:J678"/>
    <mergeCell ref="K678:L678"/>
    <mergeCell ref="C645:L645"/>
    <mergeCell ref="C646:D646"/>
    <mergeCell ref="E646:F646"/>
    <mergeCell ref="G646:H646"/>
    <mergeCell ref="I646:J646"/>
    <mergeCell ref="K646:L646"/>
    <mergeCell ref="C656:L656"/>
    <mergeCell ref="C657:D657"/>
    <mergeCell ref="E657:F657"/>
    <mergeCell ref="G657:H657"/>
    <mergeCell ref="I657:J657"/>
    <mergeCell ref="K657:L657"/>
    <mergeCell ref="C618:L618"/>
    <mergeCell ref="C619:D619"/>
    <mergeCell ref="E619:F619"/>
    <mergeCell ref="G619:H619"/>
    <mergeCell ref="I619:J619"/>
    <mergeCell ref="K619:L619"/>
    <mergeCell ref="C632:L632"/>
    <mergeCell ref="C633:D633"/>
    <mergeCell ref="E633:F633"/>
    <mergeCell ref="G633:H633"/>
    <mergeCell ref="I633:J633"/>
    <mergeCell ref="K633:L633"/>
    <mergeCell ref="C592:L592"/>
    <mergeCell ref="C593:D593"/>
    <mergeCell ref="E593:F593"/>
    <mergeCell ref="G593:H593"/>
    <mergeCell ref="I593:J593"/>
    <mergeCell ref="K593:L593"/>
    <mergeCell ref="C604:L604"/>
    <mergeCell ref="C605:D605"/>
    <mergeCell ref="E605:F605"/>
    <mergeCell ref="G605:H605"/>
    <mergeCell ref="I605:J605"/>
    <mergeCell ref="K605:L605"/>
    <mergeCell ref="C572:L572"/>
    <mergeCell ref="C573:D573"/>
    <mergeCell ref="E573:F573"/>
    <mergeCell ref="G573:H573"/>
    <mergeCell ref="I573:J573"/>
    <mergeCell ref="K573:L573"/>
    <mergeCell ref="C582:L582"/>
    <mergeCell ref="C583:D583"/>
    <mergeCell ref="E583:F583"/>
    <mergeCell ref="G583:H583"/>
    <mergeCell ref="I583:J583"/>
    <mergeCell ref="K583:L583"/>
    <mergeCell ref="C552:L552"/>
    <mergeCell ref="C553:D553"/>
    <mergeCell ref="E553:F553"/>
    <mergeCell ref="G553:H553"/>
    <mergeCell ref="I553:J553"/>
    <mergeCell ref="K553:L553"/>
    <mergeCell ref="C562:L562"/>
    <mergeCell ref="C563:D563"/>
    <mergeCell ref="E563:F563"/>
    <mergeCell ref="G563:H563"/>
    <mergeCell ref="I563:J563"/>
    <mergeCell ref="K563:L563"/>
    <mergeCell ref="C532:L532"/>
    <mergeCell ref="C533:D533"/>
    <mergeCell ref="E533:F533"/>
    <mergeCell ref="G533:H533"/>
    <mergeCell ref="I533:J533"/>
    <mergeCell ref="K533:L533"/>
    <mergeCell ref="C542:L542"/>
    <mergeCell ref="C543:D543"/>
    <mergeCell ref="E543:F543"/>
    <mergeCell ref="G543:H543"/>
    <mergeCell ref="I543:J543"/>
    <mergeCell ref="K543:L543"/>
    <mergeCell ref="C510:L510"/>
    <mergeCell ref="C511:D511"/>
    <mergeCell ref="E511:F511"/>
    <mergeCell ref="G511:H511"/>
    <mergeCell ref="I511:J511"/>
    <mergeCell ref="K511:L511"/>
    <mergeCell ref="C521:L521"/>
    <mergeCell ref="C522:D522"/>
    <mergeCell ref="E522:F522"/>
    <mergeCell ref="G522:H522"/>
    <mergeCell ref="I522:J522"/>
    <mergeCell ref="K522:L522"/>
    <mergeCell ref="C489:L489"/>
    <mergeCell ref="C490:D490"/>
    <mergeCell ref="E490:F490"/>
    <mergeCell ref="G490:H490"/>
    <mergeCell ref="I490:J490"/>
    <mergeCell ref="K490:L490"/>
    <mergeCell ref="C500:L500"/>
    <mergeCell ref="C501:D501"/>
    <mergeCell ref="E501:F501"/>
    <mergeCell ref="G501:H501"/>
    <mergeCell ref="I501:J501"/>
    <mergeCell ref="K501:L501"/>
    <mergeCell ref="C469:L469"/>
    <mergeCell ref="C470:D470"/>
    <mergeCell ref="E470:F470"/>
    <mergeCell ref="G470:H470"/>
    <mergeCell ref="I470:J470"/>
    <mergeCell ref="K470:L470"/>
    <mergeCell ref="C479:L479"/>
    <mergeCell ref="C480:D480"/>
    <mergeCell ref="E480:F480"/>
    <mergeCell ref="G480:H480"/>
    <mergeCell ref="I480:J480"/>
    <mergeCell ref="K480:L480"/>
    <mergeCell ref="C446:L446"/>
    <mergeCell ref="C447:D447"/>
    <mergeCell ref="E447:F447"/>
    <mergeCell ref="G447:H447"/>
    <mergeCell ref="I447:J447"/>
    <mergeCell ref="K447:L447"/>
    <mergeCell ref="C459:L459"/>
    <mergeCell ref="C460:D460"/>
    <mergeCell ref="E460:F460"/>
    <mergeCell ref="G460:H460"/>
    <mergeCell ref="I460:J460"/>
    <mergeCell ref="K460:L460"/>
    <mergeCell ref="C425:L425"/>
    <mergeCell ref="B426:B427"/>
    <mergeCell ref="C426:D426"/>
    <mergeCell ref="E426:F426"/>
    <mergeCell ref="G426:H426"/>
    <mergeCell ref="I426:J426"/>
    <mergeCell ref="K426:L426"/>
    <mergeCell ref="C435:L435"/>
    <mergeCell ref="C436:D436"/>
    <mergeCell ref="E436:F436"/>
    <mergeCell ref="G436:H436"/>
    <mergeCell ref="I436:J436"/>
    <mergeCell ref="K436:L436"/>
    <mergeCell ref="C407:L407"/>
    <mergeCell ref="C408:D408"/>
    <mergeCell ref="E408:F408"/>
    <mergeCell ref="G408:H408"/>
    <mergeCell ref="I408:J408"/>
    <mergeCell ref="K408:L408"/>
    <mergeCell ref="C416:L416"/>
    <mergeCell ref="C417:D417"/>
    <mergeCell ref="E417:F417"/>
    <mergeCell ref="G417:H417"/>
    <mergeCell ref="I417:J417"/>
    <mergeCell ref="K417:L417"/>
    <mergeCell ref="C387:L387"/>
    <mergeCell ref="C388:D388"/>
    <mergeCell ref="E388:F388"/>
    <mergeCell ref="G388:H388"/>
    <mergeCell ref="I388:J388"/>
    <mergeCell ref="K388:L388"/>
    <mergeCell ref="C398:L398"/>
    <mergeCell ref="C399:D399"/>
    <mergeCell ref="E399:F399"/>
    <mergeCell ref="G399:H399"/>
    <mergeCell ref="I399:J399"/>
    <mergeCell ref="K399:L399"/>
    <mergeCell ref="C367:L367"/>
    <mergeCell ref="C368:D368"/>
    <mergeCell ref="E368:F368"/>
    <mergeCell ref="G368:H368"/>
    <mergeCell ref="I368:J368"/>
    <mergeCell ref="K368:L368"/>
    <mergeCell ref="C377:L377"/>
    <mergeCell ref="C378:D378"/>
    <mergeCell ref="E378:F378"/>
    <mergeCell ref="G378:H378"/>
    <mergeCell ref="I378:J378"/>
    <mergeCell ref="K378:L378"/>
    <mergeCell ref="C344:L344"/>
    <mergeCell ref="C345:D345"/>
    <mergeCell ref="E345:F345"/>
    <mergeCell ref="G345:H345"/>
    <mergeCell ref="I345:J345"/>
    <mergeCell ref="K345:L345"/>
    <mergeCell ref="C354:L354"/>
    <mergeCell ref="C355:D355"/>
    <mergeCell ref="E355:F355"/>
    <mergeCell ref="G355:H355"/>
    <mergeCell ref="I355:J355"/>
    <mergeCell ref="K355:L355"/>
    <mergeCell ref="C325:L325"/>
    <mergeCell ref="C326:D326"/>
    <mergeCell ref="E326:F326"/>
    <mergeCell ref="G326:H326"/>
    <mergeCell ref="I326:J326"/>
    <mergeCell ref="K326:L326"/>
    <mergeCell ref="C335:L335"/>
    <mergeCell ref="C336:D336"/>
    <mergeCell ref="E336:F336"/>
    <mergeCell ref="G336:H336"/>
    <mergeCell ref="I336:J336"/>
    <mergeCell ref="K336:L336"/>
    <mergeCell ref="C305:L305"/>
    <mergeCell ref="C306:D306"/>
    <mergeCell ref="E306:F306"/>
    <mergeCell ref="G306:H306"/>
    <mergeCell ref="I306:J306"/>
    <mergeCell ref="K306:L306"/>
    <mergeCell ref="C315:L315"/>
    <mergeCell ref="C316:D316"/>
    <mergeCell ref="E316:F316"/>
    <mergeCell ref="G316:H316"/>
    <mergeCell ref="I316:J316"/>
    <mergeCell ref="K316:L316"/>
    <mergeCell ref="C286:L286"/>
    <mergeCell ref="C287:D287"/>
    <mergeCell ref="E287:F287"/>
    <mergeCell ref="G287:H287"/>
    <mergeCell ref="I287:J287"/>
    <mergeCell ref="K287:L287"/>
    <mergeCell ref="C295:L295"/>
    <mergeCell ref="C296:D296"/>
    <mergeCell ref="E296:F296"/>
    <mergeCell ref="G296:H296"/>
    <mergeCell ref="I296:J296"/>
    <mergeCell ref="K296:L296"/>
    <mergeCell ref="C275:V275"/>
    <mergeCell ref="C276:D276"/>
    <mergeCell ref="E276:F276"/>
    <mergeCell ref="G276:H276"/>
    <mergeCell ref="I276:J276"/>
    <mergeCell ref="K276:L276"/>
    <mergeCell ref="M276:N276"/>
    <mergeCell ref="O276:P276"/>
    <mergeCell ref="Q276:R276"/>
    <mergeCell ref="S276:T276"/>
    <mergeCell ref="U276:V276"/>
    <mergeCell ref="C265:V265"/>
    <mergeCell ref="C266:D266"/>
    <mergeCell ref="E266:F266"/>
    <mergeCell ref="G266:H266"/>
    <mergeCell ref="I266:J266"/>
    <mergeCell ref="K266:L266"/>
    <mergeCell ref="M266:N266"/>
    <mergeCell ref="O266:P266"/>
    <mergeCell ref="Q266:R266"/>
    <mergeCell ref="S266:T266"/>
    <mergeCell ref="U266:V266"/>
    <mergeCell ref="C255:V255"/>
    <mergeCell ref="C256:D256"/>
    <mergeCell ref="E256:F256"/>
    <mergeCell ref="G256:H256"/>
    <mergeCell ref="I256:J256"/>
    <mergeCell ref="K256:L256"/>
    <mergeCell ref="M256:N256"/>
    <mergeCell ref="O256:P256"/>
    <mergeCell ref="Q256:R256"/>
    <mergeCell ref="S256:T256"/>
    <mergeCell ref="U256:V256"/>
    <mergeCell ref="C245:V245"/>
    <mergeCell ref="C246:D246"/>
    <mergeCell ref="E246:F246"/>
    <mergeCell ref="G246:H246"/>
    <mergeCell ref="I246:J246"/>
    <mergeCell ref="K246:L246"/>
    <mergeCell ref="M246:N246"/>
    <mergeCell ref="O246:P246"/>
    <mergeCell ref="Q246:R246"/>
    <mergeCell ref="S246:T246"/>
    <mergeCell ref="U246:V246"/>
    <mergeCell ref="E225:F225"/>
    <mergeCell ref="G225:H225"/>
    <mergeCell ref="I225:J225"/>
    <mergeCell ref="K225:L225"/>
    <mergeCell ref="C225:D225"/>
    <mergeCell ref="K215:L215"/>
    <mergeCell ref="C224:L224"/>
    <mergeCell ref="C235:V235"/>
    <mergeCell ref="S236:T236"/>
    <mergeCell ref="U236:V236"/>
    <mergeCell ref="C236:D236"/>
    <mergeCell ref="E236:F236"/>
    <mergeCell ref="G236:H236"/>
    <mergeCell ref="I236:J236"/>
    <mergeCell ref="K236:L236"/>
    <mergeCell ref="M236:N236"/>
    <mergeCell ref="O236:P236"/>
    <mergeCell ref="Q236:R236"/>
    <mergeCell ref="E204:F204"/>
    <mergeCell ref="G204:H204"/>
    <mergeCell ref="I204:J204"/>
    <mergeCell ref="K204:L204"/>
    <mergeCell ref="C203:L203"/>
    <mergeCell ref="C204:D204"/>
    <mergeCell ref="C214:L214"/>
    <mergeCell ref="C215:D215"/>
    <mergeCell ref="E215:F215"/>
    <mergeCell ref="G215:H215"/>
    <mergeCell ref="I215:J215"/>
    <mergeCell ref="C193:D193"/>
    <mergeCell ref="E193:F193"/>
    <mergeCell ref="G193:H193"/>
    <mergeCell ref="I193:J193"/>
    <mergeCell ref="G166:H166"/>
    <mergeCell ref="I166:J166"/>
    <mergeCell ref="E180:F180"/>
    <mergeCell ref="G180:H180"/>
    <mergeCell ref="I180:J180"/>
    <mergeCell ref="E7:F7"/>
    <mergeCell ref="G7:H7"/>
    <mergeCell ref="I7:J7"/>
    <mergeCell ref="K7:L7"/>
    <mergeCell ref="C16:L16"/>
    <mergeCell ref="C17:D17"/>
    <mergeCell ref="E17:F17"/>
    <mergeCell ref="G17:H17"/>
    <mergeCell ref="I17:J17"/>
    <mergeCell ref="K17:L17"/>
    <mergeCell ref="C37:D37"/>
    <mergeCell ref="E37:F37"/>
    <mergeCell ref="K193:L193"/>
    <mergeCell ref="C179:L179"/>
    <mergeCell ref="C180:D180"/>
    <mergeCell ref="K166:L166"/>
    <mergeCell ref="C151:L151"/>
    <mergeCell ref="C152:D152"/>
    <mergeCell ref="E152:F152"/>
    <mergeCell ref="G152:H152"/>
    <mergeCell ref="I152:J152"/>
    <mergeCell ref="K152:L152"/>
    <mergeCell ref="C165:L165"/>
    <mergeCell ref="C166:D166"/>
    <mergeCell ref="E166:F166"/>
    <mergeCell ref="G80:H80"/>
    <mergeCell ref="G130:H130"/>
    <mergeCell ref="I130:J130"/>
    <mergeCell ref="K130:L130"/>
    <mergeCell ref="C139:L139"/>
    <mergeCell ref="C140:D140"/>
    <mergeCell ref="E140:F140"/>
    <mergeCell ref="G140:H140"/>
    <mergeCell ref="I140:J140"/>
    <mergeCell ref="K180:L180"/>
    <mergeCell ref="C192:L192"/>
    <mergeCell ref="K100:L100"/>
    <mergeCell ref="C89:L89"/>
    <mergeCell ref="C90:D90"/>
    <mergeCell ref="E90:F90"/>
    <mergeCell ref="G90:H90"/>
    <mergeCell ref="I90:J90"/>
    <mergeCell ref="K90:L90"/>
    <mergeCell ref="C99:L99"/>
    <mergeCell ref="C100:D100"/>
    <mergeCell ref="E100:F100"/>
    <mergeCell ref="G100:H100"/>
    <mergeCell ref="I100:J100"/>
    <mergeCell ref="E110:F110"/>
    <mergeCell ref="G110:H110"/>
    <mergeCell ref="I110:J110"/>
    <mergeCell ref="K110:L110"/>
    <mergeCell ref="C119:L119"/>
    <mergeCell ref="C120:D120"/>
    <mergeCell ref="E120:F120"/>
    <mergeCell ref="G120:H120"/>
    <mergeCell ref="I120:J120"/>
    <mergeCell ref="E130:F130"/>
    <mergeCell ref="C68:L68"/>
    <mergeCell ref="C69:D69"/>
    <mergeCell ref="K140:L140"/>
    <mergeCell ref="C129:L129"/>
    <mergeCell ref="C130:D130"/>
    <mergeCell ref="K120:L120"/>
    <mergeCell ref="C109:L109"/>
    <mergeCell ref="C110:D110"/>
    <mergeCell ref="E69:F69"/>
    <mergeCell ref="G69:H69"/>
    <mergeCell ref="I69:J69"/>
    <mergeCell ref="K69:L69"/>
    <mergeCell ref="C79:L79"/>
    <mergeCell ref="C80:D80"/>
    <mergeCell ref="E80:F80"/>
    <mergeCell ref="I80:J80"/>
    <mergeCell ref="K80:L80"/>
    <mergeCell ref="C6:L6"/>
    <mergeCell ref="C7:D7"/>
    <mergeCell ref="K58:L58"/>
    <mergeCell ref="C47:L47"/>
    <mergeCell ref="C48:D48"/>
    <mergeCell ref="K37:L37"/>
    <mergeCell ref="C26:L26"/>
    <mergeCell ref="C27:D27"/>
    <mergeCell ref="G37:H37"/>
    <mergeCell ref="I37:J37"/>
    <mergeCell ref="E48:F48"/>
    <mergeCell ref="G48:H48"/>
    <mergeCell ref="I48:J48"/>
    <mergeCell ref="K48:L48"/>
    <mergeCell ref="C57:L57"/>
    <mergeCell ref="C58:D58"/>
    <mergeCell ref="E58:F58"/>
    <mergeCell ref="G58:H58"/>
    <mergeCell ref="I58:J58"/>
    <mergeCell ref="E27:F27"/>
    <mergeCell ref="G27:H27"/>
    <mergeCell ref="I27:J27"/>
    <mergeCell ref="K27:L27"/>
    <mergeCell ref="C36:L36"/>
  </mergeCells>
  <pageMargins left="0.7" right="0.7" top="0.75" bottom="0.75" header="0.3" footer="0.3"/>
  <tableParts count="85">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 r:id="rId55"/>
    <tablePart r:id="rId56"/>
    <tablePart r:id="rId57"/>
    <tablePart r:id="rId58"/>
    <tablePart r:id="rId59"/>
    <tablePart r:id="rId60"/>
    <tablePart r:id="rId61"/>
    <tablePart r:id="rId62"/>
    <tablePart r:id="rId63"/>
    <tablePart r:id="rId64"/>
    <tablePart r:id="rId65"/>
    <tablePart r:id="rId66"/>
    <tablePart r:id="rId67"/>
    <tablePart r:id="rId68"/>
    <tablePart r:id="rId69"/>
    <tablePart r:id="rId70"/>
    <tablePart r:id="rId71"/>
    <tablePart r:id="rId72"/>
    <tablePart r:id="rId73"/>
    <tablePart r:id="rId74"/>
    <tablePart r:id="rId75"/>
    <tablePart r:id="rId76"/>
    <tablePart r:id="rId77"/>
    <tablePart r:id="rId78"/>
    <tablePart r:id="rId79"/>
    <tablePart r:id="rId80"/>
    <tablePart r:id="rId81"/>
    <tablePart r:id="rId82"/>
    <tablePart r:id="rId83"/>
    <tablePart r:id="rId84"/>
    <tablePart r:id="rId8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E71C5-938B-4EB9-B26E-A8821DD80E9D}">
  <dimension ref="A1:AE96"/>
  <sheetViews>
    <sheetView showGridLines="0" zoomScale="111" zoomScaleNormal="115" workbookViewId="0"/>
  </sheetViews>
  <sheetFormatPr defaultColWidth="8.77734375" defaultRowHeight="13.2" x14ac:dyDescent="0.3"/>
  <cols>
    <col min="1" max="1" width="38.44140625" style="8" customWidth="1"/>
    <col min="2" max="2" width="40.77734375" style="8" customWidth="1"/>
    <col min="3" max="4" width="26.44140625" style="8" customWidth="1"/>
    <col min="5" max="5" width="2.77734375" style="8" customWidth="1"/>
    <col min="6" max="256" width="8.77734375" style="8"/>
    <col min="257" max="257" width="33" style="8" customWidth="1"/>
    <col min="258" max="258" width="37.44140625" style="8" customWidth="1"/>
    <col min="259" max="260" width="26.44140625" style="8" customWidth="1"/>
    <col min="261" max="261" width="2.77734375" style="8" customWidth="1"/>
    <col min="262" max="512" width="8.77734375" style="8"/>
    <col min="513" max="513" width="33" style="8" customWidth="1"/>
    <col min="514" max="514" width="37.44140625" style="8" customWidth="1"/>
    <col min="515" max="516" width="26.44140625" style="8" customWidth="1"/>
    <col min="517" max="517" width="2.77734375" style="8" customWidth="1"/>
    <col min="518" max="768" width="8.77734375" style="8"/>
    <col min="769" max="769" width="33" style="8" customWidth="1"/>
    <col min="770" max="770" width="37.44140625" style="8" customWidth="1"/>
    <col min="771" max="772" width="26.44140625" style="8" customWidth="1"/>
    <col min="773" max="773" width="2.77734375" style="8" customWidth="1"/>
    <col min="774" max="1024" width="8.77734375" style="8"/>
    <col min="1025" max="1025" width="33" style="8" customWidth="1"/>
    <col min="1026" max="1026" width="37.44140625" style="8" customWidth="1"/>
    <col min="1027" max="1028" width="26.44140625" style="8" customWidth="1"/>
    <col min="1029" max="1029" width="2.77734375" style="8" customWidth="1"/>
    <col min="1030" max="1280" width="8.77734375" style="8"/>
    <col min="1281" max="1281" width="33" style="8" customWidth="1"/>
    <col min="1282" max="1282" width="37.44140625" style="8" customWidth="1"/>
    <col min="1283" max="1284" width="26.44140625" style="8" customWidth="1"/>
    <col min="1285" max="1285" width="2.77734375" style="8" customWidth="1"/>
    <col min="1286" max="1536" width="8.77734375" style="8"/>
    <col min="1537" max="1537" width="33" style="8" customWidth="1"/>
    <col min="1538" max="1538" width="37.44140625" style="8" customWidth="1"/>
    <col min="1539" max="1540" width="26.44140625" style="8" customWidth="1"/>
    <col min="1541" max="1541" width="2.77734375" style="8" customWidth="1"/>
    <col min="1542" max="1792" width="8.77734375" style="8"/>
    <col min="1793" max="1793" width="33" style="8" customWidth="1"/>
    <col min="1794" max="1794" width="37.44140625" style="8" customWidth="1"/>
    <col min="1795" max="1796" width="26.44140625" style="8" customWidth="1"/>
    <col min="1797" max="1797" width="2.77734375" style="8" customWidth="1"/>
    <col min="1798" max="2048" width="8.77734375" style="8"/>
    <col min="2049" max="2049" width="33" style="8" customWidth="1"/>
    <col min="2050" max="2050" width="37.44140625" style="8" customWidth="1"/>
    <col min="2051" max="2052" width="26.44140625" style="8" customWidth="1"/>
    <col min="2053" max="2053" width="2.77734375" style="8" customWidth="1"/>
    <col min="2054" max="2304" width="8.77734375" style="8"/>
    <col min="2305" max="2305" width="33" style="8" customWidth="1"/>
    <col min="2306" max="2306" width="37.44140625" style="8" customWidth="1"/>
    <col min="2307" max="2308" width="26.44140625" style="8" customWidth="1"/>
    <col min="2309" max="2309" width="2.77734375" style="8" customWidth="1"/>
    <col min="2310" max="2560" width="8.77734375" style="8"/>
    <col min="2561" max="2561" width="33" style="8" customWidth="1"/>
    <col min="2562" max="2562" width="37.44140625" style="8" customWidth="1"/>
    <col min="2563" max="2564" width="26.44140625" style="8" customWidth="1"/>
    <col min="2565" max="2565" width="2.77734375" style="8" customWidth="1"/>
    <col min="2566" max="2816" width="8.77734375" style="8"/>
    <col min="2817" max="2817" width="33" style="8" customWidth="1"/>
    <col min="2818" max="2818" width="37.44140625" style="8" customWidth="1"/>
    <col min="2819" max="2820" width="26.44140625" style="8" customWidth="1"/>
    <col min="2821" max="2821" width="2.77734375" style="8" customWidth="1"/>
    <col min="2822" max="3072" width="8.77734375" style="8"/>
    <col min="3073" max="3073" width="33" style="8" customWidth="1"/>
    <col min="3074" max="3074" width="37.44140625" style="8" customWidth="1"/>
    <col min="3075" max="3076" width="26.44140625" style="8" customWidth="1"/>
    <col min="3077" max="3077" width="2.77734375" style="8" customWidth="1"/>
    <col min="3078" max="3328" width="8.77734375" style="8"/>
    <col min="3329" max="3329" width="33" style="8" customWidth="1"/>
    <col min="3330" max="3330" width="37.44140625" style="8" customWidth="1"/>
    <col min="3331" max="3332" width="26.44140625" style="8" customWidth="1"/>
    <col min="3333" max="3333" width="2.77734375" style="8" customWidth="1"/>
    <col min="3334" max="3584" width="8.77734375" style="8"/>
    <col min="3585" max="3585" width="33" style="8" customWidth="1"/>
    <col min="3586" max="3586" width="37.44140625" style="8" customWidth="1"/>
    <col min="3587" max="3588" width="26.44140625" style="8" customWidth="1"/>
    <col min="3589" max="3589" width="2.77734375" style="8" customWidth="1"/>
    <col min="3590" max="3840" width="8.77734375" style="8"/>
    <col min="3841" max="3841" width="33" style="8" customWidth="1"/>
    <col min="3842" max="3842" width="37.44140625" style="8" customWidth="1"/>
    <col min="3843" max="3844" width="26.44140625" style="8" customWidth="1"/>
    <col min="3845" max="3845" width="2.77734375" style="8" customWidth="1"/>
    <col min="3846" max="4096" width="8.77734375" style="8"/>
    <col min="4097" max="4097" width="33" style="8" customWidth="1"/>
    <col min="4098" max="4098" width="37.44140625" style="8" customWidth="1"/>
    <col min="4099" max="4100" width="26.44140625" style="8" customWidth="1"/>
    <col min="4101" max="4101" width="2.77734375" style="8" customWidth="1"/>
    <col min="4102" max="4352" width="8.77734375" style="8"/>
    <col min="4353" max="4353" width="33" style="8" customWidth="1"/>
    <col min="4354" max="4354" width="37.44140625" style="8" customWidth="1"/>
    <col min="4355" max="4356" width="26.44140625" style="8" customWidth="1"/>
    <col min="4357" max="4357" width="2.77734375" style="8" customWidth="1"/>
    <col min="4358" max="4608" width="8.77734375" style="8"/>
    <col min="4609" max="4609" width="33" style="8" customWidth="1"/>
    <col min="4610" max="4610" width="37.44140625" style="8" customWidth="1"/>
    <col min="4611" max="4612" width="26.44140625" style="8" customWidth="1"/>
    <col min="4613" max="4613" width="2.77734375" style="8" customWidth="1"/>
    <col min="4614" max="4864" width="8.77734375" style="8"/>
    <col min="4865" max="4865" width="33" style="8" customWidth="1"/>
    <col min="4866" max="4866" width="37.44140625" style="8" customWidth="1"/>
    <col min="4867" max="4868" width="26.44140625" style="8" customWidth="1"/>
    <col min="4869" max="4869" width="2.77734375" style="8" customWidth="1"/>
    <col min="4870" max="5120" width="8.77734375" style="8"/>
    <col min="5121" max="5121" width="33" style="8" customWidth="1"/>
    <col min="5122" max="5122" width="37.44140625" style="8" customWidth="1"/>
    <col min="5123" max="5124" width="26.44140625" style="8" customWidth="1"/>
    <col min="5125" max="5125" width="2.77734375" style="8" customWidth="1"/>
    <col min="5126" max="5376" width="8.77734375" style="8"/>
    <col min="5377" max="5377" width="33" style="8" customWidth="1"/>
    <col min="5378" max="5378" width="37.44140625" style="8" customWidth="1"/>
    <col min="5379" max="5380" width="26.44140625" style="8" customWidth="1"/>
    <col min="5381" max="5381" width="2.77734375" style="8" customWidth="1"/>
    <col min="5382" max="5632" width="8.77734375" style="8"/>
    <col min="5633" max="5633" width="33" style="8" customWidth="1"/>
    <col min="5634" max="5634" width="37.44140625" style="8" customWidth="1"/>
    <col min="5635" max="5636" width="26.44140625" style="8" customWidth="1"/>
    <col min="5637" max="5637" width="2.77734375" style="8" customWidth="1"/>
    <col min="5638" max="5888" width="8.77734375" style="8"/>
    <col min="5889" max="5889" width="33" style="8" customWidth="1"/>
    <col min="5890" max="5890" width="37.44140625" style="8" customWidth="1"/>
    <col min="5891" max="5892" width="26.44140625" style="8" customWidth="1"/>
    <col min="5893" max="5893" width="2.77734375" style="8" customWidth="1"/>
    <col min="5894" max="6144" width="8.77734375" style="8"/>
    <col min="6145" max="6145" width="33" style="8" customWidth="1"/>
    <col min="6146" max="6146" width="37.44140625" style="8" customWidth="1"/>
    <col min="6147" max="6148" width="26.44140625" style="8" customWidth="1"/>
    <col min="6149" max="6149" width="2.77734375" style="8" customWidth="1"/>
    <col min="6150" max="6400" width="8.77734375" style="8"/>
    <col min="6401" max="6401" width="33" style="8" customWidth="1"/>
    <col min="6402" max="6402" width="37.44140625" style="8" customWidth="1"/>
    <col min="6403" max="6404" width="26.44140625" style="8" customWidth="1"/>
    <col min="6405" max="6405" width="2.77734375" style="8" customWidth="1"/>
    <col min="6406" max="6656" width="8.77734375" style="8"/>
    <col min="6657" max="6657" width="33" style="8" customWidth="1"/>
    <col min="6658" max="6658" width="37.44140625" style="8" customWidth="1"/>
    <col min="6659" max="6660" width="26.44140625" style="8" customWidth="1"/>
    <col min="6661" max="6661" width="2.77734375" style="8" customWidth="1"/>
    <col min="6662" max="6912" width="8.77734375" style="8"/>
    <col min="6913" max="6913" width="33" style="8" customWidth="1"/>
    <col min="6914" max="6914" width="37.44140625" style="8" customWidth="1"/>
    <col min="6915" max="6916" width="26.44140625" style="8" customWidth="1"/>
    <col min="6917" max="6917" width="2.77734375" style="8" customWidth="1"/>
    <col min="6918" max="7168" width="8.77734375" style="8"/>
    <col min="7169" max="7169" width="33" style="8" customWidth="1"/>
    <col min="7170" max="7170" width="37.44140625" style="8" customWidth="1"/>
    <col min="7171" max="7172" width="26.44140625" style="8" customWidth="1"/>
    <col min="7173" max="7173" width="2.77734375" style="8" customWidth="1"/>
    <col min="7174" max="7424" width="8.77734375" style="8"/>
    <col min="7425" max="7425" width="33" style="8" customWidth="1"/>
    <col min="7426" max="7426" width="37.44140625" style="8" customWidth="1"/>
    <col min="7427" max="7428" width="26.44140625" style="8" customWidth="1"/>
    <col min="7429" max="7429" width="2.77734375" style="8" customWidth="1"/>
    <col min="7430" max="7680" width="8.77734375" style="8"/>
    <col min="7681" max="7681" width="33" style="8" customWidth="1"/>
    <col min="7682" max="7682" width="37.44140625" style="8" customWidth="1"/>
    <col min="7683" max="7684" width="26.44140625" style="8" customWidth="1"/>
    <col min="7685" max="7685" width="2.77734375" style="8" customWidth="1"/>
    <col min="7686" max="7936" width="8.77734375" style="8"/>
    <col min="7937" max="7937" width="33" style="8" customWidth="1"/>
    <col min="7938" max="7938" width="37.44140625" style="8" customWidth="1"/>
    <col min="7939" max="7940" width="26.44140625" style="8" customWidth="1"/>
    <col min="7941" max="7941" width="2.77734375" style="8" customWidth="1"/>
    <col min="7942" max="8192" width="8.77734375" style="8"/>
    <col min="8193" max="8193" width="33" style="8" customWidth="1"/>
    <col min="8194" max="8194" width="37.44140625" style="8" customWidth="1"/>
    <col min="8195" max="8196" width="26.44140625" style="8" customWidth="1"/>
    <col min="8197" max="8197" width="2.77734375" style="8" customWidth="1"/>
    <col min="8198" max="8448" width="8.77734375" style="8"/>
    <col min="8449" max="8449" width="33" style="8" customWidth="1"/>
    <col min="8450" max="8450" width="37.44140625" style="8" customWidth="1"/>
    <col min="8451" max="8452" width="26.44140625" style="8" customWidth="1"/>
    <col min="8453" max="8453" width="2.77734375" style="8" customWidth="1"/>
    <col min="8454" max="8704" width="8.77734375" style="8"/>
    <col min="8705" max="8705" width="33" style="8" customWidth="1"/>
    <col min="8706" max="8706" width="37.44140625" style="8" customWidth="1"/>
    <col min="8707" max="8708" width="26.44140625" style="8" customWidth="1"/>
    <col min="8709" max="8709" width="2.77734375" style="8" customWidth="1"/>
    <col min="8710" max="8960" width="8.77734375" style="8"/>
    <col min="8961" max="8961" width="33" style="8" customWidth="1"/>
    <col min="8962" max="8962" width="37.44140625" style="8" customWidth="1"/>
    <col min="8963" max="8964" width="26.44140625" style="8" customWidth="1"/>
    <col min="8965" max="8965" width="2.77734375" style="8" customWidth="1"/>
    <col min="8966" max="9216" width="8.77734375" style="8"/>
    <col min="9217" max="9217" width="33" style="8" customWidth="1"/>
    <col min="9218" max="9218" width="37.44140625" style="8" customWidth="1"/>
    <col min="9219" max="9220" width="26.44140625" style="8" customWidth="1"/>
    <col min="9221" max="9221" width="2.77734375" style="8" customWidth="1"/>
    <col min="9222" max="9472" width="8.77734375" style="8"/>
    <col min="9473" max="9473" width="33" style="8" customWidth="1"/>
    <col min="9474" max="9474" width="37.44140625" style="8" customWidth="1"/>
    <col min="9475" max="9476" width="26.44140625" style="8" customWidth="1"/>
    <col min="9477" max="9477" width="2.77734375" style="8" customWidth="1"/>
    <col min="9478" max="9728" width="8.77734375" style="8"/>
    <col min="9729" max="9729" width="33" style="8" customWidth="1"/>
    <col min="9730" max="9730" width="37.44140625" style="8" customWidth="1"/>
    <col min="9731" max="9732" width="26.44140625" style="8" customWidth="1"/>
    <col min="9733" max="9733" width="2.77734375" style="8" customWidth="1"/>
    <col min="9734" max="9984" width="8.77734375" style="8"/>
    <col min="9985" max="9985" width="33" style="8" customWidth="1"/>
    <col min="9986" max="9986" width="37.44140625" style="8" customWidth="1"/>
    <col min="9987" max="9988" width="26.44140625" style="8" customWidth="1"/>
    <col min="9989" max="9989" width="2.77734375" style="8" customWidth="1"/>
    <col min="9990" max="10240" width="8.77734375" style="8"/>
    <col min="10241" max="10241" width="33" style="8" customWidth="1"/>
    <col min="10242" max="10242" width="37.44140625" style="8" customWidth="1"/>
    <col min="10243" max="10244" width="26.44140625" style="8" customWidth="1"/>
    <col min="10245" max="10245" width="2.77734375" style="8" customWidth="1"/>
    <col min="10246" max="10496" width="8.77734375" style="8"/>
    <col min="10497" max="10497" width="33" style="8" customWidth="1"/>
    <col min="10498" max="10498" width="37.44140625" style="8" customWidth="1"/>
    <col min="10499" max="10500" width="26.44140625" style="8" customWidth="1"/>
    <col min="10501" max="10501" width="2.77734375" style="8" customWidth="1"/>
    <col min="10502" max="10752" width="8.77734375" style="8"/>
    <col min="10753" max="10753" width="33" style="8" customWidth="1"/>
    <col min="10754" max="10754" width="37.44140625" style="8" customWidth="1"/>
    <col min="10755" max="10756" width="26.44140625" style="8" customWidth="1"/>
    <col min="10757" max="10757" width="2.77734375" style="8" customWidth="1"/>
    <col min="10758" max="11008" width="8.77734375" style="8"/>
    <col min="11009" max="11009" width="33" style="8" customWidth="1"/>
    <col min="11010" max="11010" width="37.44140625" style="8" customWidth="1"/>
    <col min="11011" max="11012" width="26.44140625" style="8" customWidth="1"/>
    <col min="11013" max="11013" width="2.77734375" style="8" customWidth="1"/>
    <col min="11014" max="11264" width="8.77734375" style="8"/>
    <col min="11265" max="11265" width="33" style="8" customWidth="1"/>
    <col min="11266" max="11266" width="37.44140625" style="8" customWidth="1"/>
    <col min="11267" max="11268" width="26.44140625" style="8" customWidth="1"/>
    <col min="11269" max="11269" width="2.77734375" style="8" customWidth="1"/>
    <col min="11270" max="11520" width="8.77734375" style="8"/>
    <col min="11521" max="11521" width="33" style="8" customWidth="1"/>
    <col min="11522" max="11522" width="37.44140625" style="8" customWidth="1"/>
    <col min="11523" max="11524" width="26.44140625" style="8" customWidth="1"/>
    <col min="11525" max="11525" width="2.77734375" style="8" customWidth="1"/>
    <col min="11526" max="11776" width="8.77734375" style="8"/>
    <col min="11777" max="11777" width="33" style="8" customWidth="1"/>
    <col min="11778" max="11778" width="37.44140625" style="8" customWidth="1"/>
    <col min="11779" max="11780" width="26.44140625" style="8" customWidth="1"/>
    <col min="11781" max="11781" width="2.77734375" style="8" customWidth="1"/>
    <col min="11782" max="12032" width="8.77734375" style="8"/>
    <col min="12033" max="12033" width="33" style="8" customWidth="1"/>
    <col min="12034" max="12034" width="37.44140625" style="8" customWidth="1"/>
    <col min="12035" max="12036" width="26.44140625" style="8" customWidth="1"/>
    <col min="12037" max="12037" width="2.77734375" style="8" customWidth="1"/>
    <col min="12038" max="12288" width="8.77734375" style="8"/>
    <col min="12289" max="12289" width="33" style="8" customWidth="1"/>
    <col min="12290" max="12290" width="37.44140625" style="8" customWidth="1"/>
    <col min="12291" max="12292" width="26.44140625" style="8" customWidth="1"/>
    <col min="12293" max="12293" width="2.77734375" style="8" customWidth="1"/>
    <col min="12294" max="12544" width="8.77734375" style="8"/>
    <col min="12545" max="12545" width="33" style="8" customWidth="1"/>
    <col min="12546" max="12546" width="37.44140625" style="8" customWidth="1"/>
    <col min="12547" max="12548" width="26.44140625" style="8" customWidth="1"/>
    <col min="12549" max="12549" width="2.77734375" style="8" customWidth="1"/>
    <col min="12550" max="12800" width="8.77734375" style="8"/>
    <col min="12801" max="12801" width="33" style="8" customWidth="1"/>
    <col min="12802" max="12802" width="37.44140625" style="8" customWidth="1"/>
    <col min="12803" max="12804" width="26.44140625" style="8" customWidth="1"/>
    <col min="12805" max="12805" width="2.77734375" style="8" customWidth="1"/>
    <col min="12806" max="13056" width="8.77734375" style="8"/>
    <col min="13057" max="13057" width="33" style="8" customWidth="1"/>
    <col min="13058" max="13058" width="37.44140625" style="8" customWidth="1"/>
    <col min="13059" max="13060" width="26.44140625" style="8" customWidth="1"/>
    <col min="13061" max="13061" width="2.77734375" style="8" customWidth="1"/>
    <col min="13062" max="13312" width="8.77734375" style="8"/>
    <col min="13313" max="13313" width="33" style="8" customWidth="1"/>
    <col min="13314" max="13314" width="37.44140625" style="8" customWidth="1"/>
    <col min="13315" max="13316" width="26.44140625" style="8" customWidth="1"/>
    <col min="13317" max="13317" width="2.77734375" style="8" customWidth="1"/>
    <col min="13318" max="13568" width="8.77734375" style="8"/>
    <col min="13569" max="13569" width="33" style="8" customWidth="1"/>
    <col min="13570" max="13570" width="37.44140625" style="8" customWidth="1"/>
    <col min="13571" max="13572" width="26.44140625" style="8" customWidth="1"/>
    <col min="13573" max="13573" width="2.77734375" style="8" customWidth="1"/>
    <col min="13574" max="13824" width="8.77734375" style="8"/>
    <col min="13825" max="13825" width="33" style="8" customWidth="1"/>
    <col min="13826" max="13826" width="37.44140625" style="8" customWidth="1"/>
    <col min="13827" max="13828" width="26.44140625" style="8" customWidth="1"/>
    <col min="13829" max="13829" width="2.77734375" style="8" customWidth="1"/>
    <col min="13830" max="14080" width="8.77734375" style="8"/>
    <col min="14081" max="14081" width="33" style="8" customWidth="1"/>
    <col min="14082" max="14082" width="37.44140625" style="8" customWidth="1"/>
    <col min="14083" max="14084" width="26.44140625" style="8" customWidth="1"/>
    <col min="14085" max="14085" width="2.77734375" style="8" customWidth="1"/>
    <col min="14086" max="14336" width="8.77734375" style="8"/>
    <col min="14337" max="14337" width="33" style="8" customWidth="1"/>
    <col min="14338" max="14338" width="37.44140625" style="8" customWidth="1"/>
    <col min="14339" max="14340" width="26.44140625" style="8" customWidth="1"/>
    <col min="14341" max="14341" width="2.77734375" style="8" customWidth="1"/>
    <col min="14342" max="14592" width="8.77734375" style="8"/>
    <col min="14593" max="14593" width="33" style="8" customWidth="1"/>
    <col min="14594" max="14594" width="37.44140625" style="8" customWidth="1"/>
    <col min="14595" max="14596" width="26.44140625" style="8" customWidth="1"/>
    <col min="14597" max="14597" width="2.77734375" style="8" customWidth="1"/>
    <col min="14598" max="14848" width="8.77734375" style="8"/>
    <col min="14849" max="14849" width="33" style="8" customWidth="1"/>
    <col min="14850" max="14850" width="37.44140625" style="8" customWidth="1"/>
    <col min="14851" max="14852" width="26.44140625" style="8" customWidth="1"/>
    <col min="14853" max="14853" width="2.77734375" style="8" customWidth="1"/>
    <col min="14854" max="15104" width="8.77734375" style="8"/>
    <col min="15105" max="15105" width="33" style="8" customWidth="1"/>
    <col min="15106" max="15106" width="37.44140625" style="8" customWidth="1"/>
    <col min="15107" max="15108" width="26.44140625" style="8" customWidth="1"/>
    <col min="15109" max="15109" width="2.77734375" style="8" customWidth="1"/>
    <col min="15110" max="15360" width="8.77734375" style="8"/>
    <col min="15361" max="15361" width="33" style="8" customWidth="1"/>
    <col min="15362" max="15362" width="37.44140625" style="8" customWidth="1"/>
    <col min="15363" max="15364" width="26.44140625" style="8" customWidth="1"/>
    <col min="15365" max="15365" width="2.77734375" style="8" customWidth="1"/>
    <col min="15366" max="15616" width="8.77734375" style="8"/>
    <col min="15617" max="15617" width="33" style="8" customWidth="1"/>
    <col min="15618" max="15618" width="37.44140625" style="8" customWidth="1"/>
    <col min="15619" max="15620" width="26.44140625" style="8" customWidth="1"/>
    <col min="15621" max="15621" width="2.77734375" style="8" customWidth="1"/>
    <col min="15622" max="15872" width="8.77734375" style="8"/>
    <col min="15873" max="15873" width="33" style="8" customWidth="1"/>
    <col min="15874" max="15874" width="37.44140625" style="8" customWidth="1"/>
    <col min="15875" max="15876" width="26.44140625" style="8" customWidth="1"/>
    <col min="15877" max="15877" width="2.77734375" style="8" customWidth="1"/>
    <col min="15878" max="16128" width="8.77734375" style="8"/>
    <col min="16129" max="16129" width="33" style="8" customWidth="1"/>
    <col min="16130" max="16130" width="37.44140625" style="8" customWidth="1"/>
    <col min="16131" max="16132" width="26.44140625" style="8" customWidth="1"/>
    <col min="16133" max="16133" width="2.77734375" style="8" customWidth="1"/>
    <col min="16134" max="16384" width="8.77734375" style="8"/>
  </cols>
  <sheetData>
    <row r="1" spans="1:31" ht="25.05" customHeight="1" x14ac:dyDescent="0.3">
      <c r="A1" s="9"/>
      <c r="AD1"/>
      <c r="AE1"/>
    </row>
    <row r="2" spans="1:31" ht="13.95" customHeight="1" x14ac:dyDescent="0.3">
      <c r="A2" s="108" t="s">
        <v>316</v>
      </c>
      <c r="B2" s="109" t="s">
        <v>315</v>
      </c>
      <c r="C2" s="109" t="s">
        <v>314</v>
      </c>
      <c r="D2" s="110" t="s">
        <v>313</v>
      </c>
      <c r="AD2"/>
      <c r="AE2"/>
    </row>
    <row r="3" spans="1:31" ht="108" customHeight="1" x14ac:dyDescent="0.3">
      <c r="A3" s="111" t="s">
        <v>404</v>
      </c>
      <c r="B3" s="32" t="s">
        <v>403</v>
      </c>
      <c r="C3" s="112"/>
      <c r="D3" s="113"/>
      <c r="AD3"/>
      <c r="AE3"/>
    </row>
    <row r="4" spans="1:31" ht="13.95" customHeight="1" x14ac:dyDescent="0.3">
      <c r="A4" s="114" t="s">
        <v>316</v>
      </c>
      <c r="B4" s="115" t="s">
        <v>315</v>
      </c>
      <c r="C4" s="115" t="s">
        <v>314</v>
      </c>
      <c r="D4" s="116" t="s">
        <v>313</v>
      </c>
      <c r="AD4"/>
      <c r="AE4"/>
    </row>
    <row r="5" spans="1:31" ht="108" customHeight="1" x14ac:dyDescent="0.3">
      <c r="A5" s="117" t="s">
        <v>402</v>
      </c>
      <c r="B5" s="32" t="s">
        <v>401</v>
      </c>
      <c r="C5" s="112"/>
      <c r="D5" s="113"/>
      <c r="AD5"/>
      <c r="AE5"/>
    </row>
    <row r="6" spans="1:31" ht="13.95" customHeight="1" x14ac:dyDescent="0.3">
      <c r="A6" s="114" t="s">
        <v>316</v>
      </c>
      <c r="B6" s="115" t="s">
        <v>315</v>
      </c>
      <c r="C6" s="115" t="s">
        <v>314</v>
      </c>
      <c r="D6" s="116" t="s">
        <v>313</v>
      </c>
      <c r="AD6"/>
      <c r="AE6"/>
    </row>
    <row r="7" spans="1:31" ht="108" customHeight="1" x14ac:dyDescent="0.3">
      <c r="A7" s="117" t="s">
        <v>400</v>
      </c>
      <c r="B7" s="32" t="s">
        <v>399</v>
      </c>
      <c r="C7" s="112"/>
      <c r="D7" s="113"/>
      <c r="AD7"/>
      <c r="AE7"/>
    </row>
    <row r="8" spans="1:31" ht="13.95" customHeight="1" x14ac:dyDescent="0.3">
      <c r="A8" s="114" t="s">
        <v>316</v>
      </c>
      <c r="B8" s="115" t="s">
        <v>315</v>
      </c>
      <c r="C8" s="115" t="s">
        <v>314</v>
      </c>
      <c r="D8" s="116" t="s">
        <v>313</v>
      </c>
      <c r="AD8"/>
      <c r="AE8"/>
    </row>
    <row r="9" spans="1:31" ht="108" customHeight="1" x14ac:dyDescent="0.3">
      <c r="A9" s="117" t="s">
        <v>398</v>
      </c>
      <c r="B9" s="118" t="s">
        <v>397</v>
      </c>
      <c r="C9" s="112"/>
      <c r="D9" s="113"/>
      <c r="AD9"/>
      <c r="AE9"/>
    </row>
    <row r="10" spans="1:31" ht="13.95" customHeight="1" x14ac:dyDescent="0.3">
      <c r="A10" s="114" t="s">
        <v>316</v>
      </c>
      <c r="B10" s="115" t="s">
        <v>315</v>
      </c>
      <c r="C10" s="115" t="s">
        <v>314</v>
      </c>
      <c r="D10" s="116" t="s">
        <v>313</v>
      </c>
      <c r="AD10"/>
      <c r="AE10"/>
    </row>
    <row r="11" spans="1:31" ht="130.94999999999999" customHeight="1" x14ac:dyDescent="0.3">
      <c r="A11" s="117" t="s">
        <v>396</v>
      </c>
      <c r="B11" s="118" t="s">
        <v>395</v>
      </c>
      <c r="C11" s="112"/>
      <c r="D11" s="113"/>
      <c r="AD11"/>
      <c r="AE11"/>
    </row>
    <row r="12" spans="1:31" ht="13.95" customHeight="1" x14ac:dyDescent="0.3">
      <c r="A12" s="114" t="s">
        <v>316</v>
      </c>
      <c r="B12" s="115" t="s">
        <v>315</v>
      </c>
      <c r="C12" s="115" t="s">
        <v>314</v>
      </c>
      <c r="D12" s="116" t="s">
        <v>313</v>
      </c>
      <c r="AD12"/>
      <c r="AE12"/>
    </row>
    <row r="13" spans="1:31" ht="130.94999999999999" customHeight="1" x14ac:dyDescent="0.3">
      <c r="A13" s="117" t="s">
        <v>394</v>
      </c>
      <c r="B13" s="32" t="s">
        <v>393</v>
      </c>
      <c r="C13" s="112"/>
      <c r="D13" s="113"/>
      <c r="AD13"/>
      <c r="AE13"/>
    </row>
    <row r="14" spans="1:31" ht="13.95" customHeight="1" x14ac:dyDescent="0.3">
      <c r="A14" s="114" t="s">
        <v>316</v>
      </c>
      <c r="B14" s="115" t="s">
        <v>315</v>
      </c>
      <c r="C14" s="115" t="s">
        <v>314</v>
      </c>
      <c r="D14" s="116" t="s">
        <v>313</v>
      </c>
      <c r="AD14"/>
      <c r="AE14"/>
    </row>
    <row r="15" spans="1:31" ht="108" customHeight="1" x14ac:dyDescent="0.3">
      <c r="A15" s="117" t="s">
        <v>392</v>
      </c>
      <c r="B15" s="32" t="s">
        <v>391</v>
      </c>
      <c r="C15" s="112"/>
      <c r="D15" s="113"/>
      <c r="AD15"/>
      <c r="AE15"/>
    </row>
    <row r="16" spans="1:31" ht="13.95" customHeight="1" x14ac:dyDescent="0.3">
      <c r="A16" s="114" t="s">
        <v>316</v>
      </c>
      <c r="B16" s="115" t="s">
        <v>315</v>
      </c>
      <c r="C16" s="115" t="s">
        <v>314</v>
      </c>
      <c r="D16" s="116" t="s">
        <v>313</v>
      </c>
      <c r="AD16"/>
      <c r="AE16"/>
    </row>
    <row r="17" spans="1:31" ht="114" customHeight="1" x14ac:dyDescent="0.3">
      <c r="A17" s="117" t="s">
        <v>390</v>
      </c>
      <c r="B17" s="32" t="s">
        <v>389</v>
      </c>
      <c r="C17" s="112"/>
      <c r="D17" s="113"/>
      <c r="AD17"/>
      <c r="AE17"/>
    </row>
    <row r="18" spans="1:31" ht="13.95" customHeight="1" x14ac:dyDescent="0.3">
      <c r="A18" s="114" t="s">
        <v>316</v>
      </c>
      <c r="B18" s="115" t="s">
        <v>315</v>
      </c>
      <c r="C18" s="115" t="s">
        <v>314</v>
      </c>
      <c r="D18" s="116" t="s">
        <v>313</v>
      </c>
      <c r="AD18"/>
      <c r="AE18"/>
    </row>
    <row r="19" spans="1:31" ht="123" customHeight="1" x14ac:dyDescent="0.3">
      <c r="A19" s="111" t="s">
        <v>388</v>
      </c>
      <c r="B19" s="118" t="s">
        <v>387</v>
      </c>
      <c r="C19" s="112"/>
      <c r="D19" s="113"/>
      <c r="AD19"/>
      <c r="AE19"/>
    </row>
    <row r="20" spans="1:31" ht="13.95" customHeight="1" x14ac:dyDescent="0.3">
      <c r="A20" s="114" t="s">
        <v>316</v>
      </c>
      <c r="B20" s="115" t="s">
        <v>315</v>
      </c>
      <c r="C20" s="115" t="s">
        <v>314</v>
      </c>
      <c r="D20" s="116" t="s">
        <v>313</v>
      </c>
      <c r="AD20"/>
      <c r="AE20"/>
    </row>
    <row r="21" spans="1:31" ht="148.05000000000001" customHeight="1" x14ac:dyDescent="0.3">
      <c r="A21" s="111" t="s">
        <v>386</v>
      </c>
      <c r="B21" s="32" t="s">
        <v>385</v>
      </c>
      <c r="C21" s="112"/>
      <c r="D21" s="113"/>
      <c r="AD21"/>
      <c r="AE21"/>
    </row>
    <row r="22" spans="1:31" ht="13.95" customHeight="1" x14ac:dyDescent="0.3">
      <c r="A22" s="114" t="s">
        <v>316</v>
      </c>
      <c r="B22" s="115" t="s">
        <v>315</v>
      </c>
      <c r="C22" s="115" t="s">
        <v>314</v>
      </c>
      <c r="D22" s="116" t="s">
        <v>313</v>
      </c>
      <c r="AD22"/>
      <c r="AE22"/>
    </row>
    <row r="23" spans="1:31" ht="93" customHeight="1" x14ac:dyDescent="0.3">
      <c r="A23" s="111" t="s">
        <v>384</v>
      </c>
      <c r="B23" s="32" t="s">
        <v>383</v>
      </c>
      <c r="C23" s="112"/>
      <c r="D23" s="113"/>
      <c r="AD23"/>
      <c r="AE23"/>
    </row>
    <row r="24" spans="1:31" ht="13.95" customHeight="1" x14ac:dyDescent="0.3">
      <c r="A24" s="114" t="s">
        <v>316</v>
      </c>
      <c r="B24" s="115" t="s">
        <v>315</v>
      </c>
      <c r="C24" s="115" t="s">
        <v>314</v>
      </c>
      <c r="D24" s="116" t="s">
        <v>313</v>
      </c>
      <c r="AD24"/>
      <c r="AE24"/>
    </row>
    <row r="25" spans="1:31" ht="91.5" customHeight="1" x14ac:dyDescent="0.3">
      <c r="A25" s="117" t="s">
        <v>382</v>
      </c>
      <c r="B25" s="32" t="s">
        <v>381</v>
      </c>
      <c r="C25" s="112"/>
      <c r="D25" s="113"/>
      <c r="AD25"/>
      <c r="AE25"/>
    </row>
    <row r="26" spans="1:31" ht="21.45" customHeight="1" x14ac:dyDescent="0.3">
      <c r="A26" s="114" t="s">
        <v>316</v>
      </c>
      <c r="B26" s="115" t="s">
        <v>315</v>
      </c>
      <c r="C26" s="115" t="s">
        <v>314</v>
      </c>
      <c r="D26" s="116" t="s">
        <v>313</v>
      </c>
      <c r="AD26"/>
      <c r="AE26"/>
    </row>
    <row r="27" spans="1:31" ht="106.95" customHeight="1" x14ac:dyDescent="0.3">
      <c r="A27" s="111" t="s">
        <v>380</v>
      </c>
      <c r="B27" s="118" t="s">
        <v>379</v>
      </c>
      <c r="C27" s="112"/>
      <c r="D27" s="113"/>
      <c r="AD27"/>
      <c r="AE27"/>
    </row>
    <row r="28" spans="1:31" ht="13.95" customHeight="1" x14ac:dyDescent="0.3">
      <c r="A28" s="114" t="s">
        <v>316</v>
      </c>
      <c r="B28" s="115" t="s">
        <v>315</v>
      </c>
      <c r="C28" s="115" t="s">
        <v>314</v>
      </c>
      <c r="D28" s="116" t="s">
        <v>313</v>
      </c>
      <c r="AD28"/>
      <c r="AE28"/>
    </row>
    <row r="29" spans="1:31" ht="106.05" customHeight="1" x14ac:dyDescent="0.3">
      <c r="A29" s="111" t="s">
        <v>378</v>
      </c>
      <c r="B29" s="118" t="s">
        <v>377</v>
      </c>
      <c r="C29" s="112"/>
      <c r="D29" s="113"/>
    </row>
    <row r="30" spans="1:31" ht="11.55" customHeight="1" x14ac:dyDescent="0.3">
      <c r="A30" s="114" t="s">
        <v>316</v>
      </c>
      <c r="B30" s="115" t="s">
        <v>315</v>
      </c>
      <c r="C30" s="115" t="s">
        <v>314</v>
      </c>
      <c r="D30" s="116" t="s">
        <v>313</v>
      </c>
    </row>
    <row r="31" spans="1:31" ht="96" customHeight="1" x14ac:dyDescent="0.3">
      <c r="A31" s="117" t="s">
        <v>376</v>
      </c>
      <c r="B31" s="32" t="s">
        <v>375</v>
      </c>
      <c r="C31" s="112"/>
      <c r="D31" s="113"/>
    </row>
    <row r="32" spans="1:31" ht="25.95" customHeight="1" x14ac:dyDescent="0.3">
      <c r="A32" s="114" t="s">
        <v>316</v>
      </c>
      <c r="B32" s="115" t="s">
        <v>315</v>
      </c>
      <c r="C32" s="115" t="s">
        <v>314</v>
      </c>
      <c r="D32" s="116" t="s">
        <v>313</v>
      </c>
    </row>
    <row r="33" spans="1:4" ht="96" customHeight="1" x14ac:dyDescent="0.3">
      <c r="A33" s="117" t="s">
        <v>374</v>
      </c>
      <c r="B33" s="32" t="s">
        <v>373</v>
      </c>
      <c r="C33" s="112"/>
      <c r="D33" s="113"/>
    </row>
    <row r="34" spans="1:4" ht="11.55" customHeight="1" x14ac:dyDescent="0.3">
      <c r="A34" s="114" t="s">
        <v>316</v>
      </c>
      <c r="B34" s="115" t="s">
        <v>315</v>
      </c>
      <c r="C34" s="115" t="s">
        <v>314</v>
      </c>
      <c r="D34" s="116" t="s">
        <v>313</v>
      </c>
    </row>
    <row r="35" spans="1:4" ht="100.05" customHeight="1" x14ac:dyDescent="0.3">
      <c r="A35" s="117" t="s">
        <v>372</v>
      </c>
      <c r="B35" s="32" t="s">
        <v>371</v>
      </c>
      <c r="C35" s="112"/>
      <c r="D35" s="113"/>
    </row>
    <row r="36" spans="1:4" ht="13.5" customHeight="1" x14ac:dyDescent="0.3">
      <c r="A36" s="114" t="s">
        <v>316</v>
      </c>
      <c r="B36" s="115" t="s">
        <v>315</v>
      </c>
      <c r="C36" s="115" t="s">
        <v>314</v>
      </c>
      <c r="D36" s="116" t="s">
        <v>313</v>
      </c>
    </row>
    <row r="37" spans="1:4" ht="106.05" customHeight="1" x14ac:dyDescent="0.3">
      <c r="A37" s="117" t="s">
        <v>370</v>
      </c>
      <c r="B37" s="118" t="s">
        <v>369</v>
      </c>
      <c r="C37" s="112"/>
      <c r="D37" s="113"/>
    </row>
    <row r="38" spans="1:4" ht="13.95" customHeight="1" x14ac:dyDescent="0.3">
      <c r="A38" s="114" t="s">
        <v>316</v>
      </c>
      <c r="B38" s="115" t="s">
        <v>315</v>
      </c>
      <c r="C38" s="115" t="s">
        <v>314</v>
      </c>
      <c r="D38" s="116" t="s">
        <v>313</v>
      </c>
    </row>
    <row r="39" spans="1:4" ht="130.94999999999999" customHeight="1" x14ac:dyDescent="0.3">
      <c r="A39" s="117" t="s">
        <v>368</v>
      </c>
      <c r="B39" s="118" t="s">
        <v>367</v>
      </c>
      <c r="C39" s="112"/>
      <c r="D39" s="113"/>
    </row>
    <row r="40" spans="1:4" ht="13.95" customHeight="1" x14ac:dyDescent="0.3">
      <c r="A40" s="114" t="s">
        <v>316</v>
      </c>
      <c r="B40" s="115" t="s">
        <v>315</v>
      </c>
      <c r="C40" s="115" t="s">
        <v>314</v>
      </c>
      <c r="D40" s="116" t="s">
        <v>313</v>
      </c>
    </row>
    <row r="41" spans="1:4" ht="123" customHeight="1" x14ac:dyDescent="0.3">
      <c r="A41" s="117" t="s">
        <v>366</v>
      </c>
      <c r="B41" s="118" t="s">
        <v>365</v>
      </c>
      <c r="C41" s="112"/>
      <c r="D41" s="113"/>
    </row>
    <row r="42" spans="1:4" ht="13.95" customHeight="1" x14ac:dyDescent="0.3">
      <c r="A42" s="114" t="s">
        <v>316</v>
      </c>
      <c r="B42" s="115" t="s">
        <v>315</v>
      </c>
      <c r="C42" s="115" t="s">
        <v>314</v>
      </c>
      <c r="D42" s="116" t="s">
        <v>313</v>
      </c>
    </row>
    <row r="43" spans="1:4" ht="114" customHeight="1" x14ac:dyDescent="0.3">
      <c r="A43" s="117" t="s">
        <v>364</v>
      </c>
      <c r="B43" s="32" t="s">
        <v>363</v>
      </c>
      <c r="C43" s="112"/>
      <c r="D43" s="113"/>
    </row>
    <row r="44" spans="1:4" ht="13.95" customHeight="1" x14ac:dyDescent="0.3">
      <c r="A44" s="114" t="s">
        <v>316</v>
      </c>
      <c r="B44" s="115" t="s">
        <v>315</v>
      </c>
      <c r="C44" s="115" t="s">
        <v>314</v>
      </c>
      <c r="D44" s="116" t="s">
        <v>313</v>
      </c>
    </row>
    <row r="45" spans="1:4" ht="114" customHeight="1" x14ac:dyDescent="0.3">
      <c r="A45" s="111" t="s">
        <v>362</v>
      </c>
      <c r="B45" s="118" t="s">
        <v>361</v>
      </c>
      <c r="C45" s="112"/>
      <c r="D45" s="113"/>
    </row>
    <row r="46" spans="1:4" ht="13.95" customHeight="1" x14ac:dyDescent="0.3">
      <c r="A46" s="114" t="s">
        <v>316</v>
      </c>
      <c r="B46" s="115" t="s">
        <v>315</v>
      </c>
      <c r="C46" s="115" t="s">
        <v>314</v>
      </c>
      <c r="D46" s="116" t="s">
        <v>313</v>
      </c>
    </row>
    <row r="47" spans="1:4" ht="114" customHeight="1" x14ac:dyDescent="0.3">
      <c r="A47" s="117" t="s">
        <v>360</v>
      </c>
      <c r="B47" s="32" t="s">
        <v>359</v>
      </c>
      <c r="C47" s="112"/>
      <c r="D47" s="113"/>
    </row>
    <row r="48" spans="1:4" ht="13.95" customHeight="1" x14ac:dyDescent="0.3">
      <c r="A48" s="114" t="s">
        <v>316</v>
      </c>
      <c r="B48" s="115" t="s">
        <v>315</v>
      </c>
      <c r="C48" s="115" t="s">
        <v>314</v>
      </c>
      <c r="D48" s="116" t="s">
        <v>313</v>
      </c>
    </row>
    <row r="49" spans="1:4" ht="106.05" customHeight="1" x14ac:dyDescent="0.3">
      <c r="A49" s="117" t="s">
        <v>358</v>
      </c>
      <c r="B49" s="118" t="s">
        <v>357</v>
      </c>
      <c r="C49" s="112"/>
      <c r="D49" s="113"/>
    </row>
    <row r="50" spans="1:4" ht="13.95" customHeight="1" x14ac:dyDescent="0.3">
      <c r="A50" s="114" t="s">
        <v>316</v>
      </c>
      <c r="B50" s="115" t="s">
        <v>315</v>
      </c>
      <c r="C50" s="115" t="s">
        <v>314</v>
      </c>
      <c r="D50" s="116" t="s">
        <v>313</v>
      </c>
    </row>
    <row r="51" spans="1:4" ht="75" customHeight="1" x14ac:dyDescent="0.3">
      <c r="A51" s="117" t="s">
        <v>356</v>
      </c>
      <c r="B51" s="32" t="s">
        <v>355</v>
      </c>
      <c r="C51" s="31"/>
      <c r="D51" s="119"/>
    </row>
    <row r="52" spans="1:4" ht="75" customHeight="1" x14ac:dyDescent="0.3">
      <c r="A52" s="120"/>
      <c r="B52" s="121"/>
      <c r="C52" s="122"/>
      <c r="D52" s="123"/>
    </row>
    <row r="53" spans="1:4" ht="13.95" customHeight="1" x14ac:dyDescent="0.3">
      <c r="A53" s="114" t="s">
        <v>316</v>
      </c>
      <c r="B53" s="115" t="s">
        <v>315</v>
      </c>
      <c r="C53" s="115" t="s">
        <v>314</v>
      </c>
      <c r="D53" s="116" t="s">
        <v>313</v>
      </c>
    </row>
    <row r="54" spans="1:4" ht="130.94999999999999" customHeight="1" x14ac:dyDescent="0.3">
      <c r="A54" s="117" t="s">
        <v>354</v>
      </c>
      <c r="B54" s="32" t="s">
        <v>353</v>
      </c>
      <c r="C54" s="112"/>
      <c r="D54" s="113"/>
    </row>
    <row r="55" spans="1:4" ht="13.95" customHeight="1" x14ac:dyDescent="0.3">
      <c r="A55" s="114" t="s">
        <v>316</v>
      </c>
      <c r="B55" s="115" t="s">
        <v>315</v>
      </c>
      <c r="C55" s="115" t="s">
        <v>314</v>
      </c>
      <c r="D55" s="116" t="s">
        <v>313</v>
      </c>
    </row>
    <row r="56" spans="1:4" ht="75" customHeight="1" x14ac:dyDescent="0.3">
      <c r="A56" s="117" t="s">
        <v>352</v>
      </c>
      <c r="B56" s="32" t="s">
        <v>351</v>
      </c>
      <c r="C56" s="31"/>
      <c r="D56" s="124"/>
    </row>
    <row r="57" spans="1:4" ht="75" customHeight="1" x14ac:dyDescent="0.3">
      <c r="A57" s="120"/>
      <c r="B57" s="121"/>
      <c r="C57" s="122"/>
      <c r="D57" s="113"/>
    </row>
    <row r="58" spans="1:4" ht="13.95" customHeight="1" x14ac:dyDescent="0.3">
      <c r="A58" s="114" t="s">
        <v>316</v>
      </c>
      <c r="B58" s="115" t="s">
        <v>315</v>
      </c>
      <c r="C58" s="115" t="s">
        <v>314</v>
      </c>
      <c r="D58" s="116" t="s">
        <v>313</v>
      </c>
    </row>
    <row r="59" spans="1:4" ht="106.95" customHeight="1" x14ac:dyDescent="0.3">
      <c r="A59" s="117" t="s">
        <v>350</v>
      </c>
      <c r="B59" s="32" t="s">
        <v>349</v>
      </c>
      <c r="C59" s="112"/>
      <c r="D59" s="113"/>
    </row>
    <row r="60" spans="1:4" ht="13.95" customHeight="1" x14ac:dyDescent="0.3">
      <c r="A60" s="114" t="s">
        <v>316</v>
      </c>
      <c r="B60" s="115" t="s">
        <v>315</v>
      </c>
      <c r="C60" s="115" t="s">
        <v>314</v>
      </c>
      <c r="D60" s="116" t="s">
        <v>313</v>
      </c>
    </row>
    <row r="61" spans="1:4" ht="103.05" customHeight="1" x14ac:dyDescent="0.3">
      <c r="A61" s="117" t="s">
        <v>348</v>
      </c>
      <c r="B61" s="32" t="s">
        <v>347</v>
      </c>
      <c r="C61" s="112"/>
      <c r="D61" s="113"/>
    </row>
    <row r="62" spans="1:4" ht="13.95" customHeight="1" x14ac:dyDescent="0.3">
      <c r="A62" s="114" t="s">
        <v>316</v>
      </c>
      <c r="B62" s="115" t="s">
        <v>315</v>
      </c>
      <c r="C62" s="115" t="s">
        <v>314</v>
      </c>
      <c r="D62" s="116" t="s">
        <v>313</v>
      </c>
    </row>
    <row r="63" spans="1:4" ht="109.95" customHeight="1" x14ac:dyDescent="0.3">
      <c r="A63" s="117" t="s">
        <v>346</v>
      </c>
      <c r="B63" s="32" t="s">
        <v>345</v>
      </c>
      <c r="C63" s="112"/>
      <c r="D63" s="113"/>
    </row>
    <row r="64" spans="1:4" ht="13.95" customHeight="1" x14ac:dyDescent="0.3">
      <c r="A64" s="114" t="s">
        <v>316</v>
      </c>
      <c r="B64" s="115" t="s">
        <v>315</v>
      </c>
      <c r="C64" s="115" t="s">
        <v>314</v>
      </c>
      <c r="D64" s="116" t="s">
        <v>313</v>
      </c>
    </row>
    <row r="65" spans="1:4" ht="117" customHeight="1" x14ac:dyDescent="0.3">
      <c r="A65" s="117" t="s">
        <v>344</v>
      </c>
      <c r="B65" s="32" t="s">
        <v>343</v>
      </c>
      <c r="C65" s="112"/>
      <c r="D65" s="113"/>
    </row>
    <row r="66" spans="1:4" ht="13.95" customHeight="1" x14ac:dyDescent="0.3">
      <c r="A66" s="114" t="s">
        <v>316</v>
      </c>
      <c r="B66" s="115" t="s">
        <v>315</v>
      </c>
      <c r="C66" s="115" t="s">
        <v>314</v>
      </c>
      <c r="D66" s="116" t="s">
        <v>313</v>
      </c>
    </row>
    <row r="67" spans="1:4" ht="124.95" customHeight="1" x14ac:dyDescent="0.3">
      <c r="A67" s="117" t="s">
        <v>342</v>
      </c>
      <c r="B67" s="32" t="s">
        <v>341</v>
      </c>
      <c r="C67" s="112"/>
      <c r="D67" s="113"/>
    </row>
    <row r="68" spans="1:4" ht="13.95" customHeight="1" x14ac:dyDescent="0.3">
      <c r="A68" s="114" t="s">
        <v>316</v>
      </c>
      <c r="B68" s="115" t="s">
        <v>315</v>
      </c>
      <c r="C68" s="115" t="s">
        <v>314</v>
      </c>
      <c r="D68" s="116" t="s">
        <v>313</v>
      </c>
    </row>
    <row r="69" spans="1:4" ht="124.95" customHeight="1" x14ac:dyDescent="0.3">
      <c r="A69" s="117" t="s">
        <v>340</v>
      </c>
      <c r="B69" s="32" t="s">
        <v>339</v>
      </c>
      <c r="C69" s="112"/>
      <c r="D69" s="113"/>
    </row>
    <row r="70" spans="1:4" ht="13.95" customHeight="1" x14ac:dyDescent="0.3">
      <c r="A70" s="114" t="s">
        <v>316</v>
      </c>
      <c r="B70" s="115" t="s">
        <v>315</v>
      </c>
      <c r="C70" s="115" t="s">
        <v>314</v>
      </c>
      <c r="D70" s="116" t="s">
        <v>313</v>
      </c>
    </row>
    <row r="71" spans="1:4" ht="109.95" customHeight="1" x14ac:dyDescent="0.3">
      <c r="A71" s="117" t="s">
        <v>338</v>
      </c>
      <c r="B71" s="32" t="s">
        <v>337</v>
      </c>
      <c r="C71" s="112"/>
      <c r="D71" s="113"/>
    </row>
    <row r="72" spans="1:4" ht="13.95" customHeight="1" x14ac:dyDescent="0.3">
      <c r="A72" s="114" t="s">
        <v>316</v>
      </c>
      <c r="B72" s="115" t="s">
        <v>315</v>
      </c>
      <c r="C72" s="115" t="s">
        <v>314</v>
      </c>
      <c r="D72" s="116" t="s">
        <v>313</v>
      </c>
    </row>
    <row r="73" spans="1:4" ht="114" customHeight="1" x14ac:dyDescent="0.3">
      <c r="A73" s="117" t="s">
        <v>336</v>
      </c>
      <c r="B73" s="32" t="s">
        <v>335</v>
      </c>
      <c r="C73" s="112"/>
      <c r="D73" s="113"/>
    </row>
    <row r="74" spans="1:4" ht="13.95" customHeight="1" x14ac:dyDescent="0.3">
      <c r="A74" s="114" t="s">
        <v>316</v>
      </c>
      <c r="B74" s="115" t="s">
        <v>315</v>
      </c>
      <c r="C74" s="115" t="s">
        <v>314</v>
      </c>
      <c r="D74" s="116" t="s">
        <v>313</v>
      </c>
    </row>
    <row r="75" spans="1:4" ht="109.95" customHeight="1" x14ac:dyDescent="0.3">
      <c r="A75" s="117" t="s">
        <v>334</v>
      </c>
      <c r="B75" s="32" t="s">
        <v>333</v>
      </c>
      <c r="C75" s="112"/>
      <c r="D75" s="113"/>
    </row>
    <row r="76" spans="1:4" ht="13.95" customHeight="1" x14ac:dyDescent="0.3">
      <c r="A76" s="114" t="s">
        <v>316</v>
      </c>
      <c r="B76" s="115" t="s">
        <v>315</v>
      </c>
      <c r="C76" s="115" t="s">
        <v>314</v>
      </c>
      <c r="D76" s="116" t="s">
        <v>313</v>
      </c>
    </row>
    <row r="77" spans="1:4" ht="109.95" customHeight="1" x14ac:dyDescent="0.3">
      <c r="A77" s="117" t="s">
        <v>332</v>
      </c>
      <c r="B77" s="32" t="s">
        <v>331</v>
      </c>
      <c r="C77" s="112"/>
      <c r="D77" s="113"/>
    </row>
    <row r="78" spans="1:4" ht="13.95" customHeight="1" x14ac:dyDescent="0.3">
      <c r="A78" s="114" t="s">
        <v>316</v>
      </c>
      <c r="B78" s="115" t="s">
        <v>315</v>
      </c>
      <c r="C78" s="115" t="s">
        <v>314</v>
      </c>
      <c r="D78" s="116" t="s">
        <v>313</v>
      </c>
    </row>
    <row r="79" spans="1:4" ht="117" customHeight="1" x14ac:dyDescent="0.3">
      <c r="A79" s="117" t="s">
        <v>330</v>
      </c>
      <c r="B79" s="32" t="s">
        <v>329</v>
      </c>
      <c r="C79" s="112"/>
      <c r="D79" s="113"/>
    </row>
    <row r="80" spans="1:4" ht="13.95" customHeight="1" x14ac:dyDescent="0.3">
      <c r="A80" s="114" t="s">
        <v>316</v>
      </c>
      <c r="B80" s="115" t="s">
        <v>315</v>
      </c>
      <c r="C80" s="115" t="s">
        <v>314</v>
      </c>
      <c r="D80" s="116" t="s">
        <v>313</v>
      </c>
    </row>
    <row r="81" spans="1:4" ht="112.95" customHeight="1" x14ac:dyDescent="0.3">
      <c r="A81" s="117" t="s">
        <v>328</v>
      </c>
      <c r="B81" s="32" t="s">
        <v>327</v>
      </c>
      <c r="C81" s="112"/>
      <c r="D81" s="113"/>
    </row>
    <row r="82" spans="1:4" ht="13.95" customHeight="1" x14ac:dyDescent="0.3">
      <c r="A82" s="114" t="s">
        <v>316</v>
      </c>
      <c r="B82" s="115" t="s">
        <v>315</v>
      </c>
      <c r="C82" s="115" t="s">
        <v>314</v>
      </c>
      <c r="D82" s="116" t="s">
        <v>313</v>
      </c>
    </row>
    <row r="83" spans="1:4" ht="109.95" customHeight="1" x14ac:dyDescent="0.3">
      <c r="A83" s="117" t="s">
        <v>326</v>
      </c>
      <c r="B83" s="32" t="s">
        <v>325</v>
      </c>
      <c r="C83" s="112"/>
      <c r="D83" s="113"/>
    </row>
    <row r="84" spans="1:4" ht="13.95" customHeight="1" x14ac:dyDescent="0.3">
      <c r="A84" s="114" t="s">
        <v>316</v>
      </c>
      <c r="B84" s="115" t="s">
        <v>315</v>
      </c>
      <c r="C84" s="115" t="s">
        <v>314</v>
      </c>
      <c r="D84" s="116" t="s">
        <v>313</v>
      </c>
    </row>
    <row r="85" spans="1:4" ht="114" customHeight="1" x14ac:dyDescent="0.3">
      <c r="A85" s="117" t="s">
        <v>324</v>
      </c>
      <c r="B85" s="32" t="s">
        <v>323</v>
      </c>
      <c r="C85" s="112"/>
      <c r="D85" s="113"/>
    </row>
    <row r="86" spans="1:4" ht="13.95" customHeight="1" x14ac:dyDescent="0.3">
      <c r="A86" s="114" t="s">
        <v>316</v>
      </c>
      <c r="B86" s="115" t="s">
        <v>315</v>
      </c>
      <c r="C86" s="115" t="s">
        <v>314</v>
      </c>
      <c r="D86" s="116" t="s">
        <v>313</v>
      </c>
    </row>
    <row r="87" spans="1:4" ht="136.05000000000001" customHeight="1" x14ac:dyDescent="0.3">
      <c r="A87" s="117" t="s">
        <v>322</v>
      </c>
      <c r="B87" s="32" t="s">
        <v>321</v>
      </c>
      <c r="C87" s="112"/>
      <c r="D87" s="113"/>
    </row>
    <row r="88" spans="1:4" x14ac:dyDescent="0.3">
      <c r="A88" s="114" t="s">
        <v>316</v>
      </c>
      <c r="B88" s="115" t="s">
        <v>315</v>
      </c>
      <c r="C88" s="115" t="s">
        <v>314</v>
      </c>
      <c r="D88" s="116" t="s">
        <v>313</v>
      </c>
    </row>
    <row r="89" spans="1:4" ht="96" customHeight="1" x14ac:dyDescent="0.3">
      <c r="A89" s="117" t="s">
        <v>320</v>
      </c>
      <c r="B89" s="32" t="s">
        <v>319</v>
      </c>
      <c r="C89" s="112"/>
      <c r="D89" s="113"/>
    </row>
    <row r="90" spans="1:4" x14ac:dyDescent="0.3">
      <c r="A90" s="114" t="s">
        <v>316</v>
      </c>
      <c r="B90" s="115" t="s">
        <v>315</v>
      </c>
      <c r="C90" s="115" t="s">
        <v>314</v>
      </c>
      <c r="D90" s="116" t="s">
        <v>313</v>
      </c>
    </row>
    <row r="91" spans="1:4" ht="103.05" customHeight="1" x14ac:dyDescent="0.3">
      <c r="A91" s="117" t="s">
        <v>318</v>
      </c>
      <c r="B91" s="32" t="s">
        <v>317</v>
      </c>
      <c r="C91" s="112"/>
      <c r="D91" s="113"/>
    </row>
    <row r="92" spans="1:4" x14ac:dyDescent="0.3">
      <c r="A92" s="114" t="s">
        <v>316</v>
      </c>
      <c r="B92" s="115" t="s">
        <v>315</v>
      </c>
      <c r="C92" s="115" t="s">
        <v>314</v>
      </c>
      <c r="D92" s="116" t="s">
        <v>313</v>
      </c>
    </row>
    <row r="93" spans="1:4" ht="118.5" customHeight="1" x14ac:dyDescent="0.3">
      <c r="A93" s="117" t="s">
        <v>312</v>
      </c>
      <c r="B93" s="32" t="s">
        <v>311</v>
      </c>
      <c r="C93" s="112"/>
      <c r="D93" s="113"/>
    </row>
    <row r="95" spans="1:4" ht="14.4" x14ac:dyDescent="0.3">
      <c r="A95" s="58" t="s">
        <v>762</v>
      </c>
    </row>
    <row r="96" spans="1:4" ht="14.4" x14ac:dyDescent="0.3">
      <c r="A96" s="58" t="s">
        <v>761</v>
      </c>
    </row>
  </sheetData>
  <pageMargins left="0.7" right="0.7" top="0.75" bottom="0.75" header="0.3" footer="0.3"/>
  <pageSetup paperSize="9" orientation="portrait" r:id="rId1"/>
  <drawing r:id="rId2"/>
  <tableParts count="45">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EQUITY</vt:lpstr>
      <vt:lpstr>DEBT</vt:lpstr>
      <vt:lpstr>Performance</vt:lpstr>
      <vt:lpstr>Risk o Meter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Fund Dashboard - May 2026</dc:title>
  <dc:subject>Fund Dashboard - May 2026</dc:subject>
  <dc:creator>HSBC Asset Management</dc:creator>
  <dcterms:created xsi:type="dcterms:W3CDTF">2026-06-04T12:15:22Z</dcterms:created>
  <dcterms:modified xsi:type="dcterms:W3CDTF">2026-06-19T04:21:25Z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263f7d8-0a32-44d9-adc6-565c5c6ef8fe_Enabled">
    <vt:lpwstr>true</vt:lpwstr>
  </property>
  <property fmtid="{D5CDD505-2E9C-101B-9397-08002B2CF9AE}" pid="3" name="MSIP_Label_3263f7d8-0a32-44d9-adc6-565c5c6ef8fe_SetDate">
    <vt:lpwstr>2026-06-13T07:48:40Z</vt:lpwstr>
  </property>
  <property fmtid="{D5CDD505-2E9C-101B-9397-08002B2CF9AE}" pid="4" name="MSIP_Label_3263f7d8-0a32-44d9-adc6-565c5c6ef8fe_Method">
    <vt:lpwstr>Privileged</vt:lpwstr>
  </property>
  <property fmtid="{D5CDD505-2E9C-101B-9397-08002B2CF9AE}" pid="5" name="MSIP_Label_3263f7d8-0a32-44d9-adc6-565c5c6ef8fe_Name">
    <vt:lpwstr>CLAPUBLIC Hide</vt:lpwstr>
  </property>
  <property fmtid="{D5CDD505-2E9C-101B-9397-08002B2CF9AE}" pid="6" name="MSIP_Label_3263f7d8-0a32-44d9-adc6-565c5c6ef8fe_SiteId">
    <vt:lpwstr>e0fd434d-ba64-497b-90d2-859c472e1a92</vt:lpwstr>
  </property>
  <property fmtid="{D5CDD505-2E9C-101B-9397-08002B2CF9AE}" pid="7" name="MSIP_Label_3263f7d8-0a32-44d9-adc6-565c5c6ef8fe_ActionId">
    <vt:lpwstr>f1c2e441-d281-48f2-ae6f-7019b49247d6</vt:lpwstr>
  </property>
  <property fmtid="{D5CDD505-2E9C-101B-9397-08002B2CF9AE}" pid="8" name="MSIP_Label_3263f7d8-0a32-44d9-adc6-565c5c6ef8fe_ContentBits">
    <vt:lpwstr>0</vt:lpwstr>
  </property>
  <property fmtid="{D5CDD505-2E9C-101B-9397-08002B2CF9AE}" pid="9" name="MSIP_Label_3263f7d8-0a32-44d9-adc6-565c5c6ef8fe_Tag">
    <vt:lpwstr>10, 0, 1, 1</vt:lpwstr>
  </property>
</Properties>
</file>