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JPM ACC DETAILS\Fact Sheets\Monthly - Fortnight debt Portfolio on website (MR 0024)\2022\Apr 2022\15042022 Debt\"/>
    </mc:Choice>
  </mc:AlternateContent>
  <bookViews>
    <workbookView xWindow="1515" yWindow="1515" windowWidth="14400" windowHeight="7365"/>
  </bookViews>
  <sheets>
    <sheet name="HUSBF" sheetId="2" r:id="rId1"/>
    <sheet name="Disclaimer" sheetId="3" r:id="rId2"/>
  </sheets>
  <definedNames>
    <definedName name="_xlnm._FilterDatabase" localSheetId="0" hidden="1">HUSBF!$B$6:$G$32</definedName>
    <definedName name="_xlnm.Print_Area" localSheetId="0">HUSBF!$B$1:$J$105</definedName>
    <definedName name="SchemeDescription" localSheetId="0">HUSBF!$U$1:$X$9</definedName>
    <definedName name="SchemeDescription_2" localSheetId="0">HUSBF!$B$46:$E$49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5" i="2" l="1"/>
  <c r="D64" i="2"/>
  <c r="D63" i="2"/>
  <c r="D62" i="2"/>
  <c r="D61" i="2"/>
  <c r="D60" i="2"/>
  <c r="D59" i="2"/>
  <c r="D58" i="2"/>
</calcChain>
</file>

<file path=xl/sharedStrings.xml><?xml version="1.0" encoding="utf-8"?>
<sst xmlns="http://schemas.openxmlformats.org/spreadsheetml/2006/main" count="153" uniqueCount="119">
  <si>
    <t>HSBC Mutual Fund</t>
  </si>
  <si>
    <t>HSBC LOW DURATION FUND</t>
  </si>
  <si>
    <t xml:space="preserve">  (An open ended low duration debt scheme investing in instruments such that the Macaulay duration of the portfolio is between 6 months to 12 months.  Please refer Page no. 9 of the SID for explanation on Macaulay duration. Relatively low interest rate risk and moderate credit risk.)</t>
  </si>
  <si>
    <t>Fortnightly Portfolio Statement as of April 15, 2022</t>
  </si>
  <si>
    <t>Name of the Instrument</t>
  </si>
  <si>
    <t>ISIN</t>
  </si>
  <si>
    <t>Rating/Industries</t>
  </si>
  <si>
    <t>Quantity</t>
  </si>
  <si>
    <t>Market Value
 (Rs in Lacs)</t>
  </si>
  <si>
    <t>Percentage to Net Assets</t>
  </si>
  <si>
    <t>Yield of the Instrument (%)</t>
  </si>
  <si>
    <t>YTC @
CRISIL         ICRA</t>
  </si>
  <si>
    <t>Debt Instruments</t>
  </si>
  <si>
    <t>Listed / Awaiting listing on Stock Exchanges</t>
  </si>
  <si>
    <t>Power Grid Corporation of India Ltd.**</t>
  </si>
  <si>
    <t>INE752E07KN9</t>
  </si>
  <si>
    <t>CRISIL AAA</t>
  </si>
  <si>
    <t>Housing Development Finance Corporation Ltd.**</t>
  </si>
  <si>
    <t>INE001A07SH4</t>
  </si>
  <si>
    <t>Bajaj Finance Ltd.^</t>
  </si>
  <si>
    <t>INE296A07RX9</t>
  </si>
  <si>
    <t>LIC Housing Finance Ltd.**</t>
  </si>
  <si>
    <t>INE115A07PJ4</t>
  </si>
  <si>
    <t>HDB Financial Services Ltd.**</t>
  </si>
  <si>
    <t>INE756I07CY5</t>
  </si>
  <si>
    <t>INE115A07OQ2</t>
  </si>
  <si>
    <t>Bajaj Finance Ltd.**</t>
  </si>
  <si>
    <t>INE296A07RM2</t>
  </si>
  <si>
    <t>L &amp; T Finance Ltd.**</t>
  </si>
  <si>
    <t>INE027E07BE4</t>
  </si>
  <si>
    <t>Total</t>
  </si>
  <si>
    <t>Money Market Instruments</t>
  </si>
  <si>
    <t>Certificate of Deposit</t>
  </si>
  <si>
    <t>Privately Placed/Unlisted</t>
  </si>
  <si>
    <t>HDFC Bank Ltd.^</t>
  </si>
  <si>
    <t>INE040A16CV8</t>
  </si>
  <si>
    <t>CARE A1+</t>
  </si>
  <si>
    <t>Bank of Baroda**</t>
  </si>
  <si>
    <t>INE028A16CO8</t>
  </si>
  <si>
    <t>Fitch A1+</t>
  </si>
  <si>
    <t>Small Industries Development Bank of India**</t>
  </si>
  <si>
    <t>INE556F16911</t>
  </si>
  <si>
    <t>CRISIL A1+</t>
  </si>
  <si>
    <t>National Bank for Agriculture &amp; Rural Development^</t>
  </si>
  <si>
    <t>INE261F16645</t>
  </si>
  <si>
    <t>Treps</t>
  </si>
  <si>
    <t>Net Current Assets (including cash &amp; bank balances)</t>
  </si>
  <si>
    <t>Total Net Assets as on 15-Apr-2022</t>
  </si>
  <si>
    <t>** Securities are classified as non-traded on the basis of Traded data as on April 13,2022(the previous working day) provided by CRISIL and ICRA.</t>
  </si>
  <si>
    <t>^ Securities are classified as traded on the basis of Traded data as on April 13,2022(the previous working day) provided by CRISIL and ICRA.</t>
  </si>
  <si>
    <t>@ Pursuant to AMFI circular no. 135/BP/91/2020-21, Yield to Call (YTC) for AT-1 bonds and Tier-2 bonds as on April 15, 2022.</t>
  </si>
  <si>
    <t>Notes:</t>
  </si>
  <si>
    <t>(1) Securities in default beyond its maturity date is Nil.</t>
  </si>
  <si>
    <t>(2) Option wise per unit Net Asset Values are as follows:</t>
  </si>
  <si>
    <t xml:space="preserve"> Option</t>
  </si>
  <si>
    <t>As on 13 April 2022*</t>
  </si>
  <si>
    <t>As on 31 March 2022</t>
  </si>
  <si>
    <t>HDUSTFRG</t>
  </si>
  <si>
    <t>Regular Option - Growth ##</t>
  </si>
  <si>
    <t>HDUSTFRDD</t>
  </si>
  <si>
    <t>Regular Option - Daily IDCW ##</t>
  </si>
  <si>
    <t>HDUSTFRWD</t>
  </si>
  <si>
    <t>Regular Option - Weekly IDCW ##</t>
  </si>
  <si>
    <t>HDUSTFG</t>
  </si>
  <si>
    <t>Growth Option ****</t>
  </si>
  <si>
    <t>HDUSTFDD</t>
  </si>
  <si>
    <t>Daily IDCW Option ****</t>
  </si>
  <si>
    <t>HDUSTFWD</t>
  </si>
  <si>
    <t>Weekly IDCW Option ****</t>
  </si>
  <si>
    <t>HDUSTFMD</t>
  </si>
  <si>
    <t>Monthly IDCW Option ****</t>
  </si>
  <si>
    <t>HDUSTFGDP</t>
  </si>
  <si>
    <t>Direct Plan - Growth Option</t>
  </si>
  <si>
    <t>HDUSTFDPD</t>
  </si>
  <si>
    <t>Direct Plan - Daily IDCW Option</t>
  </si>
  <si>
    <t>HDUSTFWDP</t>
  </si>
  <si>
    <t>Direct Plan - Weekly IDCW Option</t>
  </si>
  <si>
    <t>HDUSTFMDP</t>
  </si>
  <si>
    <t>Direct Plan - Monthly IDCW Option</t>
  </si>
  <si>
    <t>* Nav has been considered as of 13 April 2022 (Last Business Days).</t>
  </si>
  <si>
    <t>## Plan(s) discontinued from accepting subscriptions w.e.f. October 01, 2012</t>
  </si>
  <si>
    <t>**** Earlier known as Institutional Plan</t>
  </si>
  <si>
    <t>(3) The total outstanding exposure in derivative instruments as on April 15, 2022 is Nil.</t>
  </si>
  <si>
    <t>(4) The total market value of investments in foreign securities / American Depositary Receipts / Global Depositary Receipts as on April 15, 2022 is Nil.</t>
  </si>
  <si>
    <t>(5) The dividends declared during the fortnight ended April 15, 2022 under the Income Distribution cum Capital Withdrawal (IDCW) Options of the Scheme are as follows:</t>
  </si>
  <si>
    <t>Rate of dividend per Unit</t>
  </si>
  <si>
    <t>Individuals &amp; HUF</t>
  </si>
  <si>
    <t>Others</t>
  </si>
  <si>
    <t>^^</t>
  </si>
  <si>
    <t>^^ No dividend was distributed during the fortnight ended ended April 15, 2022.</t>
  </si>
  <si>
    <t>(6) No bonus was declared  during the fortnight ended April 15, 2022.</t>
  </si>
  <si>
    <t>(7) The Average Maturity Period of the Portfolio has been 11.20 months.</t>
  </si>
  <si>
    <t>(8) Investment in Repo in Corporate Debt Securities during the fortnight ended April 15, 2022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</si>
  <si>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</si>
  <si>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</si>
  <si>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</si>
  <si>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</si>
  <si>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</si>
  <si>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 Liquidity over short term</t>
  </si>
  <si>
    <t>• Investment in Debt / Money Market Instruments such that the Macaulay duration of the portfolio is between 6 months to 12 months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</si>
  <si>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</si>
  <si>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</si>
  <si>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</si>
  <si>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Low Duration Debt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</si>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</sst>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Rs -400A]#,##0.0000"/>
    <numFmt numFmtId="165" formatCode="0.000"/>
    <numFmt numFmtId="166" formatCode="_-* #,##0.0000_-;\-* #,##0.0000_-;_-* &quot;-&quot;??_-;_-@_-"/>
  </numFmts>
  <fonts count="11" x14ac:knownFonts="1">
    <font>
      <sz val="10"/>
      <color theme="1"/>
      <name val="Arial"/>
      <family val="2"/>
    </font>
    <font>
      <sz val="10"/>
      <color theme="1"/>
      <name val="Arial"/>
      <family val="2"/>
    </font>
    <font>
      <b/>
      <sz val="10"/>
      <color theme="1"/>
      <name val="Arial"/>
      <family val="2"/>
    </font>
    <font>
      <sz val="11"/>
      <color theme="1"/>
      <name val="Calibri"/>
      <family val="2"/>
      <scheme val="minor"/>
    </font>
    <font>
      <sz val="10"/>
      <name val="Arial"/>
      <family val="2"/>
    </font>
    <font>
      <b/>
      <sz val="10"/>
      <name val="Arial"/>
      <family val="2"/>
    </font>
    <font>
      <b/>
      <u/>
      <sz val="10"/>
      <color theme="1"/>
      <name val="Arial"/>
      <family val="2"/>
    </font>
    <font>
      <sz val="10"/>
      <color rgb="FF000000"/>
      <name val="Arial"/>
      <family val="2"/>
    </font>
    <font>
      <sz val="10"/>
      <color indexed="8"/>
      <name val="Arial"/>
      <family val="2"/>
    </font>
    <font>
      <b/>
      <sz val="14"/>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34998626667073579"/>
        <bgColor indexed="64"/>
      </patternFill>
    </fill>
  </fills>
  <borders count="14">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3" fillId="0" borderId="0"/>
    <xf numFmtId="0" fontId="4" fillId="0" borderId="0"/>
    <xf numFmtId="43" fontId="3" fillId="0" borderId="0" applyFont="0" applyFill="0" applyBorder="0" applyAlignment="0" applyProtection="0"/>
  </cellStyleXfs>
  <cellXfs count="86">
    <xf numFmtId="0" fontId="0" fillId="0" borderId="0" xfId="0"/>
    <xf numFmtId="0" fontId="1" fillId="2" borderId="0" xfId="1" applyFont="1" applyFill="1"/>
    <xf numFmtId="4" fontId="1" fillId="2" borderId="0" xfId="1" applyNumberFormat="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6" fillId="2" borderId="5" xfId="1" applyFont="1" applyFill="1" applyBorder="1"/>
    <xf numFmtId="0" fontId="1" fillId="2" borderId="5" xfId="1" applyFont="1" applyFill="1" applyBorder="1"/>
    <xf numFmtId="4" fontId="1" fillId="2" borderId="5" xfId="1" applyNumberFormat="1" applyFont="1" applyFill="1" applyBorder="1"/>
    <xf numFmtId="43" fontId="1" fillId="2" borderId="5" xfId="1" applyNumberFormat="1" applyFont="1" applyFill="1" applyBorder="1"/>
    <xf numFmtId="4" fontId="1" fillId="2" borderId="6" xfId="1" applyNumberFormat="1" applyFont="1" applyFill="1" applyBorder="1"/>
    <xf numFmtId="0" fontId="1" fillId="2" borderId="7" xfId="1" applyFont="1" applyFill="1" applyBorder="1"/>
    <xf numFmtId="0" fontId="2" fillId="2" borderId="5" xfId="1" applyFont="1" applyFill="1" applyBorder="1"/>
    <xf numFmtId="4" fontId="1" fillId="2" borderId="8" xfId="1" applyNumberFormat="1" applyFont="1" applyFill="1" applyBorder="1"/>
    <xf numFmtId="0" fontId="1" fillId="2" borderId="9" xfId="1" applyFont="1" applyFill="1" applyBorder="1"/>
    <xf numFmtId="4" fontId="2" fillId="2" borderId="5" xfId="1" applyNumberFormat="1" applyFont="1" applyFill="1" applyBorder="1"/>
    <xf numFmtId="43" fontId="2" fillId="2" borderId="2" xfId="1" applyNumberFormat="1" applyFont="1" applyFill="1" applyBorder="1"/>
    <xf numFmtId="4" fontId="2" fillId="2" borderId="8" xfId="1" applyNumberFormat="1" applyFont="1" applyFill="1" applyBorder="1"/>
    <xf numFmtId="0" fontId="2" fillId="2" borderId="10" xfId="1" applyFont="1" applyFill="1" applyBorder="1"/>
    <xf numFmtId="4" fontId="2" fillId="2" borderId="10" xfId="1" applyNumberFormat="1" applyFont="1" applyFill="1" applyBorder="1"/>
    <xf numFmtId="43" fontId="2" fillId="2" borderId="10" xfId="1" applyNumberFormat="1" applyFont="1" applyFill="1" applyBorder="1"/>
    <xf numFmtId="4" fontId="1" fillId="2" borderId="11" xfId="1" applyNumberFormat="1" applyFont="1" applyFill="1" applyBorder="1"/>
    <xf numFmtId="0" fontId="1" fillId="2" borderId="12" xfId="1" applyFont="1" applyFill="1" applyBorder="1"/>
    <xf numFmtId="0" fontId="1" fillId="2" borderId="0" xfId="1" quotePrefix="1" applyFont="1" applyFill="1"/>
    <xf numFmtId="0" fontId="5" fillId="2" borderId="8" xfId="1" applyFont="1" applyFill="1" applyBorder="1" applyAlignment="1">
      <alignment horizontal="left" vertical="top" readingOrder="1"/>
    </xf>
    <xf numFmtId="0" fontId="7" fillId="0" borderId="0" xfId="1" applyFont="1" applyAlignment="1">
      <alignment vertical="center" wrapText="1"/>
    </xf>
    <xf numFmtId="0" fontId="4" fillId="0" borderId="0" xfId="1" applyFont="1" applyAlignment="1">
      <alignment horizontal="left" vertical="top" readingOrder="1"/>
    </xf>
    <xf numFmtId="0" fontId="5" fillId="0" borderId="2" xfId="1" applyFont="1" applyBorder="1" applyAlignment="1">
      <alignment horizontal="left" vertical="top" readingOrder="1"/>
    </xf>
    <xf numFmtId="0" fontId="5" fillId="0" borderId="2" xfId="1" applyFont="1" applyBorder="1" applyAlignment="1">
      <alignment horizontal="center" vertical="top" wrapText="1" readingOrder="1"/>
    </xf>
    <xf numFmtId="0" fontId="4" fillId="0" borderId="8" xfId="1" applyFont="1" applyBorder="1" applyAlignment="1">
      <alignment horizontal="left" vertical="top" readingOrder="1"/>
    </xf>
    <xf numFmtId="164" fontId="1" fillId="0" borderId="13" xfId="1" applyNumberFormat="1" applyFont="1" applyBorder="1" applyAlignment="1">
      <alignment horizontal="center"/>
    </xf>
    <xf numFmtId="164" fontId="1" fillId="0" borderId="7" xfId="1" applyNumberFormat="1" applyFont="1" applyBorder="1" applyAlignment="1">
      <alignment horizontal="center"/>
    </xf>
    <xf numFmtId="164" fontId="1" fillId="0" borderId="5" xfId="1" applyNumberFormat="1" applyFont="1" applyBorder="1" applyAlignment="1">
      <alignment horizontal="center"/>
    </xf>
    <xf numFmtId="164" fontId="1" fillId="0" borderId="9" xfId="1" applyNumberFormat="1" applyFont="1" applyBorder="1" applyAlignment="1">
      <alignment horizontal="center"/>
    </xf>
    <xf numFmtId="0" fontId="4" fillId="0" borderId="11" xfId="1" applyFont="1" applyBorder="1" applyAlignment="1">
      <alignment horizontal="left" vertical="top" readingOrder="1"/>
    </xf>
    <xf numFmtId="164" fontId="1" fillId="0" borderId="10" xfId="1" applyNumberFormat="1" applyFont="1" applyBorder="1" applyAlignment="1">
      <alignment horizontal="center"/>
    </xf>
    <xf numFmtId="164" fontId="1" fillId="0" borderId="12" xfId="1" applyNumberFormat="1" applyFont="1" applyBorder="1" applyAlignment="1">
      <alignment horizontal="center"/>
    </xf>
    <xf numFmtId="0" fontId="4" fillId="0" borderId="0" xfId="1" applyFont="1" applyAlignment="1">
      <alignment vertical="top" readingOrder="1"/>
    </xf>
    <xf numFmtId="164" fontId="4" fillId="0" borderId="0" xfId="1" applyNumberFormat="1" applyFont="1" applyAlignment="1">
      <alignment horizontal="center" vertical="top" readingOrder="1"/>
    </xf>
    <xf numFmtId="0" fontId="8" fillId="0" borderId="8" xfId="1" applyFont="1" applyBorder="1" applyAlignment="1">
      <alignment horizontal="left" vertical="top" readingOrder="1"/>
    </xf>
    <xf numFmtId="0" fontId="4" fillId="0" borderId="0" xfId="1" applyFont="1" applyAlignment="1">
      <alignment horizontal="left" vertical="top" wrapText="1" readingOrder="1"/>
    </xf>
    <xf numFmtId="0" fontId="5" fillId="0" borderId="13" xfId="1" applyFont="1" applyBorder="1" applyAlignment="1">
      <alignment horizontal="left" vertical="top" readingOrder="1"/>
    </xf>
    <xf numFmtId="0" fontId="5" fillId="0" borderId="3" xfId="1" applyFont="1" applyBorder="1" applyAlignment="1">
      <alignment vertical="top" readingOrder="1"/>
    </xf>
    <xf numFmtId="0" fontId="5" fillId="0" borderId="4" xfId="1" applyFont="1" applyBorder="1" applyAlignment="1">
      <alignment vertical="top" readingOrder="1"/>
    </xf>
    <xf numFmtId="4" fontId="1" fillId="0" borderId="0" xfId="1" applyNumberFormat="1" applyFont="1"/>
    <xf numFmtId="43" fontId="1" fillId="0" borderId="0" xfId="1" applyNumberFormat="1" applyFont="1"/>
    <xf numFmtId="0" fontId="5" fillId="0" borderId="10" xfId="1" applyFont="1" applyBorder="1" applyAlignment="1">
      <alignment horizontal="left" vertical="top" readingOrder="1"/>
    </xf>
    <xf numFmtId="165" fontId="5" fillId="0" borderId="2" xfId="1" applyNumberFormat="1" applyFont="1" applyBorder="1" applyAlignment="1">
      <alignment horizontal="center" vertical="top" readingOrder="1"/>
    </xf>
    <xf numFmtId="165" fontId="5" fillId="0" borderId="2" xfId="1" applyNumberFormat="1" applyFont="1" applyBorder="1" applyAlignment="1">
      <alignment vertical="top" readingOrder="1"/>
    </xf>
    <xf numFmtId="0" fontId="4" fillId="0" borderId="13" xfId="1" applyFont="1" applyBorder="1" applyAlignment="1">
      <alignment horizontal="left" vertical="top" readingOrder="1"/>
    </xf>
    <xf numFmtId="166" fontId="4" fillId="0" borderId="13" xfId="3" quotePrefix="1" applyNumberFormat="1" applyFont="1" applyFill="1" applyBorder="1" applyAlignment="1">
      <alignment horizontal="center" vertical="center" readingOrder="1"/>
    </xf>
    <xf numFmtId="0" fontId="4" fillId="0" borderId="5" xfId="1" applyFont="1" applyBorder="1" applyAlignment="1">
      <alignment horizontal="left" vertical="top" readingOrder="1"/>
    </xf>
    <xf numFmtId="166" fontId="4" fillId="0" borderId="5" xfId="3" quotePrefix="1" applyNumberFormat="1" applyFont="1" applyFill="1" applyBorder="1" applyAlignment="1">
      <alignment horizontal="center" vertical="center" readingOrder="1"/>
    </xf>
    <xf numFmtId="0" fontId="4" fillId="0" borderId="10" xfId="1" applyFont="1" applyBorder="1" applyAlignment="1">
      <alignment horizontal="left" vertical="top" readingOrder="1"/>
    </xf>
    <xf numFmtId="166" fontId="4" fillId="0" borderId="10" xfId="3" quotePrefix="1" applyNumberFormat="1" applyFont="1" applyFill="1" applyBorder="1" applyAlignment="1">
      <alignment horizontal="center" vertical="center" readingOrder="1"/>
    </xf>
    <xf numFmtId="0" fontId="1" fillId="0" borderId="0" xfId="1" applyFont="1"/>
    <xf numFmtId="0" fontId="4" fillId="0" borderId="0" xfId="1" quotePrefix="1" applyFont="1" applyAlignment="1">
      <alignment horizontal="left" vertical="top" readingOrder="1"/>
    </xf>
    <xf numFmtId="0" fontId="4" fillId="0" borderId="8" xfId="2" applyBorder="1" applyAlignment="1">
      <alignment vertical="top" readingOrder="1"/>
    </xf>
    <xf numFmtId="0" fontId="4" fillId="0" borderId="8" xfId="1" applyFont="1" applyBorder="1" applyAlignment="1">
      <alignment horizontal="left" vertical="top" wrapText="1"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9" fillId="2" borderId="0" xfId="1" applyFont="1" applyFill="1"/>
    <xf numFmtId="0" fontId="6" fillId="0" borderId="0" xfId="2" applyFont="1" applyAlignment="1">
      <alignment horizontal="left" vertical="top" wrapText="1"/>
    </xf>
    <xf numFmtId="0" fontId="1" fillId="0" borderId="0" xfId="1" applyFont="1" applyAlignment="1">
      <alignment vertical="top"/>
    </xf>
    <xf numFmtId="4" fontId="1" fillId="0" borderId="0" xfId="1" applyNumberFormat="1" applyFont="1" applyAlignment="1">
      <alignment vertical="top"/>
    </xf>
    <xf numFmtId="43" fontId="1" fillId="0" borderId="0" xfId="1" applyNumberFormat="1" applyFont="1" applyAlignment="1">
      <alignment vertical="top"/>
    </xf>
    <xf numFmtId="4" fontId="1" fillId="0" borderId="0" xfId="3" applyNumberFormat="1" applyFont="1" applyFill="1" applyAlignment="1">
      <alignment vertical="top"/>
    </xf>
    <xf numFmtId="4" fontId="1" fillId="2" borderId="0" xfId="1" applyNumberFormat="1" applyFont="1" applyFill="1" applyAlignment="1">
      <alignment horizontal="left" wrapText="1"/>
    </xf>
    <xf numFmtId="0" fontId="3" fillId="0" borderId="0" xfId="1"/>
    <xf numFmtId="4" fontId="3" fillId="0" borderId="0" xfId="1" applyNumberFormat="1"/>
    <xf numFmtId="0" fontId="4" fillId="0" borderId="8" xfId="1" applyFont="1" applyBorder="1" applyAlignment="1">
      <alignment horizontal="left" vertical="top" readingOrder="1"/>
    </xf>
    <xf numFmtId="0" fontId="4" fillId="0" borderId="0" xfId="1" applyFont="1" applyAlignment="1">
      <alignment horizontal="left" vertical="top"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5" fillId="0" borderId="8" xfId="2" applyFont="1" applyBorder="1" applyAlignment="1">
      <alignment horizontal="left" vertical="top" readingOrder="1"/>
    </xf>
    <xf numFmtId="0" fontId="5" fillId="0" borderId="0" xfId="2" applyFont="1" applyAlignment="1">
      <alignment horizontal="left" vertical="top" readingOrder="1"/>
    </xf>
    <xf numFmtId="0" fontId="2" fillId="2" borderId="0" xfId="1" applyFont="1" applyFill="1" applyAlignment="1">
      <alignment horizontal="center"/>
    </xf>
    <xf numFmtId="0" fontId="5" fillId="3" borderId="1" xfId="2" applyFont="1" applyFill="1" applyBorder="1" applyAlignment="1">
      <alignment horizontal="center" vertical="top" wrapText="1" readingOrder="1"/>
    </xf>
    <xf numFmtId="0" fontId="5" fillId="3" borderId="0" xfId="2" applyFont="1" applyFill="1" applyAlignment="1">
      <alignment horizontal="center" vertical="top" wrapText="1" readingOrder="1"/>
    </xf>
    <xf numFmtId="4" fontId="2" fillId="2" borderId="3" xfId="1" applyNumberFormat="1" applyFont="1" applyFill="1" applyBorder="1" applyAlignment="1">
      <alignment horizontal="center" vertical="top" wrapText="1"/>
    </xf>
    <xf numFmtId="4" fontId="2" fillId="2" borderId="4" xfId="1" applyNumberFormat="1" applyFont="1" applyFill="1" applyBorder="1" applyAlignment="1">
      <alignment horizontal="center" vertical="top" wrapText="1"/>
    </xf>
    <xf numFmtId="0" fontId="4" fillId="0" borderId="8" xfId="1" applyFont="1" applyBorder="1" applyAlignment="1">
      <alignment horizontal="left" vertical="top" wrapText="1" readingOrder="1"/>
    </xf>
    <xf numFmtId="0" fontId="4" fillId="0" borderId="0" xfId="1" applyFont="1" applyAlignment="1">
      <alignment horizontal="left" vertical="top" wrapText="1" readingOrder="1"/>
    </xf>
    <xf numFmtId="0" fontId="10" fillId="4" borderId="2" xfId="1" applyFont="1" applyFill="1" applyBorder="1" applyAlignment="1">
      <alignment horizontal="center"/>
    </xf>
  </cellXfs>
  <cellStyles count="4">
    <cellStyle name="Comma 2" xfId="3"/>
    <cellStyle name="Normal"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180975</xdr:colOff>
      <xdr:row>79</xdr:row>
      <xdr:rowOff>114300</xdr:rowOff>
    </xdr:from>
    <xdr:to>
      <xdr:col>1</xdr:col>
      <xdr:colOff>2114550</xdr:colOff>
      <xdr:row>88</xdr:row>
      <xdr:rowOff>114301</xdr:rowOff>
    </xdr:to>
    <xdr:pic>
      <xdr:nvPicPr>
        <xdr:cNvPr id="2" name="Picture 1">
          <a:extLst>
            <a:ext uri="{FF2B5EF4-FFF2-40B4-BE49-F238E27FC236}">
              <a16:creationId xmlns:a16="http://schemas.microsoft.com/office/drawing/2014/main" id="{FD749CB5-1BF0-4C7D-82D0-AFFDCBF7F9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13779500"/>
          <a:ext cx="1933575" cy="1428751"/>
        </a:xfrm>
        <a:prstGeom prst="rect">
          <a:avLst/>
        </a:prstGeom>
        <a:noFill/>
        <a:ln>
          <a:noFill/>
        </a:ln>
      </xdr:spPr>
    </xdr:pic>
    <xdr:clientData/>
  </xdr:twoCellAnchor>
  <xdr:twoCellAnchor editAs="oneCell">
    <xdr:from>
      <xdr:col>1</xdr:col>
      <xdr:colOff>107950</xdr:colOff>
      <xdr:row>95</xdr:row>
      <xdr:rowOff>114300</xdr:rowOff>
    </xdr:from>
    <xdr:to>
      <xdr:col>1</xdr:col>
      <xdr:colOff>2330450</xdr:colOff>
      <xdr:row>103</xdr:row>
      <xdr:rowOff>79375</xdr:rowOff>
    </xdr:to>
    <xdr:pic>
      <xdr:nvPicPr>
        <xdr:cNvPr id="3" name="Graphic 8">
          <a:extLst>
            <a:ext uri="{FF2B5EF4-FFF2-40B4-BE49-F238E27FC236}">
              <a16:creationId xmlns:a16="http://schemas.microsoft.com/office/drawing/2014/main" id="{02A51E99-75B8-421C-88E1-32A6A23C65A5}"/>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xmlns="" r:embed="rId3"/>
            </a:ext>
          </a:extLst>
        </a:blip>
        <a:srcRect b="19675"/>
        <a:stretch/>
      </xdr:blipFill>
      <xdr:spPr>
        <a:xfrm>
          <a:off x="107950" y="17164050"/>
          <a:ext cx="2222500" cy="1235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DF2B70EC-4733-4053-8639-4EEB372170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TC@CRISIL%20%20%20%20%20%20%20%20%20ICR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5"/>
  <sheetViews>
    <sheetView showGridLines="0" tabSelected="1" view="pageBreakPreview" topLeftCell="B1" zoomScaleNormal="100" zoomScaleSheetLayoutView="100" workbookViewId="0">
      <selection activeCell="B18" sqref="B18"/>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1.7109375" style="2" bestFit="1" customWidth="1"/>
    <col min="6" max="7" width="12.7109375" style="3" bestFit="1" customWidth="1"/>
    <col min="8" max="9" width="12.85546875" style="2" customWidth="1"/>
    <col min="10" max="20" width="9.140625" style="1"/>
    <col min="21" max="21" width="107.7109375" style="1" bestFit="1" customWidth="1"/>
    <col min="22" max="16384" width="9.140625" style="1"/>
  </cols>
  <sheetData>
    <row r="1" spans="2:10" x14ac:dyDescent="0.2">
      <c r="B1" s="78" t="s">
        <v>0</v>
      </c>
      <c r="C1" s="78"/>
      <c r="D1" s="78"/>
      <c r="E1" s="78"/>
      <c r="F1" s="78"/>
      <c r="G1" s="78"/>
      <c r="H1" s="78"/>
      <c r="I1" s="78"/>
      <c r="J1" s="78"/>
    </row>
    <row r="2" spans="2:10" x14ac:dyDescent="0.2">
      <c r="B2" s="78" t="s">
        <v>1</v>
      </c>
      <c r="C2" s="78"/>
      <c r="D2" s="78"/>
      <c r="E2" s="78"/>
      <c r="F2" s="78"/>
      <c r="G2" s="78"/>
      <c r="H2" s="78"/>
      <c r="I2" s="78"/>
      <c r="J2" s="78"/>
    </row>
    <row r="3" spans="2:10" ht="25.9" customHeight="1" x14ac:dyDescent="0.2">
      <c r="B3" s="79" t="s">
        <v>2</v>
      </c>
      <c r="C3" s="80"/>
      <c r="D3" s="80"/>
      <c r="E3" s="80"/>
      <c r="F3" s="80"/>
      <c r="G3" s="80"/>
      <c r="H3" s="80"/>
      <c r="I3" s="80"/>
      <c r="J3" s="80"/>
    </row>
    <row r="4" spans="2:10" x14ac:dyDescent="0.2">
      <c r="B4" s="78" t="s">
        <v>3</v>
      </c>
      <c r="C4" s="78"/>
      <c r="D4" s="78"/>
      <c r="E4" s="78"/>
      <c r="F4" s="78"/>
      <c r="G4" s="78"/>
      <c r="H4" s="78"/>
      <c r="I4" s="78"/>
      <c r="J4" s="78"/>
    </row>
    <row r="5" spans="2:10" ht="21" customHeight="1" x14ac:dyDescent="0.2"/>
    <row r="6" spans="2:10" ht="46.5" customHeight="1" x14ac:dyDescent="0.2">
      <c r="B6" s="4" t="s">
        <v>4</v>
      </c>
      <c r="C6" s="4" t="s">
        <v>5</v>
      </c>
      <c r="D6" s="4" t="s">
        <v>6</v>
      </c>
      <c r="E6" s="5" t="s">
        <v>7</v>
      </c>
      <c r="F6" s="6" t="s">
        <v>8</v>
      </c>
      <c r="G6" s="6" t="s">
        <v>9</v>
      </c>
      <c r="H6" s="7" t="s">
        <v>10</v>
      </c>
      <c r="I6" s="81" t="s">
        <v>11</v>
      </c>
      <c r="J6" s="82"/>
    </row>
    <row r="7" spans="2:10" x14ac:dyDescent="0.2">
      <c r="B7" s="8" t="s">
        <v>12</v>
      </c>
      <c r="C7" s="9"/>
      <c r="D7" s="9"/>
      <c r="E7" s="10"/>
      <c r="F7" s="11"/>
      <c r="G7" s="11"/>
      <c r="H7" s="10"/>
      <c r="I7" s="12"/>
      <c r="J7" s="13"/>
    </row>
    <row r="8" spans="2:10" x14ac:dyDescent="0.2">
      <c r="B8" s="14" t="s">
        <v>13</v>
      </c>
      <c r="C8" s="9"/>
      <c r="D8" s="9"/>
      <c r="E8" s="10"/>
      <c r="F8" s="11"/>
      <c r="G8" s="11"/>
      <c r="H8" s="10"/>
      <c r="I8" s="15"/>
      <c r="J8" s="16"/>
    </row>
    <row r="9" spans="2:10" x14ac:dyDescent="0.2">
      <c r="B9" s="9" t="s">
        <v>14</v>
      </c>
      <c r="C9" s="9" t="s">
        <v>15</v>
      </c>
      <c r="D9" s="9" t="s">
        <v>16</v>
      </c>
      <c r="E9" s="10">
        <v>270</v>
      </c>
      <c r="F9" s="11">
        <v>2784.5154000000002</v>
      </c>
      <c r="G9" s="11">
        <v>11.81</v>
      </c>
      <c r="H9" s="10">
        <v>5.1449999999999996</v>
      </c>
      <c r="I9" s="15"/>
      <c r="J9" s="16"/>
    </row>
    <row r="10" spans="2:10" x14ac:dyDescent="0.2">
      <c r="B10" s="9" t="s">
        <v>17</v>
      </c>
      <c r="C10" s="9" t="s">
        <v>18</v>
      </c>
      <c r="D10" s="9" t="s">
        <v>16</v>
      </c>
      <c r="E10" s="10">
        <v>250</v>
      </c>
      <c r="F10" s="11">
        <v>2531.5300000000002</v>
      </c>
      <c r="G10" s="11">
        <v>10.74</v>
      </c>
      <c r="H10" s="10">
        <v>5.34</v>
      </c>
      <c r="I10" s="15"/>
      <c r="J10" s="16"/>
    </row>
    <row r="11" spans="2:10" x14ac:dyDescent="0.2">
      <c r="B11" s="9" t="s">
        <v>19</v>
      </c>
      <c r="C11" s="9" t="s">
        <v>20</v>
      </c>
      <c r="D11" s="9" t="s">
        <v>16</v>
      </c>
      <c r="E11" s="10">
        <v>150</v>
      </c>
      <c r="F11" s="11">
        <v>1487.6445000000001</v>
      </c>
      <c r="G11" s="11">
        <v>6.31</v>
      </c>
      <c r="H11" s="10">
        <v>6.2249999999999996</v>
      </c>
      <c r="I11" s="15"/>
      <c r="J11" s="16"/>
    </row>
    <row r="12" spans="2:10" x14ac:dyDescent="0.2">
      <c r="B12" s="9" t="s">
        <v>21</v>
      </c>
      <c r="C12" s="9" t="s">
        <v>22</v>
      </c>
      <c r="D12" s="9" t="s">
        <v>16</v>
      </c>
      <c r="E12" s="10">
        <v>150</v>
      </c>
      <c r="F12" s="11">
        <v>1470.915</v>
      </c>
      <c r="G12" s="11">
        <v>6.24</v>
      </c>
      <c r="H12" s="10">
        <v>6.17</v>
      </c>
      <c r="I12" s="15"/>
      <c r="J12" s="16"/>
    </row>
    <row r="13" spans="2:10" x14ac:dyDescent="0.2">
      <c r="B13" s="9" t="s">
        <v>23</v>
      </c>
      <c r="C13" s="9" t="s">
        <v>24</v>
      </c>
      <c r="D13" s="9" t="s">
        <v>16</v>
      </c>
      <c r="E13" s="10">
        <v>100</v>
      </c>
      <c r="F13" s="11">
        <v>1017.081</v>
      </c>
      <c r="G13" s="11">
        <v>4.32</v>
      </c>
      <c r="H13" s="10">
        <v>5.375</v>
      </c>
      <c r="I13" s="15"/>
      <c r="J13" s="16"/>
    </row>
    <row r="14" spans="2:10" x14ac:dyDescent="0.2">
      <c r="B14" s="9" t="s">
        <v>21</v>
      </c>
      <c r="C14" s="9" t="s">
        <v>25</v>
      </c>
      <c r="D14" s="9" t="s">
        <v>16</v>
      </c>
      <c r="E14" s="10">
        <v>100</v>
      </c>
      <c r="F14" s="11">
        <v>1015.631</v>
      </c>
      <c r="G14" s="11">
        <v>4.3099999999999996</v>
      </c>
      <c r="H14" s="10">
        <v>5.3925000000000001</v>
      </c>
      <c r="I14" s="15"/>
      <c r="J14" s="16"/>
    </row>
    <row r="15" spans="2:10" x14ac:dyDescent="0.2">
      <c r="B15" s="9" t="s">
        <v>26</v>
      </c>
      <c r="C15" s="9" t="s">
        <v>27</v>
      </c>
      <c r="D15" s="9" t="s">
        <v>16</v>
      </c>
      <c r="E15" s="10">
        <v>100</v>
      </c>
      <c r="F15" s="11">
        <v>997.24599999999998</v>
      </c>
      <c r="G15" s="11">
        <v>4.2300000000000004</v>
      </c>
      <c r="H15" s="10">
        <v>5.0250000000000004</v>
      </c>
      <c r="I15" s="15"/>
      <c r="J15" s="16"/>
    </row>
    <row r="16" spans="2:10" x14ac:dyDescent="0.2">
      <c r="B16" s="9" t="s">
        <v>28</v>
      </c>
      <c r="C16" s="9" t="s">
        <v>29</v>
      </c>
      <c r="D16" s="9" t="s">
        <v>16</v>
      </c>
      <c r="E16" s="10">
        <v>50</v>
      </c>
      <c r="F16" s="11">
        <v>508.44049999999999</v>
      </c>
      <c r="G16" s="11">
        <v>2.16</v>
      </c>
      <c r="H16" s="10">
        <v>5.6148999999999996</v>
      </c>
      <c r="I16" s="15"/>
      <c r="J16" s="16"/>
    </row>
    <row r="17" spans="2:10" x14ac:dyDescent="0.2">
      <c r="B17" s="14" t="s">
        <v>30</v>
      </c>
      <c r="C17" s="14"/>
      <c r="D17" s="14"/>
      <c r="E17" s="17"/>
      <c r="F17" s="18">
        <v>11813.0034</v>
      </c>
      <c r="G17" s="18">
        <v>50.12</v>
      </c>
      <c r="H17" s="17"/>
      <c r="I17" s="15"/>
      <c r="J17" s="16"/>
    </row>
    <row r="18" spans="2:10" x14ac:dyDescent="0.2">
      <c r="B18" s="8" t="s">
        <v>31</v>
      </c>
      <c r="C18" s="9"/>
      <c r="D18" s="9"/>
      <c r="E18" s="10"/>
      <c r="F18" s="11"/>
      <c r="G18" s="11"/>
      <c r="H18" s="10"/>
      <c r="I18" s="15"/>
      <c r="J18" s="16"/>
    </row>
    <row r="19" spans="2:10" x14ac:dyDescent="0.2">
      <c r="B19" s="14" t="s">
        <v>32</v>
      </c>
      <c r="C19" s="9"/>
      <c r="D19" s="9"/>
      <c r="E19" s="10"/>
      <c r="F19" s="11"/>
      <c r="G19" s="11"/>
      <c r="H19" s="10"/>
      <c r="I19" s="15"/>
      <c r="J19" s="16"/>
    </row>
    <row r="20" spans="2:10" x14ac:dyDescent="0.2">
      <c r="B20" s="14" t="s">
        <v>33</v>
      </c>
      <c r="C20" s="9"/>
      <c r="D20" s="9"/>
      <c r="E20" s="10"/>
      <c r="F20" s="11"/>
      <c r="G20" s="11"/>
      <c r="H20" s="10"/>
      <c r="I20" s="15"/>
      <c r="J20" s="16"/>
    </row>
    <row r="21" spans="2:10" x14ac:dyDescent="0.2">
      <c r="B21" s="9" t="s">
        <v>34</v>
      </c>
      <c r="C21" s="9" t="s">
        <v>35</v>
      </c>
      <c r="D21" s="9" t="s">
        <v>36</v>
      </c>
      <c r="E21" s="10">
        <v>500</v>
      </c>
      <c r="F21" s="11">
        <v>2399.61</v>
      </c>
      <c r="G21" s="11">
        <v>10.18</v>
      </c>
      <c r="H21" s="10">
        <v>5.09</v>
      </c>
      <c r="I21" s="15"/>
      <c r="J21" s="16"/>
    </row>
    <row r="22" spans="2:10" x14ac:dyDescent="0.2">
      <c r="B22" s="9" t="s">
        <v>37</v>
      </c>
      <c r="C22" s="9" t="s">
        <v>38</v>
      </c>
      <c r="D22" s="9" t="s">
        <v>39</v>
      </c>
      <c r="E22" s="10">
        <v>500</v>
      </c>
      <c r="F22" s="11">
        <v>2398.9025000000001</v>
      </c>
      <c r="G22" s="11">
        <v>10.18</v>
      </c>
      <c r="H22" s="10">
        <v>5.0599999999999996</v>
      </c>
      <c r="I22" s="15"/>
      <c r="J22" s="16"/>
    </row>
    <row r="23" spans="2:10" x14ac:dyDescent="0.2">
      <c r="B23" s="9" t="s">
        <v>40</v>
      </c>
      <c r="C23" s="9" t="s">
        <v>41</v>
      </c>
      <c r="D23" s="9" t="s">
        <v>42</v>
      </c>
      <c r="E23" s="10">
        <v>500</v>
      </c>
      <c r="F23" s="11">
        <v>2398.5174999999999</v>
      </c>
      <c r="G23" s="11">
        <v>10.18</v>
      </c>
      <c r="H23" s="10">
        <v>5.08</v>
      </c>
      <c r="I23" s="19"/>
      <c r="J23" s="16"/>
    </row>
    <row r="24" spans="2:10" x14ac:dyDescent="0.2">
      <c r="B24" s="9" t="s">
        <v>43</v>
      </c>
      <c r="C24" s="9" t="s">
        <v>44</v>
      </c>
      <c r="D24" s="9" t="s">
        <v>42</v>
      </c>
      <c r="E24" s="10">
        <v>500</v>
      </c>
      <c r="F24" s="11">
        <v>2397.1774999999998</v>
      </c>
      <c r="G24" s="11">
        <v>10.17</v>
      </c>
      <c r="H24" s="10">
        <v>5.15</v>
      </c>
      <c r="I24" s="15"/>
      <c r="J24" s="16"/>
    </row>
    <row r="25" spans="2:10" x14ac:dyDescent="0.2">
      <c r="B25" s="14" t="s">
        <v>30</v>
      </c>
      <c r="C25" s="14"/>
      <c r="D25" s="14"/>
      <c r="E25" s="17"/>
      <c r="F25" s="18">
        <v>9594.2075000000004</v>
      </c>
      <c r="G25" s="18">
        <v>40.71</v>
      </c>
      <c r="H25" s="17"/>
      <c r="I25" s="15"/>
      <c r="J25" s="16"/>
    </row>
    <row r="26" spans="2:10" x14ac:dyDescent="0.2">
      <c r="B26" s="9" t="s">
        <v>45</v>
      </c>
      <c r="C26" s="9"/>
      <c r="D26" s="9"/>
      <c r="E26" s="10"/>
      <c r="F26" s="11">
        <v>717.89997129999995</v>
      </c>
      <c r="G26" s="11">
        <v>3.0459999999999998</v>
      </c>
      <c r="H26" s="10">
        <v>3.65</v>
      </c>
      <c r="I26" s="15"/>
      <c r="J26" s="16"/>
    </row>
    <row r="27" spans="2:10" x14ac:dyDescent="0.2">
      <c r="B27" s="14" t="s">
        <v>30</v>
      </c>
      <c r="C27" s="14"/>
      <c r="D27" s="14"/>
      <c r="E27" s="17"/>
      <c r="F27" s="18">
        <v>717.89997129999995</v>
      </c>
      <c r="G27" s="18">
        <v>3.0459999999999998</v>
      </c>
      <c r="H27" s="17"/>
      <c r="I27" s="19"/>
      <c r="J27" s="16"/>
    </row>
    <row r="28" spans="2:10" x14ac:dyDescent="0.2">
      <c r="B28" s="9" t="s">
        <v>46</v>
      </c>
      <c r="C28" s="9"/>
      <c r="D28" s="9"/>
      <c r="E28" s="10"/>
      <c r="F28" s="11">
        <v>1442.9211344</v>
      </c>
      <c r="G28" s="11">
        <v>6.1239999999999997</v>
      </c>
      <c r="H28" s="10">
        <v>3.65</v>
      </c>
      <c r="I28" s="15"/>
      <c r="J28" s="16"/>
    </row>
    <row r="29" spans="2:10" x14ac:dyDescent="0.2">
      <c r="B29" s="20" t="s">
        <v>47</v>
      </c>
      <c r="C29" s="20"/>
      <c r="D29" s="20"/>
      <c r="E29" s="21"/>
      <c r="F29" s="22">
        <v>23568.032005700003</v>
      </c>
      <c r="G29" s="22">
        <v>100</v>
      </c>
      <c r="H29" s="21"/>
      <c r="I29" s="23"/>
      <c r="J29" s="24"/>
    </row>
    <row r="30" spans="2:10" x14ac:dyDescent="0.2">
      <c r="J30" s="16"/>
    </row>
    <row r="31" spans="2:10" x14ac:dyDescent="0.2">
      <c r="B31" s="1" t="s">
        <v>48</v>
      </c>
      <c r="J31" s="16"/>
    </row>
    <row r="32" spans="2:10" x14ac:dyDescent="0.2">
      <c r="B32" s="1" t="s">
        <v>49</v>
      </c>
    </row>
    <row r="33" spans="1:5" x14ac:dyDescent="0.2">
      <c r="B33" s="25" t="s">
        <v>50</v>
      </c>
    </row>
    <row r="35" spans="1:5" x14ac:dyDescent="0.2">
      <c r="B35" s="26" t="s">
        <v>51</v>
      </c>
    </row>
    <row r="36" spans="1:5" x14ac:dyDescent="0.2">
      <c r="B36" s="27" t="s">
        <v>52</v>
      </c>
    </row>
    <row r="37" spans="1:5" x14ac:dyDescent="0.2">
      <c r="B37" s="28" t="s">
        <v>53</v>
      </c>
    </row>
    <row r="38" spans="1:5" ht="25.5" x14ac:dyDescent="0.2">
      <c r="B38" s="29" t="s">
        <v>54</v>
      </c>
      <c r="C38" s="30" t="s">
        <v>55</v>
      </c>
      <c r="D38" s="30" t="s">
        <v>56</v>
      </c>
    </row>
    <row r="39" spans="1:5" x14ac:dyDescent="0.2">
      <c r="A39" s="1" t="s">
        <v>57</v>
      </c>
      <c r="B39" s="31" t="s">
        <v>58</v>
      </c>
      <c r="C39" s="32">
        <v>23.922699999999999</v>
      </c>
      <c r="D39" s="33">
        <v>23.970199999999998</v>
      </c>
    </row>
    <row r="40" spans="1:5" x14ac:dyDescent="0.2">
      <c r="A40" s="1" t="s">
        <v>59</v>
      </c>
      <c r="B40" s="31" t="s">
        <v>60</v>
      </c>
      <c r="C40" s="34">
        <v>9.9770000000000003</v>
      </c>
      <c r="D40" s="35">
        <v>10.003299999999999</v>
      </c>
    </row>
    <row r="41" spans="1:5" x14ac:dyDescent="0.2">
      <c r="A41" s="1" t="s">
        <v>61</v>
      </c>
      <c r="B41" s="31" t="s">
        <v>62</v>
      </c>
      <c r="C41" s="34">
        <v>9.9971999999999994</v>
      </c>
      <c r="D41" s="35">
        <v>10.017099999999999</v>
      </c>
    </row>
    <row r="42" spans="1:5" x14ac:dyDescent="0.2">
      <c r="A42" s="1" t="s">
        <v>63</v>
      </c>
      <c r="B42" s="31" t="s">
        <v>64</v>
      </c>
      <c r="C42" s="34">
        <v>16.7424</v>
      </c>
      <c r="D42" s="35">
        <v>16.7715</v>
      </c>
    </row>
    <row r="43" spans="1:5" x14ac:dyDescent="0.2">
      <c r="A43" s="1" t="s">
        <v>65</v>
      </c>
      <c r="B43" s="31" t="s">
        <v>66</v>
      </c>
      <c r="C43" s="34">
        <v>10.0266</v>
      </c>
      <c r="D43" s="35">
        <v>10.0519</v>
      </c>
    </row>
    <row r="44" spans="1:5" x14ac:dyDescent="0.2">
      <c r="A44" s="1" t="s">
        <v>67</v>
      </c>
      <c r="B44" s="31" t="s">
        <v>68</v>
      </c>
      <c r="C44" s="34">
        <v>10.1914</v>
      </c>
      <c r="D44" s="35">
        <v>10.209099999999999</v>
      </c>
    </row>
    <row r="45" spans="1:5" x14ac:dyDescent="0.2">
      <c r="A45" s="1" t="s">
        <v>69</v>
      </c>
      <c r="B45" s="31" t="s">
        <v>70</v>
      </c>
      <c r="C45" s="34">
        <v>10.2773</v>
      </c>
      <c r="D45" s="35">
        <v>10.295199999999999</v>
      </c>
    </row>
    <row r="46" spans="1:5" x14ac:dyDescent="0.2">
      <c r="A46" s="1" t="s">
        <v>71</v>
      </c>
      <c r="B46" s="31" t="s">
        <v>72</v>
      </c>
      <c r="C46" s="34">
        <v>17.918299999999999</v>
      </c>
      <c r="D46" s="35">
        <v>17.9468</v>
      </c>
      <c r="E46" s="1"/>
    </row>
    <row r="47" spans="1:5" x14ac:dyDescent="0.2">
      <c r="A47" s="1" t="s">
        <v>73</v>
      </c>
      <c r="B47" s="31" t="s">
        <v>74</v>
      </c>
      <c r="C47" s="34">
        <v>10.059900000000001</v>
      </c>
      <c r="D47" s="35">
        <v>10.0846</v>
      </c>
      <c r="E47" s="1"/>
    </row>
    <row r="48" spans="1:5" x14ac:dyDescent="0.2">
      <c r="A48" s="1" t="s">
        <v>75</v>
      </c>
      <c r="B48" s="31" t="s">
        <v>76</v>
      </c>
      <c r="C48" s="34">
        <v>10.4382</v>
      </c>
      <c r="D48" s="35">
        <v>10.454800000000001</v>
      </c>
      <c r="E48" s="1"/>
    </row>
    <row r="49" spans="1:9" x14ac:dyDescent="0.2">
      <c r="A49" s="1" t="s">
        <v>77</v>
      </c>
      <c r="B49" s="36" t="s">
        <v>78</v>
      </c>
      <c r="C49" s="37">
        <v>9.9963999999999995</v>
      </c>
      <c r="D49" s="38">
        <v>10.0123</v>
      </c>
      <c r="E49" s="1"/>
    </row>
    <row r="50" spans="1:9" x14ac:dyDescent="0.2">
      <c r="B50" s="39" t="s">
        <v>79</v>
      </c>
      <c r="C50" s="40"/>
      <c r="D50" s="40"/>
      <c r="E50" s="1"/>
    </row>
    <row r="51" spans="1:9" x14ac:dyDescent="0.2">
      <c r="B51" s="31" t="s">
        <v>80</v>
      </c>
    </row>
    <row r="52" spans="1:9" x14ac:dyDescent="0.2">
      <c r="B52" s="31" t="s">
        <v>81</v>
      </c>
    </row>
    <row r="53" spans="1:9" x14ac:dyDescent="0.2">
      <c r="B53" s="41" t="s">
        <v>82</v>
      </c>
    </row>
    <row r="54" spans="1:9" x14ac:dyDescent="0.2">
      <c r="B54" s="31" t="s">
        <v>83</v>
      </c>
    </row>
    <row r="55" spans="1:9" x14ac:dyDescent="0.2">
      <c r="B55" s="83" t="s">
        <v>84</v>
      </c>
      <c r="C55" s="84"/>
      <c r="D55" s="84"/>
      <c r="E55" s="84"/>
      <c r="F55" s="84"/>
      <c r="G55" s="84"/>
      <c r="H55" s="84"/>
      <c r="I55" s="42"/>
    </row>
    <row r="56" spans="1:9" x14ac:dyDescent="0.2">
      <c r="B56" s="43" t="s">
        <v>54</v>
      </c>
      <c r="C56" s="44" t="s">
        <v>85</v>
      </c>
      <c r="D56" s="45"/>
      <c r="E56" s="46"/>
      <c r="F56" s="47"/>
      <c r="G56" s="47"/>
      <c r="H56" s="46"/>
    </row>
    <row r="57" spans="1:9" x14ac:dyDescent="0.2">
      <c r="B57" s="48"/>
      <c r="C57" s="49" t="s">
        <v>86</v>
      </c>
      <c r="D57" s="50" t="s">
        <v>87</v>
      </c>
      <c r="E57" s="46"/>
      <c r="F57" s="47"/>
      <c r="G57" s="47"/>
      <c r="H57" s="46"/>
    </row>
    <row r="58" spans="1:9" x14ac:dyDescent="0.2">
      <c r="A58" s="1" t="s">
        <v>59</v>
      </c>
      <c r="B58" s="51" t="s">
        <v>60</v>
      </c>
      <c r="C58" s="52">
        <v>6.4655800000000003E-3</v>
      </c>
      <c r="D58" s="52">
        <f t="shared" ref="D58:D65" si="0">+C58</f>
        <v>6.4655800000000003E-3</v>
      </c>
      <c r="E58" s="46"/>
      <c r="F58" s="47"/>
      <c r="G58" s="47"/>
      <c r="H58" s="46"/>
    </row>
    <row r="59" spans="1:9" x14ac:dyDescent="0.2">
      <c r="A59" s="1" t="s">
        <v>61</v>
      </c>
      <c r="B59" s="53" t="s">
        <v>62</v>
      </c>
      <c r="C59" s="54" t="s">
        <v>88</v>
      </c>
      <c r="D59" s="54" t="str">
        <f t="shared" si="0"/>
        <v>^^</v>
      </c>
      <c r="E59" s="46"/>
      <c r="F59" s="47"/>
      <c r="G59" s="47"/>
      <c r="H59" s="46"/>
    </row>
    <row r="60" spans="1:9" x14ac:dyDescent="0.2">
      <c r="A60" s="1" t="s">
        <v>65</v>
      </c>
      <c r="B60" s="53" t="s">
        <v>66</v>
      </c>
      <c r="C60" s="54">
        <v>7.8467799999999994E-3</v>
      </c>
      <c r="D60" s="54">
        <f t="shared" si="0"/>
        <v>7.8467799999999994E-3</v>
      </c>
      <c r="E60" s="46"/>
      <c r="F60" s="47"/>
      <c r="G60" s="47"/>
      <c r="H60" s="46"/>
    </row>
    <row r="61" spans="1:9" x14ac:dyDescent="0.2">
      <c r="A61" s="1" t="s">
        <v>67</v>
      </c>
      <c r="B61" s="53" t="s">
        <v>68</v>
      </c>
      <c r="C61" s="54" t="s">
        <v>88</v>
      </c>
      <c r="D61" s="54" t="str">
        <f t="shared" si="0"/>
        <v>^^</v>
      </c>
      <c r="E61" s="46"/>
      <c r="F61" s="47"/>
      <c r="G61" s="47"/>
      <c r="H61" s="46"/>
    </row>
    <row r="62" spans="1:9" x14ac:dyDescent="0.2">
      <c r="A62" s="1" t="s">
        <v>69</v>
      </c>
      <c r="B62" s="53" t="s">
        <v>70</v>
      </c>
      <c r="C62" s="54" t="s">
        <v>88</v>
      </c>
      <c r="D62" s="54" t="str">
        <f t="shared" si="0"/>
        <v>^^</v>
      </c>
      <c r="E62" s="46"/>
      <c r="F62" s="47"/>
      <c r="G62" s="47"/>
      <c r="H62" s="46"/>
    </row>
    <row r="63" spans="1:9" x14ac:dyDescent="0.2">
      <c r="A63" s="1" t="s">
        <v>73</v>
      </c>
      <c r="B63" s="53" t="s">
        <v>74</v>
      </c>
      <c r="C63" s="54">
        <v>8.6459199999999996E-3</v>
      </c>
      <c r="D63" s="54">
        <f t="shared" si="0"/>
        <v>8.6459199999999996E-3</v>
      </c>
      <c r="E63" s="46"/>
      <c r="F63" s="47"/>
      <c r="G63" s="47"/>
      <c r="H63" s="46"/>
    </row>
    <row r="64" spans="1:9" x14ac:dyDescent="0.2">
      <c r="A64" s="1" t="s">
        <v>75</v>
      </c>
      <c r="B64" s="53" t="s">
        <v>76</v>
      </c>
      <c r="C64" s="54" t="s">
        <v>88</v>
      </c>
      <c r="D64" s="54" t="str">
        <f t="shared" si="0"/>
        <v>^^</v>
      </c>
      <c r="E64" s="46"/>
      <c r="F64" s="47"/>
      <c r="G64" s="47"/>
      <c r="H64" s="46"/>
    </row>
    <row r="65" spans="1:9" x14ac:dyDescent="0.2">
      <c r="A65" s="1" t="s">
        <v>77</v>
      </c>
      <c r="B65" s="55" t="s">
        <v>78</v>
      </c>
      <c r="C65" s="56" t="s">
        <v>88</v>
      </c>
      <c r="D65" s="56" t="str">
        <f t="shared" si="0"/>
        <v>^^</v>
      </c>
      <c r="E65" s="46"/>
      <c r="F65" s="47"/>
      <c r="G65" s="47"/>
      <c r="H65" s="46"/>
    </row>
    <row r="66" spans="1:9" x14ac:dyDescent="0.2">
      <c r="B66" s="31" t="s">
        <v>80</v>
      </c>
      <c r="C66" s="57"/>
      <c r="D66" s="57"/>
      <c r="E66" s="46"/>
      <c r="F66" s="47"/>
      <c r="G66" s="47"/>
      <c r="H66" s="46"/>
    </row>
    <row r="67" spans="1:9" x14ac:dyDescent="0.2">
      <c r="B67" s="31" t="s">
        <v>81</v>
      </c>
      <c r="C67" s="57"/>
      <c r="D67" s="57"/>
      <c r="E67" s="46"/>
      <c r="F67" s="47"/>
      <c r="G67" s="47"/>
      <c r="H67" s="46"/>
    </row>
    <row r="68" spans="1:9" s="57" customFormat="1" x14ac:dyDescent="0.2">
      <c r="B68" s="58" t="s">
        <v>89</v>
      </c>
      <c r="E68" s="46"/>
      <c r="F68" s="47"/>
      <c r="G68" s="47"/>
      <c r="H68" s="46"/>
      <c r="I68" s="46"/>
    </row>
    <row r="69" spans="1:9" x14ac:dyDescent="0.2">
      <c r="B69" s="31" t="s">
        <v>90</v>
      </c>
    </row>
    <row r="70" spans="1:9" x14ac:dyDescent="0.2">
      <c r="B70" s="59" t="s">
        <v>91</v>
      </c>
    </row>
    <row r="71" spans="1:9" x14ac:dyDescent="0.2">
      <c r="B71" s="59" t="s">
        <v>92</v>
      </c>
    </row>
    <row r="72" spans="1:9" x14ac:dyDescent="0.2">
      <c r="B72" s="1" t="s">
        <v>93</v>
      </c>
    </row>
    <row r="73" spans="1:9" x14ac:dyDescent="0.2">
      <c r="B73" s="60" t="s">
        <v>94</v>
      </c>
    </row>
    <row r="74" spans="1:9" x14ac:dyDescent="0.2">
      <c r="B74" s="72" t="s">
        <v>95</v>
      </c>
      <c r="C74" s="73"/>
      <c r="D74" s="73"/>
      <c r="E74" s="73"/>
      <c r="F74" s="73"/>
      <c r="G74" s="73"/>
      <c r="H74" s="73"/>
      <c r="I74" s="28"/>
    </row>
    <row r="75" spans="1:9" ht="24" customHeight="1" x14ac:dyDescent="0.2">
      <c r="B75" s="74" t="s">
        <v>96</v>
      </c>
      <c r="C75" s="74"/>
      <c r="D75" s="74"/>
      <c r="E75" s="74"/>
      <c r="F75" s="74"/>
      <c r="G75" s="74"/>
      <c r="H75" s="74"/>
      <c r="I75" s="61"/>
    </row>
    <row r="77" spans="1:9" x14ac:dyDescent="0.2">
      <c r="B77" s="1" t="s">
        <v>97</v>
      </c>
    </row>
    <row r="78" spans="1:9" x14ac:dyDescent="0.2">
      <c r="B78" s="1" t="s">
        <v>98</v>
      </c>
    </row>
    <row r="79" spans="1:9" x14ac:dyDescent="0.2">
      <c r="B79" s="1" t="s">
        <v>99</v>
      </c>
    </row>
    <row r="90" spans="2:9" x14ac:dyDescent="0.2">
      <c r="B90" s="1" t="s">
        <v>100</v>
      </c>
      <c r="E90" s="1"/>
    </row>
    <row r="91" spans="2:9" ht="72" customHeight="1" x14ac:dyDescent="0.2">
      <c r="B91" s="75" t="s">
        <v>101</v>
      </c>
      <c r="C91" s="75"/>
      <c r="D91" s="75"/>
      <c r="E91" s="75"/>
      <c r="F91" s="75"/>
      <c r="G91" s="75"/>
      <c r="H91" s="75"/>
      <c r="I91" s="62"/>
    </row>
    <row r="92" spans="2:9" ht="18.75" x14ac:dyDescent="0.3">
      <c r="B92" s="63"/>
      <c r="E92" s="1"/>
    </row>
    <row r="93" spans="2:9" x14ac:dyDescent="0.2">
      <c r="B93" s="64" t="s">
        <v>102</v>
      </c>
      <c r="C93" s="65"/>
      <c r="D93" s="65"/>
      <c r="E93" s="66"/>
      <c r="F93" s="67"/>
      <c r="G93" s="67"/>
      <c r="H93" s="68"/>
    </row>
    <row r="94" spans="2:9" x14ac:dyDescent="0.2">
      <c r="B94" s="76" t="s">
        <v>103</v>
      </c>
      <c r="C94" s="77"/>
      <c r="D94" s="77"/>
      <c r="E94" s="77"/>
      <c r="F94" s="77"/>
      <c r="G94" s="77"/>
      <c r="H94" s="77"/>
    </row>
    <row r="95" spans="2:9" x14ac:dyDescent="0.2">
      <c r="B95" s="62"/>
      <c r="C95" s="62"/>
      <c r="D95" s="62"/>
      <c r="E95" s="62"/>
      <c r="F95" s="62"/>
      <c r="G95" s="62"/>
      <c r="H95" s="69"/>
    </row>
    <row r="96" spans="2:9" x14ac:dyDescent="0.2">
      <c r="B96" s="62"/>
      <c r="C96" s="62"/>
      <c r="D96" s="62"/>
      <c r="E96" s="62"/>
      <c r="F96" s="62"/>
      <c r="G96" s="62"/>
      <c r="H96" s="69"/>
    </row>
    <row r="97" spans="2:8" x14ac:dyDescent="0.2">
      <c r="B97" s="62"/>
      <c r="C97" s="62"/>
      <c r="D97" s="62"/>
      <c r="E97" s="62"/>
      <c r="F97" s="62"/>
      <c r="G97" s="62"/>
      <c r="H97" s="69"/>
    </row>
    <row r="98" spans="2:8" x14ac:dyDescent="0.2">
      <c r="B98" s="62"/>
      <c r="C98" s="62"/>
      <c r="D98" s="62"/>
      <c r="E98" s="62"/>
      <c r="F98" s="62"/>
      <c r="G98" s="62"/>
      <c r="H98" s="69"/>
    </row>
    <row r="99" spans="2:8" x14ac:dyDescent="0.2">
      <c r="B99" s="62"/>
      <c r="C99" s="62"/>
      <c r="D99" s="62"/>
      <c r="E99" s="62"/>
      <c r="F99" s="62"/>
      <c r="G99" s="62"/>
      <c r="H99" s="69"/>
    </row>
    <row r="100" spans="2:8" x14ac:dyDescent="0.2">
      <c r="B100" s="62"/>
      <c r="C100" s="62"/>
      <c r="D100" s="62"/>
      <c r="E100" s="62"/>
      <c r="F100" s="62"/>
      <c r="G100" s="62"/>
      <c r="H100" s="69"/>
    </row>
    <row r="101" spans="2:8" x14ac:dyDescent="0.2">
      <c r="E101" s="1"/>
    </row>
    <row r="105" spans="2:8" ht="18.75" x14ac:dyDescent="0.3">
      <c r="B105" s="63" t="s">
        <v>104</v>
      </c>
    </row>
  </sheetData>
  <mergeCells count="10">
    <mergeCell ref="B74:H74"/>
    <mergeCell ref="B75:H75"/>
    <mergeCell ref="B91:H91"/>
    <mergeCell ref="B94:H94"/>
    <mergeCell ref="B1:J1"/>
    <mergeCell ref="B2:J2"/>
    <mergeCell ref="B3:J3"/>
    <mergeCell ref="B4:J4"/>
    <mergeCell ref="I6:J6"/>
    <mergeCell ref="B55:H55"/>
  </mergeCells>
  <hyperlinks>
    <hyperlink ref="I6" r:id="rId1" display="YTC@_x000a_CRISIL         ICRA"/>
  </hyperlinks>
  <pageMargins left="0" right="0" top="0" bottom="0" header="0.3" footer="0.3"/>
  <pageSetup scale="40" orientation="landscape" r:id="rId2"/>
  <headerFooter>
    <oddFooter>&amp;C&amp;1#&amp;"Calibri"&amp;10&amp;K000000PUBLIC</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A17" sqref="A17"/>
    </sheetView>
  </sheetViews>
  <sheetFormatPr defaultColWidth="8.7109375" defaultRowHeight="15" x14ac:dyDescent="0.25"/>
  <cols>
    <col min="1" max="7" width="8.7109375" style="70"/>
    <col min="8" max="8" width="8.7109375" style="71"/>
    <col min="9" max="16384" width="8.7109375" style="70"/>
  </cols>
  <sheetData>
    <row r="1" spans="1:13" x14ac:dyDescent="0.25">
      <c r="A1" s="85" t="s">
        <v>105</v>
      </c>
      <c r="B1" s="85"/>
      <c r="C1" s="85"/>
      <c r="D1" s="85"/>
      <c r="E1" s="85"/>
      <c r="F1" s="85"/>
      <c r="G1" s="85"/>
      <c r="H1" s="85"/>
      <c r="I1" s="85"/>
      <c r="J1" s="85"/>
      <c r="K1" s="85"/>
      <c r="L1" s="85"/>
      <c r="M1" s="85"/>
    </row>
    <row r="2" spans="1:13" x14ac:dyDescent="0.25">
      <c r="A2" s="70" t="s">
        <v>106</v>
      </c>
    </row>
    <row r="3" spans="1:13" x14ac:dyDescent="0.25">
      <c r="A3" s="70" t="s">
        <v>107</v>
      </c>
    </row>
    <row r="4" spans="1:13" x14ac:dyDescent="0.25">
      <c r="A4" s="70" t="s">
        <v>108</v>
      </c>
    </row>
    <row r="5" spans="1:13" x14ac:dyDescent="0.25">
      <c r="A5" s="70" t="s">
        <v>109</v>
      </c>
    </row>
    <row r="6" spans="1:13" x14ac:dyDescent="0.25">
      <c r="A6" s="70" t="s">
        <v>110</v>
      </c>
    </row>
    <row r="7" spans="1:13" x14ac:dyDescent="0.25">
      <c r="A7" s="70" t="s">
        <v>111</v>
      </c>
    </row>
    <row r="8" spans="1:13" x14ac:dyDescent="0.25">
      <c r="A8" s="70" t="s">
        <v>112</v>
      </c>
    </row>
    <row r="9" spans="1:13" x14ac:dyDescent="0.25">
      <c r="A9" s="70" t="s">
        <v>113</v>
      </c>
    </row>
    <row r="10" spans="1:13" x14ac:dyDescent="0.25">
      <c r="A10" s="70" t="s">
        <v>114</v>
      </c>
    </row>
    <row r="11" spans="1:13" x14ac:dyDescent="0.25">
      <c r="A11" s="70" t="s">
        <v>115</v>
      </c>
    </row>
    <row r="12" spans="1:13" x14ac:dyDescent="0.25">
      <c r="A12" s="70" t="s">
        <v>116</v>
      </c>
    </row>
    <row r="14" spans="1:13" x14ac:dyDescent="0.25">
      <c r="A14" s="70" t="s">
        <v>117</v>
      </c>
    </row>
    <row r="16" spans="1:13" x14ac:dyDescent="0.25">
      <c r="A16" s="70" t="s">
        <v>118</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HUSBF</vt:lpstr>
      <vt:lpstr>Disclaimer</vt:lpstr>
      <vt:lpstr>HUSBF!Print_Area</vt:lpstr>
      <vt:lpstr>HUSBF!SchemeDescription</vt:lpstr>
      <vt:lpstr>HUSBF!SchemeDescription_2</vt:lpstr>
    </vt:vector>
  </TitlesOfParts>
  <Manager>HSBC Asset Management</Manager>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Low Duration Fund 15042022</dc:title>
  <dc:subject>HSBC Low Duration Fund 15042022</dc:subject>
  <dc:creator>HSBC Asset Management</dc:creator>
  <cp:keywords>HSBC Low Duration Fund 15042022</cp:keywords>
  <dcterms:created xsi:type="dcterms:W3CDTF">2022-04-18T06:03:29Z</dcterms:created>
  <dcterms:modified xsi:type="dcterms:W3CDTF">2022-04-18T07:07:05Z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2022-04-18T07:07:04Z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fa343413-d64a-4c00-aa1f-c39d679fe760</vt:lpwstr>
  </property>
  <property fmtid="{D5CDD505-2E9C-101B-9397-08002B2CF9AE}" pid="8" name="MSIP_Label_3486a02c-2dfb-4efe-823f-aa2d1f0e6ab7_ContentBits">
    <vt:lpwstr>2</vt:lpwstr>
  </property>
  <property fmtid="{D5CDD505-2E9C-101B-9397-08002B2CF9AE}" pid="9" name="Classification">
    <vt:lpwstr>PUBLIC</vt:lpwstr>
  </property>
</Properties>
</file>