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Mar 2022\15032022 Debt\"/>
    </mc:Choice>
  </mc:AlternateContent>
  <bookViews>
    <workbookView xWindow="1140" yWindow="1140" windowWidth="14400" windowHeight="7365"/>
  </bookViews>
  <sheets>
    <sheet name="HUSBF" sheetId="2" r:id="rId1"/>
    <sheet name="Disclaimer" sheetId="3" r:id="rId2"/>
  </sheets>
  <definedNames>
    <definedName name="_xlnm._FilterDatabase" localSheetId="0" hidden="1">HUSBF!$B$6:$G$32</definedName>
    <definedName name="_xlnm.Print_Area" localSheetId="0">HUSBF!$B$1:$J$114</definedName>
    <definedName name="SchemeDescription" localSheetId="0">HUSBF!$U$1:$X$9</definedName>
    <definedName name="SchemeDescription_2" localSheetId="0">HUSBF!$B$56:$E$59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4" i="2" l="1"/>
  <c r="D73" i="2"/>
  <c r="D72" i="2"/>
  <c r="D71" i="2"/>
  <c r="D70" i="2"/>
  <c r="D69" i="2"/>
  <c r="D68" i="2"/>
  <c r="D67" i="2"/>
</calcChain>
</file>

<file path=xl/sharedStrings.xml><?xml version="1.0" encoding="utf-8"?>
<sst xmlns="http://schemas.openxmlformats.org/spreadsheetml/2006/main" count="172" uniqueCount="133">
  <si>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</si>
  <si>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</si>
  <si>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</si>
  <si>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March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</si>
  <si>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</si>
  <si>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</si>
  <si>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</si>
  <si>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</si>
  <si>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</si>
  <si>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</si>
  <si>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</si>
  <si>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</si>
  <si>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</si>
  <si>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</si>
  <si>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</si>
  <si>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</si>
  <si>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</si>
  <si>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Power Finance Corporation Ltd.**</t>
  </si>
  <si>
    <t>INE134E08JF6</t>
  </si>
  <si>
    <t>Housing Development Finance Corporation Ltd.**</t>
  </si>
  <si>
    <t>INE001A07SH4</t>
  </si>
  <si>
    <t>Export Import Bank of India**</t>
  </si>
  <si>
    <t>INE514E08BS9</t>
  </si>
  <si>
    <t>Bajaj Finance Ltd.^</t>
  </si>
  <si>
    <t>INE296A07RX9</t>
  </si>
  <si>
    <t>LIC Housing Finance Ltd.**</t>
  </si>
  <si>
    <t>INE115A07PJ4</t>
  </si>
  <si>
    <t>HDB Financial Services Ltd.^</t>
  </si>
  <si>
    <t>INE756I07CY5</t>
  </si>
  <si>
    <t>INE115A07OQ2</t>
  </si>
  <si>
    <t>Bajaj Finance Ltd.**</t>
  </si>
  <si>
    <t>INE296A07RM2</t>
  </si>
  <si>
    <t>L &amp; T Finance Ltd.**</t>
  </si>
  <si>
    <t>INE027E07BE4</t>
  </si>
  <si>
    <t>Total</t>
  </si>
  <si>
    <t>Money Market Instruments</t>
  </si>
  <si>
    <t>Certificate of Deposit</t>
  </si>
  <si>
    <t>Privately Placed/Unlisted</t>
  </si>
  <si>
    <t>HDFC Bank Ltd.**</t>
  </si>
  <si>
    <t>INE040A16CV8</t>
  </si>
  <si>
    <t>CARE A1+</t>
  </si>
  <si>
    <t>Bank of Baroda**</t>
  </si>
  <si>
    <t>INE028A16CO8</t>
  </si>
  <si>
    <t>Fitch A1+</t>
  </si>
  <si>
    <t>Small Industries Development Bank of India**</t>
  </si>
  <si>
    <t>INE556F16911</t>
  </si>
  <si>
    <t>CRISIL A1+</t>
  </si>
  <si>
    <t>National Bank for Agriculture &amp; Rural Development**</t>
  </si>
  <si>
    <t>INE261F16645</t>
  </si>
  <si>
    <t>Axis Bank Ltd.**</t>
  </si>
  <si>
    <t>INE238A163Y2</t>
  </si>
  <si>
    <t>Treasury Bill</t>
  </si>
  <si>
    <t>364 DAYS TBILL RED 16-02-2023</t>
  </si>
  <si>
    <t>IN002021Z483</t>
  </si>
  <si>
    <t>SOVEREIGN</t>
  </si>
  <si>
    <t>364 DAYS TBILL RED 02-03-2023</t>
  </si>
  <si>
    <t>IN002021Z509</t>
  </si>
  <si>
    <t>364 DAYS TBILL RED 30-03-2022</t>
  </si>
  <si>
    <t>IN002020Z527</t>
  </si>
  <si>
    <t>Reverse Repos</t>
  </si>
  <si>
    <t>Treps</t>
  </si>
  <si>
    <t>Net Current Assets (including cash &amp; bank balances)</t>
  </si>
  <si>
    <t>Total Net Assets as on 15-Mar-2022</t>
  </si>
  <si>
    <t>** Securities are classified as non-traded on the basis of Traded data as on March 15,2022 provided by CRISIL and ICRA.</t>
  </si>
  <si>
    <t>^ Securities are classified as traded on the basis of Traded data as on March 15,2022 provided by CRISIL and ICRA.</t>
  </si>
  <si>
    <t>@ Pursuant to AMFI circular no. 135/BP/91/2020-21, Yield to Call (YTC) for AT-1 bonds and Tier-2 bonds as on March 15, 2022.</t>
  </si>
  <si>
    <t>Notes:</t>
  </si>
  <si>
    <t>(1) Securities in default beyond its maturity date is Nil.</t>
  </si>
  <si>
    <t>(2) Option wise per unit Net Asset Values are as follows:</t>
  </si>
  <si>
    <t xml:space="preserve"> Option</t>
  </si>
  <si>
    <t>As on 15 March 2022</t>
  </si>
  <si>
    <t>As on 28 February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</si>
  <si>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</si>
  <si>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</si>
  <si>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</si>
  <si>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</si>
  <si>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</si>
  <si>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</si>
  <si>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</si>
  <si>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</si>
  <si>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</si>
  <si>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</si>
  <si>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</si>
  <si>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</si>
  <si>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</si>
  <si>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</si>
  <si>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</si>
  <si>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</si>
  <si>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</si>
  <si>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</si>
  <si>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</si>
  <si>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</si>
  <si>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</si>
  <si>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</si>
  <si>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Plan(s) discontinued from accepting subscriptions w.e.f. October 01, 2012</t>
  </si>
  <si>
    <t>**** Earlier known as Institutional Plan</t>
  </si>
  <si>
    <t>(3) The total outstanding exposure in derivative instruments as on March 15, 2022 is Nil.</t>
  </si>
  <si>
    <t>(4) The total market value of investments in foreign securities / American Depositary Receipts / Global Depositary Receipts as on March 15, 2022 is Nil.</t>
  </si>
  <si>
    <t>(5) The dividends declared during the fortnight ended March 15, 2022 under the Income Distribution cum Capital Withdrawal (IDCW) Options of the Scheme are as follows:</t>
  </si>
  <si>
    <t>Rate of dividend per Unit</t>
  </si>
  <si>
    <t>Individuals &amp; HUF</t>
  </si>
  <si>
    <t>Others</t>
  </si>
  <si>
    <t>^^</t>
  </si>
  <si>
    <t>^^ No dividend was distributed during the fortnight ended ended March 15, 2022.</t>
  </si>
  <si>
    <t>(6) No bonus was declared  during the fortnight ended March 15, 2022.</t>
  </si>
  <si>
    <t>(7) The Average Maturity Period of the Portfolio has been 10.80 months.</t>
  </si>
  <si>
    <t>(8) Investment in Repo in Corporate Debt Securities during the fortnight ended March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</si>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</sst>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4">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88</xdr:row>
      <xdr:rowOff>114300</xdr:rowOff>
    </xdr:from>
    <xdr:to>
      <xdr:col>1</xdr:col>
      <xdr:colOff>2114550</xdr:colOff>
      <xdr:row>97</xdr:row>
      <xdr:rowOff>114301</xdr:rowOff>
    </xdr:to>
    <xdr:pic>
      <xdr:nvPicPr>
        <xdr:cNvPr id="2" name="Picture 1">
          <a:extLst>
            <a:ext uri="{FF2B5EF4-FFF2-40B4-BE49-F238E27FC236}">
              <a16:creationId xmlns:a16="http://schemas.microsoft.com/office/drawing/2014/main" id="{0358FFE1-4931-44FF-9468-44D3D29E35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33650"/>
          <a:ext cx="1933575" cy="1428751"/>
        </a:xfrm>
        <a:prstGeom prst="rect">
          <a:avLst/>
        </a:prstGeom>
        <a:noFill/>
        <a:ln>
          <a:noFill/>
        </a:ln>
      </xdr:spPr>
    </xdr:pic>
    <xdr:clientData/>
  </xdr:twoCellAnchor>
  <xdr:twoCellAnchor editAs="oneCell">
    <xdr:from>
      <xdr:col>1</xdr:col>
      <xdr:colOff>107950</xdr:colOff>
      <xdr:row>104</xdr:row>
      <xdr:rowOff>114300</xdr:rowOff>
    </xdr:from>
    <xdr:to>
      <xdr:col>1</xdr:col>
      <xdr:colOff>2330450</xdr:colOff>
      <xdr:row>112</xdr:row>
      <xdr:rowOff>79375</xdr:rowOff>
    </xdr:to>
    <xdr:pic>
      <xdr:nvPicPr>
        <xdr:cNvPr id="3" name="Graphic 8">
          <a:extLst>
            <a:ext uri="{FF2B5EF4-FFF2-40B4-BE49-F238E27FC236}">
              <a16:creationId xmlns:a16="http://schemas.microsoft.com/office/drawing/2014/main" id="{50F23FC2-4773-4D29-8251-D4CC374132DE}"/>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07950" y="1861820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D97E7A4-CAC9-455B-87FD-8CF551CEAA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
  <sheetViews>
    <sheetView showGridLines="0" tabSelected="1" view="pageBreakPreview" topLeftCell="B1" zoomScaleNormal="100" zoomScaleSheetLayoutView="100" workbookViewId="0">
      <selection activeCell="B21" sqref="B21"/>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6" t="s">
        <v>0</v>
      </c>
      <c r="C1" s="76"/>
      <c r="D1" s="76"/>
      <c r="E1" s="76"/>
      <c r="F1" s="76"/>
      <c r="G1" s="76"/>
      <c r="H1" s="76"/>
      <c r="I1" s="76"/>
      <c r="J1" s="76"/>
    </row>
    <row r="2" spans="2:10" x14ac:dyDescent="0.2">
      <c r="B2" s="76" t="s">
        <v>1</v>
      </c>
      <c r="C2" s="76"/>
      <c r="D2" s="76"/>
      <c r="E2" s="76"/>
      <c r="F2" s="76"/>
      <c r="G2" s="76"/>
      <c r="H2" s="76"/>
      <c r="I2" s="76"/>
      <c r="J2" s="76"/>
    </row>
    <row r="3" spans="2:10" ht="25.9" customHeight="1" x14ac:dyDescent="0.2">
      <c r="B3" s="77" t="s">
        <v>2</v>
      </c>
      <c r="C3" s="78"/>
      <c r="D3" s="78"/>
      <c r="E3" s="78"/>
      <c r="F3" s="78"/>
      <c r="G3" s="78"/>
      <c r="H3" s="78"/>
      <c r="I3" s="78"/>
      <c r="J3" s="78"/>
    </row>
    <row r="4" spans="2:10" x14ac:dyDescent="0.2">
      <c r="B4" s="76" t="s">
        <v>3</v>
      </c>
      <c r="C4" s="76"/>
      <c r="D4" s="76"/>
      <c r="E4" s="76"/>
      <c r="F4" s="76"/>
      <c r="G4" s="76"/>
      <c r="H4" s="76"/>
      <c r="I4" s="76"/>
      <c r="J4" s="76"/>
    </row>
    <row r="5" spans="2:10" ht="21" customHeight="1" x14ac:dyDescent="0.2"/>
    <row r="6" spans="2:10" ht="46.5" customHeight="1" x14ac:dyDescent="0.2">
      <c r="B6" s="4" t="s">
        <v>4</v>
      </c>
      <c r="C6" s="4" t="s">
        <v>5</v>
      </c>
      <c r="D6" s="4" t="s">
        <v>6</v>
      </c>
      <c r="E6" s="5" t="s">
        <v>7</v>
      </c>
      <c r="F6" s="6" t="s">
        <v>8</v>
      </c>
      <c r="G6" s="6" t="s">
        <v>9</v>
      </c>
      <c r="H6" s="7" t="s">
        <v>10</v>
      </c>
      <c r="I6" s="79" t="s">
        <v>11</v>
      </c>
      <c r="J6" s="80"/>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270</v>
      </c>
      <c r="F9" s="11">
        <v>2798.4474</v>
      </c>
      <c r="G9" s="11">
        <v>8.0299999999999994</v>
      </c>
      <c r="H9" s="10">
        <v>4.9398999999999997</v>
      </c>
      <c r="I9" s="15"/>
      <c r="J9" s="16"/>
    </row>
    <row r="10" spans="2:10" x14ac:dyDescent="0.2">
      <c r="B10" s="9" t="s">
        <v>17</v>
      </c>
      <c r="C10" s="9" t="s">
        <v>18</v>
      </c>
      <c r="D10" s="9" t="s">
        <v>16</v>
      </c>
      <c r="E10" s="10">
        <v>250</v>
      </c>
      <c r="F10" s="11">
        <v>2541.4699999999998</v>
      </c>
      <c r="G10" s="11">
        <v>7.29</v>
      </c>
      <c r="H10" s="10">
        <v>4.75</v>
      </c>
      <c r="I10" s="15"/>
      <c r="J10" s="16"/>
    </row>
    <row r="11" spans="2:10" x14ac:dyDescent="0.2">
      <c r="B11" s="9" t="s">
        <v>19</v>
      </c>
      <c r="C11" s="9" t="s">
        <v>20</v>
      </c>
      <c r="D11" s="9" t="s">
        <v>16</v>
      </c>
      <c r="E11" s="10">
        <v>250</v>
      </c>
      <c r="F11" s="11">
        <v>2539.3074999999999</v>
      </c>
      <c r="G11" s="11">
        <v>7.29</v>
      </c>
      <c r="H11" s="10">
        <v>5.16</v>
      </c>
      <c r="I11" s="15"/>
      <c r="J11" s="16"/>
    </row>
    <row r="12" spans="2:10" x14ac:dyDescent="0.2">
      <c r="B12" s="9" t="s">
        <v>21</v>
      </c>
      <c r="C12" s="9" t="s">
        <v>22</v>
      </c>
      <c r="D12" s="9" t="s">
        <v>16</v>
      </c>
      <c r="E12" s="10">
        <v>200</v>
      </c>
      <c r="F12" s="11">
        <v>2045.32</v>
      </c>
      <c r="G12" s="11">
        <v>5.87</v>
      </c>
      <c r="H12" s="10">
        <v>4.7699999999999996</v>
      </c>
      <c r="I12" s="15"/>
      <c r="J12" s="16"/>
    </row>
    <row r="13" spans="2:10" x14ac:dyDescent="0.2">
      <c r="B13" s="9" t="s">
        <v>23</v>
      </c>
      <c r="C13" s="9" t="s">
        <v>24</v>
      </c>
      <c r="D13" s="9" t="s">
        <v>16</v>
      </c>
      <c r="E13" s="10">
        <v>150</v>
      </c>
      <c r="F13" s="11">
        <v>1497.1949999999999</v>
      </c>
      <c r="G13" s="11">
        <v>4.3</v>
      </c>
      <c r="H13" s="10">
        <v>5.85</v>
      </c>
      <c r="I13" s="15"/>
      <c r="J13" s="16"/>
    </row>
    <row r="14" spans="2:10" x14ac:dyDescent="0.2">
      <c r="B14" s="9" t="s">
        <v>25</v>
      </c>
      <c r="C14" s="9" t="s">
        <v>26</v>
      </c>
      <c r="D14" s="9" t="s">
        <v>16</v>
      </c>
      <c r="E14" s="10">
        <v>150</v>
      </c>
      <c r="F14" s="11">
        <v>1478.8454999999999</v>
      </c>
      <c r="G14" s="11">
        <v>4.24</v>
      </c>
      <c r="H14" s="10">
        <v>5.8037999999999998</v>
      </c>
      <c r="I14" s="15"/>
      <c r="J14" s="16"/>
    </row>
    <row r="15" spans="2:10" x14ac:dyDescent="0.2">
      <c r="B15" s="9" t="s">
        <v>27</v>
      </c>
      <c r="C15" s="9" t="s">
        <v>28</v>
      </c>
      <c r="D15" s="9" t="s">
        <v>16</v>
      </c>
      <c r="E15" s="10">
        <v>100</v>
      </c>
      <c r="F15" s="11">
        <v>1019.981</v>
      </c>
      <c r="G15" s="11">
        <v>2.93</v>
      </c>
      <c r="H15" s="10">
        <v>5.27</v>
      </c>
      <c r="I15" s="15"/>
      <c r="J15" s="16"/>
    </row>
    <row r="16" spans="2:10" x14ac:dyDescent="0.2">
      <c r="B16" s="9" t="s">
        <v>25</v>
      </c>
      <c r="C16" s="9" t="s">
        <v>29</v>
      </c>
      <c r="D16" s="9" t="s">
        <v>16</v>
      </c>
      <c r="E16" s="10">
        <v>100</v>
      </c>
      <c r="F16" s="11">
        <v>1019.173</v>
      </c>
      <c r="G16" s="11">
        <v>2.92</v>
      </c>
      <c r="H16" s="10">
        <v>5.2</v>
      </c>
      <c r="I16" s="15"/>
      <c r="J16" s="16"/>
    </row>
    <row r="17" spans="2:10" x14ac:dyDescent="0.2">
      <c r="B17" s="9" t="s">
        <v>30</v>
      </c>
      <c r="C17" s="9" t="s">
        <v>31</v>
      </c>
      <c r="D17" s="9" t="s">
        <v>16</v>
      </c>
      <c r="E17" s="10">
        <v>100</v>
      </c>
      <c r="F17" s="11">
        <v>996.06700000000001</v>
      </c>
      <c r="G17" s="11">
        <v>2.86</v>
      </c>
      <c r="H17" s="10">
        <v>5.1624999999999996</v>
      </c>
      <c r="I17" s="15"/>
      <c r="J17" s="16"/>
    </row>
    <row r="18" spans="2:10" x14ac:dyDescent="0.2">
      <c r="B18" s="9" t="s">
        <v>32</v>
      </c>
      <c r="C18" s="9" t="s">
        <v>33</v>
      </c>
      <c r="D18" s="9" t="s">
        <v>16</v>
      </c>
      <c r="E18" s="10">
        <v>50</v>
      </c>
      <c r="F18" s="11">
        <v>510.2235</v>
      </c>
      <c r="G18" s="11">
        <v>1.46</v>
      </c>
      <c r="H18" s="10">
        <v>5.4349999999999996</v>
      </c>
      <c r="I18" s="15"/>
      <c r="J18" s="16"/>
    </row>
    <row r="19" spans="2:10" x14ac:dyDescent="0.2">
      <c r="B19" s="14" t="s">
        <v>34</v>
      </c>
      <c r="C19" s="14"/>
      <c r="D19" s="14"/>
      <c r="E19" s="17"/>
      <c r="F19" s="18">
        <v>16446.029900000001</v>
      </c>
      <c r="G19" s="18">
        <v>47.19</v>
      </c>
      <c r="H19" s="17"/>
      <c r="I19" s="15"/>
      <c r="J19" s="16"/>
    </row>
    <row r="20" spans="2:10" x14ac:dyDescent="0.2">
      <c r="B20" s="8" t="s">
        <v>35</v>
      </c>
      <c r="C20" s="9"/>
      <c r="D20" s="9"/>
      <c r="E20" s="10"/>
      <c r="F20" s="11"/>
      <c r="G20" s="11"/>
      <c r="H20" s="10"/>
      <c r="I20" s="15"/>
      <c r="J20" s="16"/>
    </row>
    <row r="21" spans="2:10" x14ac:dyDescent="0.2">
      <c r="B21" s="14" t="s">
        <v>36</v>
      </c>
      <c r="C21" s="9"/>
      <c r="D21" s="9"/>
      <c r="E21" s="10"/>
      <c r="F21" s="11"/>
      <c r="G21" s="11"/>
      <c r="H21" s="10"/>
      <c r="I21" s="15"/>
      <c r="J21" s="16"/>
    </row>
    <row r="22" spans="2:10" x14ac:dyDescent="0.2">
      <c r="B22" s="14" t="s">
        <v>37</v>
      </c>
      <c r="C22" s="9"/>
      <c r="D22" s="9"/>
      <c r="E22" s="10"/>
      <c r="F22" s="11"/>
      <c r="G22" s="11"/>
      <c r="H22" s="10"/>
      <c r="I22" s="15"/>
      <c r="J22" s="16"/>
    </row>
    <row r="23" spans="2:10" x14ac:dyDescent="0.2">
      <c r="B23" s="9" t="s">
        <v>38</v>
      </c>
      <c r="C23" s="9" t="s">
        <v>39</v>
      </c>
      <c r="D23" s="9" t="s">
        <v>40</v>
      </c>
      <c r="E23" s="10">
        <v>500</v>
      </c>
      <c r="F23" s="11">
        <v>2395.6149999999998</v>
      </c>
      <c r="G23" s="11">
        <v>6.87</v>
      </c>
      <c r="H23" s="10">
        <v>4.8049999999999997</v>
      </c>
      <c r="I23" s="19"/>
      <c r="J23" s="16"/>
    </row>
    <row r="24" spans="2:10" x14ac:dyDescent="0.2">
      <c r="B24" s="9" t="s">
        <v>41</v>
      </c>
      <c r="C24" s="9" t="s">
        <v>42</v>
      </c>
      <c r="D24" s="9" t="s">
        <v>43</v>
      </c>
      <c r="E24" s="10">
        <v>500</v>
      </c>
      <c r="F24" s="11">
        <v>2394.1950000000002</v>
      </c>
      <c r="G24" s="11">
        <v>6.87</v>
      </c>
      <c r="H24" s="10">
        <v>4.8150000000000004</v>
      </c>
      <c r="I24" s="15"/>
      <c r="J24" s="16"/>
    </row>
    <row r="25" spans="2:10" x14ac:dyDescent="0.2">
      <c r="B25" s="9" t="s">
        <v>44</v>
      </c>
      <c r="C25" s="9" t="s">
        <v>45</v>
      </c>
      <c r="D25" s="9" t="s">
        <v>46</v>
      </c>
      <c r="E25" s="10">
        <v>500</v>
      </c>
      <c r="F25" s="11">
        <v>2393.67</v>
      </c>
      <c r="G25" s="11">
        <v>6.87</v>
      </c>
      <c r="H25" s="10">
        <v>4.84</v>
      </c>
      <c r="I25" s="15"/>
      <c r="J25" s="16"/>
    </row>
    <row r="26" spans="2:10" x14ac:dyDescent="0.2">
      <c r="B26" s="9" t="s">
        <v>47</v>
      </c>
      <c r="C26" s="9" t="s">
        <v>48</v>
      </c>
      <c r="D26" s="9" t="s">
        <v>46</v>
      </c>
      <c r="E26" s="10">
        <v>500</v>
      </c>
      <c r="F26" s="11">
        <v>2391.5675000000001</v>
      </c>
      <c r="G26" s="11">
        <v>6.86</v>
      </c>
      <c r="H26" s="10">
        <v>4.9400000000000004</v>
      </c>
      <c r="I26" s="15"/>
      <c r="J26" s="16"/>
    </row>
    <row r="27" spans="2:10" x14ac:dyDescent="0.2">
      <c r="B27" s="9" t="s">
        <v>49</v>
      </c>
      <c r="C27" s="9" t="s">
        <v>50</v>
      </c>
      <c r="D27" s="9" t="s">
        <v>46</v>
      </c>
      <c r="E27" s="10">
        <v>400</v>
      </c>
      <c r="F27" s="11">
        <v>1939.056</v>
      </c>
      <c r="G27" s="11">
        <v>5.56</v>
      </c>
      <c r="H27" s="10">
        <v>4.7999000000000001</v>
      </c>
      <c r="I27" s="19"/>
      <c r="J27" s="16"/>
    </row>
    <row r="28" spans="2:10" x14ac:dyDescent="0.2">
      <c r="B28" s="14" t="s">
        <v>34</v>
      </c>
      <c r="C28" s="14"/>
      <c r="D28" s="14"/>
      <c r="E28" s="17"/>
      <c r="F28" s="18">
        <v>11514.103499999999</v>
      </c>
      <c r="G28" s="18">
        <v>33.03</v>
      </c>
      <c r="H28" s="17"/>
      <c r="I28" s="15"/>
      <c r="J28" s="16"/>
    </row>
    <row r="29" spans="2:10" x14ac:dyDescent="0.2">
      <c r="B29" s="14" t="s">
        <v>51</v>
      </c>
      <c r="C29" s="9"/>
      <c r="D29" s="9"/>
      <c r="E29" s="10"/>
      <c r="F29" s="11"/>
      <c r="G29" s="11"/>
      <c r="H29" s="10"/>
      <c r="I29" s="15"/>
      <c r="J29" s="16"/>
    </row>
    <row r="30" spans="2:10" x14ac:dyDescent="0.2">
      <c r="B30" s="9" t="s">
        <v>52</v>
      </c>
      <c r="C30" s="9" t="s">
        <v>53</v>
      </c>
      <c r="D30" s="9" t="s">
        <v>54</v>
      </c>
      <c r="E30" s="10">
        <v>2500000</v>
      </c>
      <c r="F30" s="11">
        <v>2398.84</v>
      </c>
      <c r="G30" s="11">
        <v>6.88</v>
      </c>
      <c r="H30" s="10">
        <v>4.5674999999999999</v>
      </c>
      <c r="I30" s="19"/>
      <c r="J30" s="16"/>
    </row>
    <row r="31" spans="2:10" x14ac:dyDescent="0.2">
      <c r="B31" s="9" t="s">
        <v>55</v>
      </c>
      <c r="C31" s="9" t="s">
        <v>56</v>
      </c>
      <c r="D31" s="9" t="s">
        <v>54</v>
      </c>
      <c r="E31" s="10">
        <v>2000000</v>
      </c>
      <c r="F31" s="11">
        <v>1915.2760000000001</v>
      </c>
      <c r="G31" s="11">
        <v>5.5</v>
      </c>
      <c r="H31" s="10">
        <v>4.5999999999999996</v>
      </c>
      <c r="I31" s="15"/>
      <c r="J31" s="16"/>
    </row>
    <row r="32" spans="2:10" x14ac:dyDescent="0.2">
      <c r="B32" s="9" t="s">
        <v>57</v>
      </c>
      <c r="C32" s="9" t="s">
        <v>58</v>
      </c>
      <c r="D32" s="9" t="s">
        <v>54</v>
      </c>
      <c r="E32" s="10">
        <v>500000</v>
      </c>
      <c r="F32" s="11">
        <v>499.34899999999999</v>
      </c>
      <c r="G32" s="11">
        <v>1.43</v>
      </c>
      <c r="H32" s="10">
        <v>3.3988999999999998</v>
      </c>
    </row>
    <row r="33" spans="2:10" x14ac:dyDescent="0.2">
      <c r="B33" s="14" t="s">
        <v>34</v>
      </c>
      <c r="C33" s="14"/>
      <c r="D33" s="14"/>
      <c r="E33" s="17"/>
      <c r="F33" s="18">
        <v>4813.4650000000001</v>
      </c>
      <c r="G33" s="18">
        <v>13.81</v>
      </c>
      <c r="H33" s="17"/>
    </row>
    <row r="34" spans="2:10" x14ac:dyDescent="0.2">
      <c r="B34" s="9" t="s">
        <v>59</v>
      </c>
      <c r="C34" s="9"/>
      <c r="D34" s="9"/>
      <c r="E34" s="10"/>
      <c r="F34" s="11">
        <v>790.36569129999998</v>
      </c>
      <c r="G34" s="11">
        <v>2.2677</v>
      </c>
      <c r="H34" s="10">
        <v>3.37</v>
      </c>
    </row>
    <row r="35" spans="2:10" x14ac:dyDescent="0.2">
      <c r="B35" s="9" t="s">
        <v>60</v>
      </c>
      <c r="C35" s="9"/>
      <c r="D35" s="9"/>
      <c r="E35" s="10"/>
      <c r="F35" s="11">
        <v>673.78946599999995</v>
      </c>
      <c r="G35" s="11">
        <v>1.9332</v>
      </c>
      <c r="H35" s="10">
        <v>3.28</v>
      </c>
    </row>
    <row r="36" spans="2:10" x14ac:dyDescent="0.2">
      <c r="B36" s="14" t="s">
        <v>34</v>
      </c>
      <c r="C36" s="14"/>
      <c r="D36" s="14"/>
      <c r="E36" s="17"/>
      <c r="F36" s="18">
        <v>1464.1551572999999</v>
      </c>
      <c r="G36" s="18">
        <v>4.2008999999999999</v>
      </c>
      <c r="H36" s="17"/>
    </row>
    <row r="37" spans="2:10" x14ac:dyDescent="0.2">
      <c r="B37" s="9" t="s">
        <v>61</v>
      </c>
      <c r="C37" s="9"/>
      <c r="D37" s="9"/>
      <c r="E37" s="10"/>
      <c r="F37" s="11">
        <v>614.91605800000002</v>
      </c>
      <c r="G37" s="11">
        <v>1.7690999999999999</v>
      </c>
      <c r="H37" s="10">
        <v>3.33</v>
      </c>
    </row>
    <row r="38" spans="2:10" x14ac:dyDescent="0.2">
      <c r="B38" s="20" t="s">
        <v>62</v>
      </c>
      <c r="C38" s="20"/>
      <c r="D38" s="20"/>
      <c r="E38" s="21"/>
      <c r="F38" s="22">
        <v>34852.669615300001</v>
      </c>
      <c r="G38" s="22">
        <v>100</v>
      </c>
      <c r="H38" s="21"/>
      <c r="I38" s="23"/>
      <c r="J38" s="24"/>
    </row>
    <row r="40" spans="2:10" x14ac:dyDescent="0.2">
      <c r="B40" s="1" t="s">
        <v>63</v>
      </c>
    </row>
    <row r="41" spans="2:10" x14ac:dyDescent="0.2">
      <c r="B41" s="1" t="s">
        <v>64</v>
      </c>
    </row>
    <row r="42" spans="2:10" x14ac:dyDescent="0.2">
      <c r="B42" s="25" t="s">
        <v>65</v>
      </c>
    </row>
    <row r="45" spans="2:10" x14ac:dyDescent="0.2">
      <c r="B45" s="26" t="s">
        <v>66</v>
      </c>
    </row>
    <row r="46" spans="2:10" x14ac:dyDescent="0.2">
      <c r="B46" s="27" t="s">
        <v>67</v>
      </c>
    </row>
    <row r="47" spans="2:10" x14ac:dyDescent="0.2">
      <c r="B47" s="28" t="s">
        <v>68</v>
      </c>
    </row>
    <row r="48" spans="2:10" ht="25.5" x14ac:dyDescent="0.2">
      <c r="B48" s="29" t="s">
        <v>69</v>
      </c>
      <c r="C48" s="30" t="s">
        <v>70</v>
      </c>
      <c r="D48" s="30" t="s">
        <v>71</v>
      </c>
    </row>
    <row r="49" spans="1:9" x14ac:dyDescent="0.2">
      <c r="A49" s="1" t="s">
        <v>72</v>
      </c>
      <c r="B49" s="31" t="s">
        <v>73</v>
      </c>
      <c r="C49" s="32">
        <v>23.909500000000001</v>
      </c>
      <c r="D49" s="33">
        <v>23.887899999999998</v>
      </c>
    </row>
    <row r="50" spans="1:9" x14ac:dyDescent="0.2">
      <c r="A50" s="1" t="s">
        <v>74</v>
      </c>
      <c r="B50" s="31" t="s">
        <v>75</v>
      </c>
      <c r="C50" s="34">
        <v>10.003299999999999</v>
      </c>
      <c r="D50" s="35">
        <v>10.003299999999999</v>
      </c>
    </row>
    <row r="51" spans="1:9" x14ac:dyDescent="0.2">
      <c r="A51" s="1" t="s">
        <v>76</v>
      </c>
      <c r="B51" s="31" t="s">
        <v>77</v>
      </c>
      <c r="C51" s="34">
        <v>10.0121</v>
      </c>
      <c r="D51" s="35">
        <v>10.0063</v>
      </c>
    </row>
    <row r="52" spans="1:9" x14ac:dyDescent="0.2">
      <c r="A52" s="1" t="s">
        <v>78</v>
      </c>
      <c r="B52" s="31" t="s">
        <v>79</v>
      </c>
      <c r="C52" s="34">
        <v>16.7239</v>
      </c>
      <c r="D52" s="35">
        <v>16.704000000000001</v>
      </c>
    </row>
    <row r="53" spans="1:9" x14ac:dyDescent="0.2">
      <c r="A53" s="1" t="s">
        <v>80</v>
      </c>
      <c r="B53" s="31" t="s">
        <v>81</v>
      </c>
      <c r="C53" s="34">
        <v>10.0519</v>
      </c>
      <c r="D53" s="35">
        <v>10.0519</v>
      </c>
    </row>
    <row r="54" spans="1:9" x14ac:dyDescent="0.2">
      <c r="A54" s="1" t="s">
        <v>82</v>
      </c>
      <c r="B54" s="31" t="s">
        <v>83</v>
      </c>
      <c r="C54" s="34">
        <v>10.180099999999999</v>
      </c>
      <c r="D54" s="35">
        <v>10.167999999999999</v>
      </c>
    </row>
    <row r="55" spans="1:9" x14ac:dyDescent="0.2">
      <c r="A55" s="1" t="s">
        <v>84</v>
      </c>
      <c r="B55" s="31" t="s">
        <v>85</v>
      </c>
      <c r="C55" s="34">
        <v>10.266</v>
      </c>
      <c r="D55" s="35">
        <v>10.2537</v>
      </c>
    </row>
    <row r="56" spans="1:9" x14ac:dyDescent="0.2">
      <c r="A56" s="1" t="s">
        <v>86</v>
      </c>
      <c r="B56" s="31" t="s">
        <v>87</v>
      </c>
      <c r="C56" s="34">
        <v>17.892600000000002</v>
      </c>
      <c r="D56" s="35">
        <v>17.868200000000002</v>
      </c>
      <c r="E56" s="1"/>
    </row>
    <row r="57" spans="1:9" x14ac:dyDescent="0.2">
      <c r="A57" s="1" t="s">
        <v>88</v>
      </c>
      <c r="B57" s="31" t="s">
        <v>89</v>
      </c>
      <c r="C57" s="34">
        <v>10.0846</v>
      </c>
      <c r="D57" s="35">
        <v>10.0846</v>
      </c>
      <c r="E57" s="1"/>
    </row>
    <row r="58" spans="1:9" x14ac:dyDescent="0.2">
      <c r="A58" s="1" t="s">
        <v>90</v>
      </c>
      <c r="B58" s="31" t="s">
        <v>91</v>
      </c>
      <c r="C58" s="34">
        <v>10.423299999999999</v>
      </c>
      <c r="D58" s="35">
        <v>10.4092</v>
      </c>
      <c r="E58" s="1"/>
    </row>
    <row r="59" spans="1:9" x14ac:dyDescent="0.2">
      <c r="A59" s="1" t="s">
        <v>92</v>
      </c>
      <c r="B59" s="36" t="s">
        <v>93</v>
      </c>
      <c r="C59" s="37">
        <v>10.0145</v>
      </c>
      <c r="D59" s="38">
        <v>10.0009</v>
      </c>
      <c r="E59" s="1"/>
    </row>
    <row r="60" spans="1:9" x14ac:dyDescent="0.2">
      <c r="B60" s="31" t="s">
        <v>94</v>
      </c>
    </row>
    <row r="61" spans="1:9" x14ac:dyDescent="0.2">
      <c r="B61" s="31" t="s">
        <v>95</v>
      </c>
    </row>
    <row r="62" spans="1:9" x14ac:dyDescent="0.2">
      <c r="B62" s="39" t="s">
        <v>96</v>
      </c>
    </row>
    <row r="63" spans="1:9" x14ac:dyDescent="0.2">
      <c r="B63" s="31" t="s">
        <v>97</v>
      </c>
    </row>
    <row r="64" spans="1:9" s="40" customFormat="1" x14ac:dyDescent="0.2">
      <c r="B64" s="81" t="s">
        <v>98</v>
      </c>
      <c r="C64" s="82"/>
      <c r="D64" s="82"/>
      <c r="E64" s="82"/>
      <c r="F64" s="82"/>
      <c r="G64" s="82"/>
      <c r="H64" s="82"/>
      <c r="I64" s="41"/>
    </row>
    <row r="65" spans="1:9" s="40" customFormat="1" x14ac:dyDescent="0.2">
      <c r="B65" s="42" t="s">
        <v>69</v>
      </c>
      <c r="C65" s="43" t="s">
        <v>99</v>
      </c>
      <c r="D65" s="44"/>
      <c r="E65" s="45"/>
      <c r="F65" s="46"/>
      <c r="G65" s="46"/>
      <c r="H65" s="45"/>
      <c r="I65" s="45"/>
    </row>
    <row r="66" spans="1:9" s="40" customFormat="1" x14ac:dyDescent="0.2">
      <c r="B66" s="47"/>
      <c r="C66" s="48" t="s">
        <v>100</v>
      </c>
      <c r="D66" s="49" t="s">
        <v>101</v>
      </c>
      <c r="E66" s="45"/>
      <c r="F66" s="46"/>
      <c r="G66" s="46"/>
      <c r="H66" s="45"/>
      <c r="I66" s="45"/>
    </row>
    <row r="67" spans="1:9" s="40" customFormat="1" x14ac:dyDescent="0.2">
      <c r="A67" s="40" t="s">
        <v>74</v>
      </c>
      <c r="B67" s="50" t="s">
        <v>75</v>
      </c>
      <c r="C67" s="51">
        <v>9.0457300000000001E-3</v>
      </c>
      <c r="D67" s="51">
        <f t="shared" ref="D67:D74" si="0">+C67</f>
        <v>9.0457300000000001E-3</v>
      </c>
      <c r="E67" s="45"/>
      <c r="F67" s="46"/>
      <c r="G67" s="46"/>
      <c r="H67" s="45"/>
      <c r="I67" s="45"/>
    </row>
    <row r="68" spans="1:9" s="40" customFormat="1" x14ac:dyDescent="0.2">
      <c r="A68" s="40" t="s">
        <v>76</v>
      </c>
      <c r="B68" s="52" t="s">
        <v>77</v>
      </c>
      <c r="C68" s="53">
        <v>3.1776E-3</v>
      </c>
      <c r="D68" s="53">
        <f t="shared" si="0"/>
        <v>3.1776E-3</v>
      </c>
      <c r="E68" s="45"/>
      <c r="F68" s="46"/>
      <c r="G68" s="46"/>
      <c r="H68" s="45"/>
      <c r="I68" s="45"/>
    </row>
    <row r="69" spans="1:9" s="40" customFormat="1" x14ac:dyDescent="0.2">
      <c r="A69" s="40" t="s">
        <v>80</v>
      </c>
      <c r="B69" s="52" t="s">
        <v>81</v>
      </c>
      <c r="C69" s="53">
        <v>1.198347E-2</v>
      </c>
      <c r="D69" s="53">
        <f t="shared" si="0"/>
        <v>1.198347E-2</v>
      </c>
      <c r="E69" s="45"/>
      <c r="F69" s="46"/>
      <c r="G69" s="46"/>
      <c r="H69" s="45"/>
      <c r="I69" s="45"/>
    </row>
    <row r="70" spans="1:9" s="40" customFormat="1" x14ac:dyDescent="0.2">
      <c r="A70" s="40" t="s">
        <v>82</v>
      </c>
      <c r="B70" s="52" t="s">
        <v>83</v>
      </c>
      <c r="C70" s="53" t="s">
        <v>102</v>
      </c>
      <c r="D70" s="53" t="str">
        <f t="shared" si="0"/>
        <v>^^</v>
      </c>
      <c r="E70" s="45"/>
      <c r="F70" s="46"/>
      <c r="G70" s="46"/>
      <c r="H70" s="45"/>
      <c r="I70" s="45"/>
    </row>
    <row r="71" spans="1:9" s="40" customFormat="1" x14ac:dyDescent="0.2">
      <c r="A71" s="40" t="s">
        <v>84</v>
      </c>
      <c r="B71" s="52" t="s">
        <v>85</v>
      </c>
      <c r="C71" s="53" t="s">
        <v>102</v>
      </c>
      <c r="D71" s="53" t="str">
        <f t="shared" si="0"/>
        <v>^^</v>
      </c>
      <c r="E71" s="45"/>
      <c r="F71" s="46"/>
      <c r="G71" s="46"/>
      <c r="H71" s="45"/>
      <c r="I71" s="45"/>
    </row>
    <row r="72" spans="1:9" s="40" customFormat="1" x14ac:dyDescent="0.2">
      <c r="A72" s="40" t="s">
        <v>88</v>
      </c>
      <c r="B72" s="52" t="s">
        <v>89</v>
      </c>
      <c r="C72" s="53">
        <v>1.367729E-2</v>
      </c>
      <c r="D72" s="53">
        <f t="shared" si="0"/>
        <v>1.367729E-2</v>
      </c>
      <c r="E72" s="45"/>
      <c r="F72" s="46"/>
      <c r="G72" s="46"/>
      <c r="H72" s="45"/>
      <c r="I72" s="45"/>
    </row>
    <row r="73" spans="1:9" s="40" customFormat="1" x14ac:dyDescent="0.2">
      <c r="A73" s="40" t="s">
        <v>90</v>
      </c>
      <c r="B73" s="52" t="s">
        <v>91</v>
      </c>
      <c r="C73" s="53" t="s">
        <v>102</v>
      </c>
      <c r="D73" s="53" t="str">
        <f t="shared" si="0"/>
        <v>^^</v>
      </c>
      <c r="E73" s="45"/>
      <c r="F73" s="46"/>
      <c r="G73" s="46"/>
      <c r="H73" s="45"/>
      <c r="I73" s="45"/>
    </row>
    <row r="74" spans="1:9" s="40" customFormat="1" x14ac:dyDescent="0.2">
      <c r="A74" s="40" t="s">
        <v>92</v>
      </c>
      <c r="B74" s="54" t="s">
        <v>93</v>
      </c>
      <c r="C74" s="55" t="s">
        <v>102</v>
      </c>
      <c r="D74" s="55" t="str">
        <f t="shared" si="0"/>
        <v>^^</v>
      </c>
      <c r="E74" s="45"/>
      <c r="F74" s="46"/>
      <c r="G74" s="46"/>
      <c r="H74" s="45"/>
      <c r="I74" s="45"/>
    </row>
    <row r="75" spans="1:9" s="40" customFormat="1" x14ac:dyDescent="0.2">
      <c r="B75" s="31" t="s">
        <v>94</v>
      </c>
      <c r="E75" s="45"/>
      <c r="F75" s="46"/>
      <c r="G75" s="46"/>
      <c r="H75" s="45"/>
      <c r="I75" s="45"/>
    </row>
    <row r="76" spans="1:9" s="40" customFormat="1" x14ac:dyDescent="0.2">
      <c r="B76" s="31" t="s">
        <v>95</v>
      </c>
      <c r="E76" s="45"/>
      <c r="F76" s="46"/>
      <c r="G76" s="46"/>
      <c r="H76" s="45"/>
      <c r="I76" s="45"/>
    </row>
    <row r="77" spans="1:9" s="40" customFormat="1" x14ac:dyDescent="0.2">
      <c r="B77" s="56" t="s">
        <v>103</v>
      </c>
      <c r="E77" s="45"/>
      <c r="F77" s="46"/>
      <c r="G77" s="46"/>
      <c r="H77" s="45"/>
      <c r="I77" s="45"/>
    </row>
    <row r="78" spans="1:9" x14ac:dyDescent="0.2">
      <c r="B78" s="31" t="s">
        <v>104</v>
      </c>
    </row>
    <row r="79" spans="1:9" x14ac:dyDescent="0.2">
      <c r="B79" s="57" t="s">
        <v>105</v>
      </c>
    </row>
    <row r="80" spans="1:9" x14ac:dyDescent="0.2">
      <c r="B80" s="57" t="s">
        <v>106</v>
      </c>
    </row>
    <row r="81" spans="2:9" x14ac:dyDescent="0.2">
      <c r="B81" s="1" t="s">
        <v>107</v>
      </c>
    </row>
    <row r="82" spans="2:9" x14ac:dyDescent="0.2">
      <c r="B82" s="58" t="s">
        <v>108</v>
      </c>
    </row>
    <row r="83" spans="2:9" x14ac:dyDescent="0.2">
      <c r="B83" s="70" t="s">
        <v>109</v>
      </c>
      <c r="C83" s="71"/>
      <c r="D83" s="71"/>
      <c r="E83" s="71"/>
      <c r="F83" s="71"/>
      <c r="G83" s="71"/>
      <c r="H83" s="71"/>
      <c r="I83" s="28"/>
    </row>
    <row r="84" spans="2:9" ht="24" customHeight="1" x14ac:dyDescent="0.2">
      <c r="B84" s="72" t="s">
        <v>110</v>
      </c>
      <c r="C84" s="72"/>
      <c r="D84" s="72"/>
      <c r="E84" s="72"/>
      <c r="F84" s="72"/>
      <c r="G84" s="72"/>
      <c r="H84" s="72"/>
      <c r="I84" s="59"/>
    </row>
    <row r="86" spans="2:9" x14ac:dyDescent="0.2">
      <c r="B86" s="1" t="s">
        <v>111</v>
      </c>
    </row>
    <row r="87" spans="2:9" x14ac:dyDescent="0.2">
      <c r="B87" s="1" t="s">
        <v>112</v>
      </c>
    </row>
    <row r="88" spans="2:9" x14ac:dyDescent="0.2">
      <c r="B88" s="1" t="s">
        <v>113</v>
      </c>
    </row>
    <row r="99" spans="2:9" x14ac:dyDescent="0.2">
      <c r="B99" s="1" t="s">
        <v>114</v>
      </c>
      <c r="E99" s="1"/>
    </row>
    <row r="100" spans="2:9" ht="72" customHeight="1" x14ac:dyDescent="0.2">
      <c r="B100" s="73" t="s">
        <v>115</v>
      </c>
      <c r="C100" s="73"/>
      <c r="D100" s="73"/>
      <c r="E100" s="73"/>
      <c r="F100" s="73"/>
      <c r="G100" s="73"/>
      <c r="H100" s="73"/>
      <c r="I100" s="60"/>
    </row>
    <row r="101" spans="2:9" ht="18.75" x14ac:dyDescent="0.3">
      <c r="B101" s="61"/>
      <c r="E101" s="1"/>
    </row>
    <row r="102" spans="2:9" x14ac:dyDescent="0.2">
      <c r="B102" s="62" t="s">
        <v>116</v>
      </c>
      <c r="C102" s="63"/>
      <c r="D102" s="63"/>
      <c r="E102" s="64"/>
      <c r="F102" s="65"/>
      <c r="G102" s="65"/>
      <c r="H102" s="66"/>
    </row>
    <row r="103" spans="2:9" x14ac:dyDescent="0.2">
      <c r="B103" s="74" t="s">
        <v>117</v>
      </c>
      <c r="C103" s="75"/>
      <c r="D103" s="75"/>
      <c r="E103" s="75"/>
      <c r="F103" s="75"/>
      <c r="G103" s="75"/>
      <c r="H103" s="75"/>
    </row>
    <row r="104" spans="2:9" x14ac:dyDescent="0.2">
      <c r="B104" s="60"/>
      <c r="C104" s="60"/>
      <c r="D104" s="60"/>
      <c r="E104" s="60"/>
      <c r="F104" s="60"/>
      <c r="G104" s="60"/>
      <c r="H104" s="67"/>
    </row>
    <row r="105" spans="2:9" x14ac:dyDescent="0.2">
      <c r="B105" s="60"/>
      <c r="C105" s="60"/>
      <c r="D105" s="60"/>
      <c r="E105" s="60"/>
      <c r="F105" s="60"/>
      <c r="G105" s="60"/>
      <c r="H105" s="67"/>
    </row>
    <row r="106" spans="2:9" x14ac:dyDescent="0.2">
      <c r="B106" s="60"/>
      <c r="C106" s="60"/>
      <c r="D106" s="60"/>
      <c r="E106" s="60"/>
      <c r="F106" s="60"/>
      <c r="G106" s="60"/>
      <c r="H106" s="67"/>
    </row>
    <row r="107" spans="2:9" x14ac:dyDescent="0.2">
      <c r="B107" s="60"/>
      <c r="C107" s="60"/>
      <c r="D107" s="60"/>
      <c r="E107" s="60"/>
      <c r="F107" s="60"/>
      <c r="G107" s="60"/>
      <c r="H107" s="67"/>
    </row>
    <row r="108" spans="2:9" x14ac:dyDescent="0.2">
      <c r="B108" s="60"/>
      <c r="C108" s="60"/>
      <c r="D108" s="60"/>
      <c r="E108" s="60"/>
      <c r="F108" s="60"/>
      <c r="G108" s="60"/>
      <c r="H108" s="67"/>
    </row>
    <row r="109" spans="2:9" x14ac:dyDescent="0.2">
      <c r="B109" s="60"/>
      <c r="C109" s="60"/>
      <c r="D109" s="60"/>
      <c r="E109" s="60"/>
      <c r="F109" s="60"/>
      <c r="G109" s="60"/>
      <c r="H109" s="67"/>
    </row>
    <row r="110" spans="2:9" x14ac:dyDescent="0.2">
      <c r="E110" s="1"/>
    </row>
    <row r="114" spans="2:2" ht="18.75" x14ac:dyDescent="0.3">
      <c r="B114" s="61" t="s">
        <v>118</v>
      </c>
    </row>
  </sheetData>
  <mergeCells count="10">
    <mergeCell ref="B83:H83"/>
    <mergeCell ref="B84:H84"/>
    <mergeCell ref="B100:H100"/>
    <mergeCell ref="B103:H103"/>
    <mergeCell ref="B1:J1"/>
    <mergeCell ref="B2:J2"/>
    <mergeCell ref="B3:J3"/>
    <mergeCell ref="B4:J4"/>
    <mergeCell ref="I6:J6"/>
    <mergeCell ref="B64:H64"/>
  </mergeCells>
  <hyperlinks>
    <hyperlink ref="I6" r:id="rId1" display="YTC@_x000a_CRISIL         ICRA"/>
  </hyperlinks>
  <pageMargins left="0" right="0" top="0" bottom="0" header="0.3" footer="0.3"/>
  <pageSetup scale="3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68"/>
    <col min="8" max="8" width="8.7109375" style="69"/>
    <col min="9" max="16384" width="8.7109375" style="68"/>
  </cols>
  <sheetData>
    <row r="1" spans="1:13" x14ac:dyDescent="0.25">
      <c r="A1" s="83" t="s">
        <v>119</v>
      </c>
      <c r="B1" s="83"/>
      <c r="C1" s="83"/>
      <c r="D1" s="83"/>
      <c r="E1" s="83"/>
      <c r="F1" s="83"/>
      <c r="G1" s="83"/>
      <c r="H1" s="83"/>
      <c r="I1" s="83"/>
      <c r="J1" s="83"/>
      <c r="K1" s="83"/>
      <c r="L1" s="83"/>
      <c r="M1" s="83"/>
    </row>
    <row r="2" spans="1:13" x14ac:dyDescent="0.25">
      <c r="A2" s="68" t="s">
        <v>120</v>
      </c>
    </row>
    <row r="3" spans="1:13" x14ac:dyDescent="0.25">
      <c r="A3" s="68" t="s">
        <v>121</v>
      </c>
    </row>
    <row r="4" spans="1:13" x14ac:dyDescent="0.25">
      <c r="A4" s="68" t="s">
        <v>122</v>
      </c>
    </row>
    <row r="5" spans="1:13" x14ac:dyDescent="0.25">
      <c r="A5" s="68" t="s">
        <v>123</v>
      </c>
    </row>
    <row r="6" spans="1:13" x14ac:dyDescent="0.25">
      <c r="A6" s="68" t="s">
        <v>124</v>
      </c>
    </row>
    <row r="7" spans="1:13" x14ac:dyDescent="0.25">
      <c r="A7" s="68" t="s">
        <v>125</v>
      </c>
    </row>
    <row r="8" spans="1:13" x14ac:dyDescent="0.25">
      <c r="A8" s="68" t="s">
        <v>126</v>
      </c>
    </row>
    <row r="9" spans="1:13" x14ac:dyDescent="0.25">
      <c r="A9" s="68" t="s">
        <v>127</v>
      </c>
    </row>
    <row r="10" spans="1:13" x14ac:dyDescent="0.25">
      <c r="A10" s="68" t="s">
        <v>128</v>
      </c>
    </row>
    <row r="11" spans="1:13" x14ac:dyDescent="0.25">
      <c r="A11" s="68" t="s">
        <v>129</v>
      </c>
    </row>
    <row r="12" spans="1:13" x14ac:dyDescent="0.25">
      <c r="A12" s="68" t="s">
        <v>130</v>
      </c>
    </row>
    <row r="14" spans="1:13" x14ac:dyDescent="0.25">
      <c r="A14" s="68" t="s">
        <v>131</v>
      </c>
    </row>
    <row r="16" spans="1:13" x14ac:dyDescent="0.25">
      <c r="A16" s="68" t="s">
        <v>132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15032022</dc:title>
  <dc:subject>HSBC Low Duration Fund 15032022</dc:subject>
  <dc:creator>HSBC Asset Management</dc:creator>
  <cp:keywords>HSBC Low Duration Fund 15032022</cp:keywords>
  <dcterms:created xsi:type="dcterms:W3CDTF">2022-03-16T12:08:27Z</dcterms:created>
  <dcterms:modified xsi:type="dcterms:W3CDTF">2022-03-17T13:01:39Z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2022-03-17T13:01:39Z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b8ebe11b-5b8f-44cf-a718-34adab808e73</vt:lpwstr>
  </property>
  <property fmtid="{D5CDD505-2E9C-101B-9397-08002B2CF9AE}" pid="8" name="MSIP_Label_3486a02c-2dfb-4efe-823f-aa2d1f0e6ab7_ContentBits">
    <vt:lpwstr>2</vt:lpwstr>
  </property>
  <property fmtid="{D5CDD505-2E9C-101B-9397-08002B2CF9AE}" pid="9" name="Classification">
    <vt:lpwstr>PUBLIC</vt:lpwstr>
  </property>
</Properties>
</file>