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44052394\Desktop\Half yearly portfolio statement\"/>
    </mc:Choice>
  </mc:AlternateContent>
  <bookViews>
    <workbookView xWindow="-105" yWindow="-105" windowWidth="19425" windowHeight="10425"/>
  </bookViews>
  <sheets>
    <sheet name="HFDF" sheetId="5" r:id="rId1"/>
    <sheet name="Disclaimer" sheetId="3" r:id="rId2"/>
  </sheets>
  <externalReferences>
    <externalReference r:id="rId3"/>
  </externalReferences>
  <definedNames>
    <definedName name="_xlnm._FilterDatabase" localSheetId="0" hidden="1">HFDF!$B$5:$G$21</definedName>
    <definedName name="_xlnm.Print_Area" localSheetId="0">HFDF!$B$1:$H$98</definedName>
    <definedName name="SchemeDescription" localSheetId="0">HFDF!$T$1:$W$8</definedName>
    <definedName name="SchemeDescription_2" localSheetId="0">HFDF!$B$26:$E$27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3" i="5" l="1"/>
  <c r="D61" i="5"/>
  <c r="D60" i="5"/>
  <c r="D58" i="5"/>
  <c r="D55" i="5"/>
  <c r="D54" i="5"/>
  <c r="D53" i="5"/>
  <c r="D52" i="5"/>
  <c r="B3" i="5"/>
</calcChain>
</file>

<file path=xl/sharedStrings.xml><?xml version="1.0" encoding="utf-8"?>
<sst xmlns="http://schemas.openxmlformats.org/spreadsheetml/2006/main" count="155" uniqueCount="112">
  <si>
    <t>HSBC Mutual Fund</t>
  </si>
  <si>
    <t>HSBC FLEXI DEBT FUND (An open ended dynamic debt scheme investing across duration)</t>
  </si>
  <si>
    <t>Name of the Instrument</t>
  </si>
  <si>
    <t>ISIN</t>
  </si>
  <si>
    <t>Rating/Industries</t>
  </si>
  <si>
    <t>Quantity</t>
  </si>
  <si>
    <t>Market Value
 (Rs in Lacs)</t>
  </si>
  <si>
    <t>Percentage to Net Assets</t>
  </si>
  <si>
    <t>Yield of the Instrument (%)</t>
  </si>
  <si>
    <t>Debt Instruments</t>
  </si>
  <si>
    <t>Listed / Awaiting listing on Stock Exchanges</t>
  </si>
  <si>
    <t>Indian Railway Finance Corporation Ltd.^</t>
  </si>
  <si>
    <t>INE053F08106</t>
  </si>
  <si>
    <t>CARE AAA</t>
  </si>
  <si>
    <t>Total</t>
  </si>
  <si>
    <t>Government Securities</t>
  </si>
  <si>
    <t>6.64% GOVT OF INDIA RED 16-06-2035</t>
  </si>
  <si>
    <t>IN0020210020</t>
  </si>
  <si>
    <t>SOVEREIGN</t>
  </si>
  <si>
    <t>6.79% GOVT OF INDIA RED 15-05-2027</t>
  </si>
  <si>
    <t>IN0020170026</t>
  </si>
  <si>
    <t>5.15% GOVT OF INDIA RED  09-11-2025</t>
  </si>
  <si>
    <t>IN0020200278</t>
  </si>
  <si>
    <t>7.72% GOVT OF INDIA RED 25-05-2025</t>
  </si>
  <si>
    <t>IN0020150036</t>
  </si>
  <si>
    <t>6.68% GOVT OF INDIA RED 17-09-2031</t>
  </si>
  <si>
    <t>IN0020170042</t>
  </si>
  <si>
    <t>Treps</t>
  </si>
  <si>
    <t>Reverse Repos</t>
  </si>
  <si>
    <t>Net Current Assets (including cash &amp; bank balances)</t>
  </si>
  <si>
    <t>Total Net Assets as on 30-Sep-2021</t>
  </si>
  <si>
    <t>^ Securities are classified as traded on the basis of Traded data as on September 30,2021 provided by CRISIL and ICRA.</t>
  </si>
  <si>
    <t>Notes:</t>
  </si>
  <si>
    <t>(1) Securities in default beyond its maturity date is Nil.</t>
  </si>
  <si>
    <t>(2) Option wise per unit Net Asset Values are as follows:</t>
  </si>
  <si>
    <t xml:space="preserve"> Option</t>
  </si>
  <si>
    <t>As on 30 September 2021</t>
  </si>
  <si>
    <t>As on 31 March 2021</t>
  </si>
  <si>
    <t>HDFLXIRG</t>
  </si>
  <si>
    <t>Regular Option - Growth ##</t>
  </si>
  <si>
    <t>HDFLXIRFD</t>
  </si>
  <si>
    <t>!</t>
  </si>
  <si>
    <t>HDFLXIRMD</t>
  </si>
  <si>
    <t>Regular Option - Monthly IDCW ##</t>
  </si>
  <si>
    <t>HDFLXIRQD</t>
  </si>
  <si>
    <t>Regular Option - Quarterly IDCW ##</t>
  </si>
  <si>
    <t>HDFLXIRHD</t>
  </si>
  <si>
    <t>Regular Option - Half Yearly IDCW ##</t>
  </si>
  <si>
    <t>HDFLXIG</t>
  </si>
  <si>
    <t>Growth Option ****</t>
  </si>
  <si>
    <t>HDFLXIFD</t>
  </si>
  <si>
    <t>half-yearly IDCW Option ****</t>
  </si>
  <si>
    <t>HDFLXIMD</t>
  </si>
  <si>
    <t>Monthly IDCW Option ****</t>
  </si>
  <si>
    <t>HDFLXIQD</t>
  </si>
  <si>
    <t>Quarterly IDCW Option ****</t>
  </si>
  <si>
    <t>HDFLXIHYD</t>
  </si>
  <si>
    <t>Half Yearly IDCW Option ****</t>
  </si>
  <si>
    <t>HDFLXIGDP</t>
  </si>
  <si>
    <t>Direct Plan - Growth Option</t>
  </si>
  <si>
    <t>HDFLXIDFP</t>
  </si>
  <si>
    <t>HDFLXIMDP</t>
  </si>
  <si>
    <t>Direct Plan - Monthly IDCW Option</t>
  </si>
  <si>
    <t>HDFLXIQDP</t>
  </si>
  <si>
    <t>Direct Plan - Quarterly IDCW Option</t>
  </si>
  <si>
    <t>HDFLXIHYP</t>
  </si>
  <si>
    <t>Direct Plan - Half Yearly IDCW Option</t>
  </si>
  <si>
    <t>! Indicates no investors under the Option as on that date.</t>
  </si>
  <si>
    <t>**** Earlier known as Institutional Plan</t>
  </si>
  <si>
    <t>## Plan(s) discontinued from accepting subscriptions w.e.f. October 01, 2012.</t>
  </si>
  <si>
    <t>(3) The total outstanding exposure in derivative instruments as on September 30, 2021 is Nil.</t>
  </si>
  <si>
    <t>(4) The total market value of investments in foreign securities / American Depositary Receipts / Global Depositary Receipts as on September 30, 2021 is Nil.</t>
  </si>
  <si>
    <t>(5) The dividends declared during the half-year ended September 30, 2021 under the Income Distribution cum Capital Withdrawal (IDCW) Options of the Scheme are as follows:</t>
  </si>
  <si>
    <t>Rate of dividend per Unit</t>
  </si>
  <si>
    <t>Individuals &amp; HUF</t>
  </si>
  <si>
    <t>Others</t>
  </si>
  <si>
    <t>^^</t>
  </si>
  <si>
    <t>Regular Option - Half-yearly IDCW ##</t>
  </si>
  <si>
    <t>Direct Plan - Half-yearly IDCW Option</t>
  </si>
  <si>
    <t>^^ No dividend was distributed during the half-year ended September 30, 2021.</t>
  </si>
  <si>
    <t>(6) No bonus was declared during the half-year period ended September 30, 2021.</t>
  </si>
  <si>
    <t>(7) The Average Maturity Period of the Portfolio has been 92.32 months.</t>
  </si>
  <si>
    <t>(8) Investment in Repo in Corporate Debt Securities during the half-year ended September 30,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</si>
  <si>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</si>
  <si>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</si>
  <si>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</si>
  <si>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</si>
  <si>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</si>
  <si>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Regular income over long term</t>
  </si>
  <si>
    <t>• Investment in Debt/Money Market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</si>
  <si>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</si>
  <si>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</si>
  <si>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</si>
  <si>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Composite Bond Fund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</si>
  <si>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</si>
  <si>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</si>
  <si>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</si>
  <si>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</si>
  <si>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</si>
  <si>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</si>
  <si>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</si>
  <si>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</si>
  <si>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</si>
  <si>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</si>
  <si>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</si>
  <si>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</si>
  <si>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</si>
  <si>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</si>
  <si>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</si>
  <si>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Regular Option - Fortnightly IDCW ##</t>
  </si>
  <si>
    <t>Fortnightly IDCW Option ****</t>
  </si>
  <si>
    <t>Direct Plan - Fortnightly IDCW Option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</si>
</sst>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Rs -400A]#,##0.0000"/>
    <numFmt numFmtId="165" formatCode="0.000"/>
    <numFmt numFmtId="166" formatCode="_-* #,##0.0000_-;\-* #,##0.0000_-;_-* &quot;-&quot;??_-;_-@_-"/>
    <numFmt numFmtId="167" formatCode="_-* #,##0.00_-;\-* #,##0.00_-;_-* &quot;-&quot;??_-;_-@_-"/>
  </numFmts>
  <fonts count="11" x14ac:knownFonts="1">
    <font>
      <sz val="10"/>
      <color theme="1"/>
      <name val="Arial"/>
      <family val="2"/>
    </font>
    <font>
      <sz val="11"/>
      <color theme="1"/>
      <name val="Calibri"/>
      <family val="2"/>
      <scheme val="minor"/>
    </font>
    <font>
      <sz val="10"/>
      <color theme="1"/>
      <name val="Arial"/>
      <family val="2"/>
    </font>
    <font>
      <b/>
      <sz val="10"/>
      <color theme="1"/>
      <name val="Arial"/>
      <family val="2"/>
    </font>
    <font>
      <sz val="11"/>
      <color theme="1"/>
      <name val="Calibri"/>
      <family val="2"/>
      <scheme val="minor"/>
    </font>
    <font>
      <b/>
      <u/>
      <sz val="10"/>
      <color theme="1"/>
      <name val="Arial"/>
      <family val="2"/>
    </font>
    <font>
      <b/>
      <sz val="10"/>
      <name val="Arial"/>
      <family val="2"/>
    </font>
    <font>
      <sz val="10"/>
      <name val="Arial"/>
      <family val="2"/>
    </font>
    <font>
      <sz val="10"/>
      <color indexed="8"/>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6">
    <xf numFmtId="0" fontId="0" fillId="0" borderId="0"/>
    <xf numFmtId="0" fontId="4" fillId="0" borderId="0"/>
    <xf numFmtId="0" fontId="7" fillId="0" borderId="0"/>
    <xf numFmtId="43" fontId="4" fillId="0" borderId="0" applyFont="0" applyFill="0" applyBorder="0" applyAlignment="0" applyProtection="0"/>
    <xf numFmtId="0" fontId="1" fillId="0" borderId="0"/>
    <xf numFmtId="167" fontId="1" fillId="0" borderId="0" applyFont="0" applyFill="0" applyBorder="0" applyAlignment="0" applyProtection="0"/>
  </cellStyleXfs>
  <cellXfs count="75">
    <xf numFmtId="0" fontId="0" fillId="0" borderId="0" xfId="0"/>
    <xf numFmtId="0" fontId="4" fillId="0" borderId="0" xfId="1"/>
    <xf numFmtId="4" fontId="4" fillId="0" borderId="0" xfId="1" applyNumberFormat="1"/>
    <xf numFmtId="0" fontId="2" fillId="2" borderId="0" xfId="4" applyFont="1" applyFill="1"/>
    <xf numFmtId="4" fontId="2" fillId="2" borderId="0" xfId="4" applyNumberFormat="1" applyFont="1" applyFill="1"/>
    <xf numFmtId="43" fontId="2" fillId="2" borderId="0" xfId="4" applyNumberFormat="1" applyFont="1" applyFill="1"/>
    <xf numFmtId="0" fontId="3" fillId="2" borderId="2" xfId="4" applyFont="1" applyFill="1" applyBorder="1" applyAlignment="1">
      <alignment vertical="top"/>
    </xf>
    <xf numFmtId="4" fontId="3" fillId="2" borderId="2" xfId="4" applyNumberFormat="1" applyFont="1" applyFill="1" applyBorder="1" applyAlignment="1">
      <alignment vertical="top"/>
    </xf>
    <xf numFmtId="43" fontId="3" fillId="2" borderId="2" xfId="4" applyNumberFormat="1" applyFont="1" applyFill="1" applyBorder="1" applyAlignment="1">
      <alignment vertical="top" wrapText="1"/>
    </xf>
    <xf numFmtId="4" fontId="3" fillId="2" borderId="2" xfId="4" applyNumberFormat="1" applyFont="1" applyFill="1" applyBorder="1" applyAlignment="1">
      <alignment horizontal="center" vertical="top" wrapText="1"/>
    </xf>
    <xf numFmtId="0" fontId="5" fillId="2" borderId="3" xfId="4" applyFont="1" applyFill="1" applyBorder="1"/>
    <xf numFmtId="0" fontId="2" fillId="2" borderId="3" xfId="4" applyFont="1" applyFill="1" applyBorder="1"/>
    <xf numFmtId="4" fontId="2" fillId="2" borderId="3" xfId="4" applyNumberFormat="1" applyFont="1" applyFill="1" applyBorder="1"/>
    <xf numFmtId="43" fontId="2" fillId="2" borderId="3" xfId="4" applyNumberFormat="1" applyFont="1" applyFill="1" applyBorder="1"/>
    <xf numFmtId="0" fontId="3" fillId="2" borderId="3" xfId="4" applyFont="1" applyFill="1" applyBorder="1"/>
    <xf numFmtId="4" fontId="3" fillId="2" borderId="3" xfId="4" applyNumberFormat="1" applyFont="1" applyFill="1" applyBorder="1"/>
    <xf numFmtId="43" fontId="3" fillId="2" borderId="2" xfId="4" applyNumberFormat="1" applyFont="1" applyFill="1" applyBorder="1"/>
    <xf numFmtId="0" fontId="3" fillId="2" borderId="4" xfId="4" applyFont="1" applyFill="1" applyBorder="1"/>
    <xf numFmtId="4" fontId="3" fillId="2" borderId="4" xfId="4" applyNumberFormat="1" applyFont="1" applyFill="1" applyBorder="1"/>
    <xf numFmtId="43" fontId="3" fillId="2" borderId="4" xfId="4" applyNumberFormat="1" applyFont="1" applyFill="1" applyBorder="1"/>
    <xf numFmtId="0" fontId="6" fillId="0" borderId="1" xfId="4" quotePrefix="1" applyFont="1" applyFill="1" applyBorder="1" applyAlignment="1">
      <alignment vertical="top" readingOrder="1"/>
    </xf>
    <xf numFmtId="0" fontId="7" fillId="0" borderId="5" xfId="4" applyFont="1" applyFill="1" applyBorder="1" applyAlignment="1">
      <alignment horizontal="left" vertical="top" readingOrder="1"/>
    </xf>
    <xf numFmtId="0" fontId="7" fillId="0" borderId="6" xfId="4" applyFont="1" applyFill="1" applyBorder="1" applyAlignment="1">
      <alignment vertical="top" readingOrder="1"/>
    </xf>
    <xf numFmtId="0" fontId="7" fillId="0" borderId="0" xfId="4" applyFont="1" applyFill="1" applyBorder="1" applyAlignment="1">
      <alignment vertical="top" readingOrder="1"/>
    </xf>
    <xf numFmtId="43" fontId="7" fillId="0" borderId="0" xfId="2" applyNumberFormat="1" applyFill="1" applyBorder="1" applyAlignment="1">
      <alignment vertical="top" readingOrder="1"/>
    </xf>
    <xf numFmtId="43" fontId="2" fillId="2" borderId="0" xfId="4" applyNumberFormat="1" applyFont="1" applyFill="1" applyAlignment="1"/>
    <xf numFmtId="0" fontId="6" fillId="0" borderId="7" xfId="4" applyFont="1" applyFill="1" applyBorder="1" applyAlignment="1">
      <alignment horizontal="left" vertical="top" readingOrder="1"/>
    </xf>
    <xf numFmtId="0" fontId="6" fillId="0" borderId="2" xfId="4" applyFont="1" applyFill="1" applyBorder="1" applyAlignment="1">
      <alignment horizontal="center" vertical="top" wrapText="1" readingOrder="1"/>
    </xf>
    <xf numFmtId="0" fontId="7" fillId="0" borderId="8" xfId="4" applyFont="1" applyFill="1" applyBorder="1" applyAlignment="1">
      <alignment horizontal="left" vertical="top" readingOrder="1"/>
    </xf>
    <xf numFmtId="164" fontId="2" fillId="0" borderId="9" xfId="4" applyNumberFormat="1" applyFont="1" applyFill="1" applyBorder="1" applyAlignment="1">
      <alignment horizontal="center"/>
    </xf>
    <xf numFmtId="0" fontId="7" fillId="0" borderId="1" xfId="4" applyFont="1" applyFill="1" applyBorder="1" applyAlignment="1">
      <alignment horizontal="left" vertical="top" readingOrder="1"/>
    </xf>
    <xf numFmtId="164" fontId="2" fillId="0" borderId="3" xfId="4" applyNumberFormat="1" applyFont="1" applyFill="1" applyBorder="1" applyAlignment="1">
      <alignment horizontal="center"/>
    </xf>
    <xf numFmtId="164" fontId="2" fillId="0" borderId="4" xfId="4" applyNumberFormat="1" applyFont="1" applyFill="1" applyBorder="1" applyAlignment="1">
      <alignment horizontal="center"/>
    </xf>
    <xf numFmtId="0" fontId="7" fillId="0" borderId="0" xfId="4" applyFont="1" applyFill="1" applyBorder="1" applyAlignment="1">
      <alignment horizontal="left" vertical="top" readingOrder="1"/>
    </xf>
    <xf numFmtId="164" fontId="7" fillId="0" borderId="0" xfId="4" quotePrefix="1" applyNumberFormat="1" applyFont="1" applyFill="1" applyBorder="1" applyAlignment="1">
      <alignment horizontal="center" vertical="top" readingOrder="1"/>
    </xf>
    <xf numFmtId="43" fontId="6" fillId="0" borderId="0" xfId="2" applyNumberFormat="1" applyFont="1" applyFill="1" applyBorder="1" applyAlignment="1">
      <alignment vertical="top" readingOrder="1"/>
    </xf>
    <xf numFmtId="0" fontId="8" fillId="0" borderId="1" xfId="4" applyFont="1" applyFill="1" applyBorder="1" applyAlignment="1">
      <alignment horizontal="left" vertical="top" readingOrder="1"/>
    </xf>
    <xf numFmtId="0" fontId="8" fillId="0" borderId="0" xfId="4" applyFont="1" applyFill="1" applyBorder="1" applyAlignment="1">
      <alignment horizontal="left" vertical="top" readingOrder="1"/>
    </xf>
    <xf numFmtId="0" fontId="7" fillId="0" borderId="1" xfId="4" applyFont="1" applyFill="1" applyBorder="1" applyAlignment="1">
      <alignment vertical="top" readingOrder="1"/>
    </xf>
    <xf numFmtId="0" fontId="6" fillId="2" borderId="8" xfId="4" applyFont="1" applyFill="1" applyBorder="1" applyAlignment="1">
      <alignment horizontal="left" vertical="top" readingOrder="1"/>
    </xf>
    <xf numFmtId="0" fontId="6" fillId="2" borderId="5" xfId="4" applyFont="1" applyFill="1" applyBorder="1" applyAlignment="1">
      <alignment horizontal="left" vertical="top" readingOrder="1"/>
    </xf>
    <xf numFmtId="165" fontId="6" fillId="2" borderId="2" xfId="4" applyNumberFormat="1" applyFont="1" applyFill="1" applyBorder="1" applyAlignment="1">
      <alignment horizontal="center" vertical="top" readingOrder="1"/>
    </xf>
    <xf numFmtId="0" fontId="7" fillId="2" borderId="1" xfId="4" applyFont="1" applyFill="1" applyBorder="1" applyAlignment="1">
      <alignment horizontal="left" vertical="top" readingOrder="1"/>
    </xf>
    <xf numFmtId="166" fontId="7" fillId="2" borderId="3" xfId="5" quotePrefix="1" applyNumberFormat="1" applyFont="1" applyFill="1" applyBorder="1" applyAlignment="1">
      <alignment horizontal="center" vertical="center" readingOrder="1"/>
    </xf>
    <xf numFmtId="166" fontId="7" fillId="2" borderId="3" xfId="5" quotePrefix="1" applyNumberFormat="1" applyFont="1" applyFill="1" applyBorder="1" applyAlignment="1">
      <alignment vertical="center" readingOrder="1"/>
    </xf>
    <xf numFmtId="0" fontId="7" fillId="2" borderId="5" xfId="4" applyFont="1" applyFill="1" applyBorder="1" applyAlignment="1">
      <alignment horizontal="left" vertical="top" readingOrder="1"/>
    </xf>
    <xf numFmtId="166" fontId="7" fillId="2" borderId="4" xfId="5" quotePrefix="1" applyNumberFormat="1" applyFont="1" applyFill="1" applyBorder="1" applyAlignment="1">
      <alignment horizontal="center" vertical="center" readingOrder="1"/>
    </xf>
    <xf numFmtId="0" fontId="8" fillId="2" borderId="1" xfId="4" applyFont="1" applyFill="1" applyBorder="1" applyAlignment="1">
      <alignment vertical="top" readingOrder="1"/>
    </xf>
    <xf numFmtId="0" fontId="7" fillId="2" borderId="1" xfId="4" applyFont="1" applyFill="1" applyBorder="1" applyAlignment="1">
      <alignment vertical="top" readingOrder="1"/>
    </xf>
    <xf numFmtId="0" fontId="7" fillId="2" borderId="1" xfId="4" quotePrefix="1" applyFont="1" applyFill="1" applyBorder="1" applyAlignment="1">
      <alignment horizontal="left" vertical="top" readingOrder="1"/>
    </xf>
    <xf numFmtId="0" fontId="7" fillId="0" borderId="0" xfId="2" applyFill="1" applyBorder="1" applyAlignment="1">
      <alignment vertical="top" readingOrder="1"/>
    </xf>
    <xf numFmtId="0" fontId="7" fillId="0" borderId="1" xfId="4" applyFont="1" applyFill="1" applyBorder="1" applyAlignment="1">
      <alignment horizontal="left" vertical="top" wrapText="1" readingOrder="1"/>
    </xf>
    <xf numFmtId="0" fontId="2" fillId="2" borderId="0" xfId="4" applyFont="1" applyFill="1" applyAlignment="1">
      <alignment horizontal="left" wrapText="1"/>
    </xf>
    <xf numFmtId="0" fontId="5" fillId="0" borderId="0" xfId="2" applyFont="1" applyFill="1" applyAlignment="1">
      <alignment horizontal="left" vertical="top" wrapText="1"/>
    </xf>
    <xf numFmtId="0" fontId="2" fillId="0" borderId="0" xfId="4" applyFont="1" applyFill="1" applyAlignment="1">
      <alignment vertical="top"/>
    </xf>
    <xf numFmtId="4" fontId="2" fillId="0" borderId="0" xfId="4" applyNumberFormat="1" applyFont="1" applyFill="1" applyAlignment="1">
      <alignment vertical="top"/>
    </xf>
    <xf numFmtId="43" fontId="2" fillId="0" borderId="0" xfId="4" applyNumberFormat="1" applyFont="1" applyFill="1" applyAlignment="1">
      <alignment vertical="top"/>
    </xf>
    <xf numFmtId="4" fontId="2" fillId="0" borderId="0" xfId="5" applyNumberFormat="1" applyFont="1" applyFill="1" applyAlignment="1">
      <alignment vertical="top"/>
    </xf>
    <xf numFmtId="0" fontId="9" fillId="2" borderId="0" xfId="4" applyFont="1" applyFill="1"/>
    <xf numFmtId="0" fontId="7" fillId="0" borderId="1" xfId="4" applyFont="1" applyFill="1" applyBorder="1" applyAlignment="1">
      <alignment horizontal="left" vertical="top" readingOrder="1"/>
    </xf>
    <xf numFmtId="0" fontId="7" fillId="0" borderId="0" xfId="4" applyFont="1" applyFill="1" applyBorder="1" applyAlignment="1">
      <alignment horizontal="left" vertical="top" readingOrder="1"/>
    </xf>
    <xf numFmtId="0" fontId="7" fillId="0" borderId="1" xfId="4" applyFont="1" applyBorder="1" applyAlignment="1">
      <alignment horizontal="left" vertical="top" wrapText="1" readingOrder="1"/>
    </xf>
    <xf numFmtId="0" fontId="7" fillId="0" borderId="0" xfId="4" applyFont="1" applyAlignment="1">
      <alignment horizontal="left" vertical="top" wrapText="1" readingOrder="1"/>
    </xf>
    <xf numFmtId="0" fontId="2" fillId="2" borderId="0" xfId="4" applyFont="1" applyFill="1" applyAlignment="1">
      <alignment horizontal="left" wrapText="1"/>
    </xf>
    <xf numFmtId="0" fontId="6" fillId="0" borderId="1" xfId="2" applyFont="1" applyFill="1" applyBorder="1" applyAlignment="1">
      <alignment horizontal="left" vertical="top" readingOrder="1"/>
    </xf>
    <xf numFmtId="0" fontId="6" fillId="0" borderId="0" xfId="2" applyFont="1" applyFill="1" applyAlignment="1">
      <alignment horizontal="left" vertical="top" readingOrder="1"/>
    </xf>
    <xf numFmtId="0" fontId="3" fillId="2" borderId="0" xfId="4" applyFont="1" applyFill="1" applyAlignment="1">
      <alignment horizontal="center"/>
    </xf>
    <xf numFmtId="0" fontId="3" fillId="2" borderId="1" xfId="4" applyFont="1" applyFill="1" applyBorder="1" applyAlignment="1">
      <alignment horizontal="center" wrapText="1"/>
    </xf>
    <xf numFmtId="0" fontId="3" fillId="2" borderId="0" xfId="4" applyFont="1" applyFill="1" applyBorder="1" applyAlignment="1">
      <alignment horizontal="center" wrapText="1"/>
    </xf>
    <xf numFmtId="0" fontId="7" fillId="0" borderId="0" xfId="4" applyFont="1" applyFill="1" applyBorder="1" applyAlignment="1">
      <alignment horizontal="left" vertical="top" wrapText="1" readingOrder="1"/>
    </xf>
    <xf numFmtId="0" fontId="7" fillId="2" borderId="1" xfId="4" applyFont="1" applyFill="1" applyBorder="1" applyAlignment="1">
      <alignment horizontal="left" vertical="top" wrapText="1" readingOrder="1"/>
    </xf>
    <xf numFmtId="0" fontId="7" fillId="2" borderId="0" xfId="4" applyFont="1" applyFill="1" applyBorder="1" applyAlignment="1">
      <alignment horizontal="left" vertical="top" wrapText="1" readingOrder="1"/>
    </xf>
    <xf numFmtId="0" fontId="6" fillId="2" borderId="7" xfId="4" applyFont="1" applyFill="1" applyBorder="1" applyAlignment="1">
      <alignment horizontal="center" vertical="top" readingOrder="1"/>
    </xf>
    <xf numFmtId="0" fontId="6" fillId="2" borderId="10" xfId="4" applyFont="1" applyFill="1" applyBorder="1" applyAlignment="1">
      <alignment horizontal="center" vertical="top" readingOrder="1"/>
    </xf>
    <xf numFmtId="0" fontId="10" fillId="3" borderId="2" xfId="1" applyFont="1" applyFill="1" applyBorder="1" applyAlignment="1">
      <alignment horizontal="center"/>
    </xf>
  </cellXfs>
  <cellStyles count="6">
    <cellStyle name="Comma 2" xfId="3"/>
    <cellStyle name="Comma 3" xfId="5"/>
    <cellStyle name="Normal" xfId="0" builtinId="0"/>
    <cellStyle name="Normal 2" xfId="1"/>
    <cellStyle name="Normal 2 2" xfId="2"/>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77</xdr:row>
      <xdr:rowOff>152400</xdr:rowOff>
    </xdr:from>
    <xdr:to>
      <xdr:col>1</xdr:col>
      <xdr:colOff>2012950</xdr:colOff>
      <xdr:row>86</xdr:row>
      <xdr:rowOff>66675</xdr:rowOff>
    </xdr:to>
    <xdr:pic>
      <xdr:nvPicPr>
        <xdr:cNvPr id="2" name="Picture 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3535025"/>
          <a:ext cx="1965325" cy="1371600"/>
        </a:xfrm>
        <a:prstGeom prst="rect">
          <a:avLst/>
        </a:prstGeom>
        <a:noFill/>
        <a:ln>
          <a:noFill/>
        </a:ln>
      </xdr:spPr>
    </xdr:pic>
    <xdr:clientData/>
  </xdr:twoCellAnchor>
  <xdr:twoCellAnchor editAs="oneCell">
    <xdr:from>
      <xdr:col>1</xdr:col>
      <xdr:colOff>47626</xdr:colOff>
      <xdr:row>92</xdr:row>
      <xdr:rowOff>0</xdr:rowOff>
    </xdr:from>
    <xdr:to>
      <xdr:col>1</xdr:col>
      <xdr:colOff>2047876</xdr:colOff>
      <xdr:row>96</xdr:row>
      <xdr:rowOff>145857</xdr:rowOff>
    </xdr:to>
    <xdr:pic>
      <xdr:nvPicPr>
        <xdr:cNvPr id="3" name="Graphic 8">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9675"/>
        <a:stretch/>
      </xdr:blipFill>
      <xdr:spPr>
        <a:xfrm>
          <a:off x="47626" y="16802100"/>
          <a:ext cx="2000250" cy="11364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BB55B2AC-0540-48C7-8B46-95F29DFE28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44034370/AppData/Local/Temp/HY%20Debt%20portfolio%203009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BF"/>
      <sheetName val="HFDF"/>
      <sheetName val="HIF-IP"/>
      <sheetName val="HMIP"/>
      <sheetName val="HOF"/>
      <sheetName val="HIFSP"/>
      <sheetName val="HUDF"/>
      <sheetName val="HUSBF"/>
      <sheetName val="HFT136"/>
      <sheetName val="HFT137"/>
      <sheetName val="HFT139"/>
      <sheetName val="HFT140"/>
      <sheetName val="HCF"/>
      <sheetName val="Disclaimer"/>
    </sheetNames>
    <sheetDataSet>
      <sheetData sheetId="0">
        <row r="3">
          <cell r="B3" t="str">
            <v>Half Yearly Portfolio Statement as of September 30,2021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8"/>
  <sheetViews>
    <sheetView showGridLines="0" tabSelected="1" view="pageBreakPreview" topLeftCell="B22" zoomScaleNormal="100" zoomScaleSheetLayoutView="100" workbookViewId="0">
      <selection activeCell="B30" sqref="B30"/>
    </sheetView>
  </sheetViews>
  <sheetFormatPr defaultColWidth="9.140625" defaultRowHeight="12.75" x14ac:dyDescent="0.2"/>
  <cols>
    <col min="1" max="1" width="0" style="3" hidden="1" customWidth="1"/>
    <col min="2" max="2" width="65.7109375" style="3" customWidth="1"/>
    <col min="3" max="3" width="17.7109375" style="3" customWidth="1"/>
    <col min="4" max="4" width="16" style="3" bestFit="1" customWidth="1"/>
    <col min="5" max="5" width="15.140625" style="4" customWidth="1"/>
    <col min="6" max="7" width="12.7109375" style="5" bestFit="1" customWidth="1"/>
    <col min="8" max="8" width="11.7109375" style="4" customWidth="1"/>
    <col min="9" max="19" width="9.140625" style="3"/>
    <col min="20" max="20" width="107.7109375" style="3" bestFit="1" customWidth="1"/>
    <col min="21" max="16384" width="9.140625" style="3"/>
  </cols>
  <sheetData>
    <row r="1" spans="2:8" x14ac:dyDescent="0.2">
      <c r="B1" s="66" t="s">
        <v>0</v>
      </c>
      <c r="C1" s="66"/>
      <c r="D1" s="66"/>
      <c r="E1" s="66"/>
      <c r="F1" s="66"/>
      <c r="G1" s="66"/>
      <c r="H1" s="66"/>
    </row>
    <row r="2" spans="2:8" x14ac:dyDescent="0.2">
      <c r="B2" s="67" t="s">
        <v>1</v>
      </c>
      <c r="C2" s="68"/>
      <c r="D2" s="68"/>
      <c r="E2" s="68"/>
      <c r="F2" s="68"/>
      <c r="G2" s="68"/>
      <c r="H2" s="68"/>
    </row>
    <row r="3" spans="2:8" x14ac:dyDescent="0.2">
      <c r="B3" s="66" t="str">
        <f>[1]HCBF!B3</f>
        <v>Half Yearly Portfolio Statement as of September 30,2021</v>
      </c>
      <c r="C3" s="66"/>
      <c r="D3" s="66"/>
      <c r="E3" s="66"/>
      <c r="F3" s="66"/>
      <c r="G3" s="66"/>
      <c r="H3" s="66"/>
    </row>
    <row r="4" spans="2:8" ht="21" customHeight="1" x14ac:dyDescent="0.2"/>
    <row r="5" spans="2:8" ht="46.5" customHeight="1" x14ac:dyDescent="0.2">
      <c r="B5" s="6" t="s">
        <v>2</v>
      </c>
      <c r="C5" s="6" t="s">
        <v>3</v>
      </c>
      <c r="D5" s="6" t="s">
        <v>4</v>
      </c>
      <c r="E5" s="7" t="s">
        <v>5</v>
      </c>
      <c r="F5" s="8" t="s">
        <v>6</v>
      </c>
      <c r="G5" s="8" t="s">
        <v>7</v>
      </c>
      <c r="H5" s="9" t="s">
        <v>8</v>
      </c>
    </row>
    <row r="6" spans="2:8" x14ac:dyDescent="0.2">
      <c r="B6" s="10" t="s">
        <v>9</v>
      </c>
      <c r="C6" s="11"/>
      <c r="D6" s="11"/>
      <c r="E6" s="12"/>
      <c r="F6" s="13"/>
      <c r="G6" s="13"/>
      <c r="H6" s="11"/>
    </row>
    <row r="7" spans="2:8" x14ac:dyDescent="0.2">
      <c r="B7" s="14" t="s">
        <v>10</v>
      </c>
      <c r="C7" s="11"/>
      <c r="D7" s="11"/>
      <c r="E7" s="12"/>
      <c r="F7" s="13"/>
      <c r="G7" s="13"/>
      <c r="H7" s="11"/>
    </row>
    <row r="8" spans="2:8" x14ac:dyDescent="0.2">
      <c r="B8" s="11" t="s">
        <v>11</v>
      </c>
      <c r="C8" s="11" t="s">
        <v>12</v>
      </c>
      <c r="D8" s="11" t="s">
        <v>13</v>
      </c>
      <c r="E8" s="12">
        <v>50</v>
      </c>
      <c r="F8" s="13">
        <v>502.23599999999999</v>
      </c>
      <c r="G8" s="13">
        <v>8.99</v>
      </c>
      <c r="H8" s="12">
        <v>6.83</v>
      </c>
    </row>
    <row r="9" spans="2:8" x14ac:dyDescent="0.2">
      <c r="B9" s="14" t="s">
        <v>14</v>
      </c>
      <c r="C9" s="14"/>
      <c r="D9" s="14"/>
      <c r="E9" s="15"/>
      <c r="F9" s="16">
        <v>502.23599999999999</v>
      </c>
      <c r="G9" s="16">
        <v>8.99</v>
      </c>
      <c r="H9" s="15"/>
    </row>
    <row r="10" spans="2:8" x14ac:dyDescent="0.2">
      <c r="B10" s="14" t="s">
        <v>15</v>
      </c>
      <c r="C10" s="11"/>
      <c r="D10" s="11"/>
      <c r="E10" s="12"/>
      <c r="F10" s="13"/>
      <c r="G10" s="13"/>
      <c r="H10" s="12"/>
    </row>
    <row r="11" spans="2:8" x14ac:dyDescent="0.2">
      <c r="B11" s="11" t="s">
        <v>16</v>
      </c>
      <c r="C11" s="11" t="s">
        <v>17</v>
      </c>
      <c r="D11" s="11" t="s">
        <v>18</v>
      </c>
      <c r="E11" s="12">
        <v>1500000</v>
      </c>
      <c r="F11" s="13">
        <v>1488.7635</v>
      </c>
      <c r="G11" s="13">
        <v>26.66</v>
      </c>
      <c r="H11" s="12">
        <v>6.7229999999999999</v>
      </c>
    </row>
    <row r="12" spans="2:8" x14ac:dyDescent="0.2">
      <c r="B12" s="11" t="s">
        <v>19</v>
      </c>
      <c r="C12" s="11" t="s">
        <v>20</v>
      </c>
      <c r="D12" s="11" t="s">
        <v>18</v>
      </c>
      <c r="E12" s="12">
        <v>1000000</v>
      </c>
      <c r="F12" s="13">
        <v>1040.0260000000001</v>
      </c>
      <c r="G12" s="13">
        <v>18.63</v>
      </c>
      <c r="H12" s="12">
        <v>5.9401999999999999</v>
      </c>
    </row>
    <row r="13" spans="2:8" x14ac:dyDescent="0.2">
      <c r="B13" s="11" t="s">
        <v>21</v>
      </c>
      <c r="C13" s="11" t="s">
        <v>22</v>
      </c>
      <c r="D13" s="11" t="s">
        <v>18</v>
      </c>
      <c r="E13" s="12">
        <v>1000000</v>
      </c>
      <c r="F13" s="13">
        <v>991.33100000000002</v>
      </c>
      <c r="G13" s="13">
        <v>17.75</v>
      </c>
      <c r="H13" s="12">
        <v>5.3865999999999996</v>
      </c>
    </row>
    <row r="14" spans="2:8" x14ac:dyDescent="0.2">
      <c r="B14" s="11" t="s">
        <v>23</v>
      </c>
      <c r="C14" s="11" t="s">
        <v>24</v>
      </c>
      <c r="D14" s="11" t="s">
        <v>18</v>
      </c>
      <c r="E14" s="12">
        <v>500000</v>
      </c>
      <c r="F14" s="13">
        <v>538.23149999999998</v>
      </c>
      <c r="G14" s="13">
        <v>9.64</v>
      </c>
      <c r="H14" s="12">
        <v>5.3814000000000002</v>
      </c>
    </row>
    <row r="15" spans="2:8" x14ac:dyDescent="0.2">
      <c r="B15" s="11" t="s">
        <v>25</v>
      </c>
      <c r="C15" s="11" t="s">
        <v>26</v>
      </c>
      <c r="D15" s="11" t="s">
        <v>18</v>
      </c>
      <c r="E15" s="12">
        <v>500000</v>
      </c>
      <c r="F15" s="13">
        <v>512.25099999999998</v>
      </c>
      <c r="G15" s="13">
        <v>9.17</v>
      </c>
      <c r="H15" s="12">
        <v>6.3438999999999997</v>
      </c>
    </row>
    <row r="16" spans="2:8" x14ac:dyDescent="0.2">
      <c r="B16" s="14" t="s">
        <v>14</v>
      </c>
      <c r="C16" s="14"/>
      <c r="D16" s="14"/>
      <c r="E16" s="15"/>
      <c r="F16" s="16">
        <v>4570.6030000000001</v>
      </c>
      <c r="G16" s="16">
        <v>81.849999999999994</v>
      </c>
      <c r="H16" s="15"/>
    </row>
    <row r="17" spans="1:8" x14ac:dyDescent="0.2">
      <c r="B17" s="11" t="s">
        <v>27</v>
      </c>
      <c r="C17" s="11"/>
      <c r="D17" s="11"/>
      <c r="E17" s="12"/>
      <c r="F17" s="13">
        <v>216.86486059999999</v>
      </c>
      <c r="G17" s="13">
        <v>3.8837000000000002</v>
      </c>
      <c r="H17" s="12">
        <v>3.22</v>
      </c>
    </row>
    <row r="18" spans="1:8" x14ac:dyDescent="0.2">
      <c r="B18" s="11" t="s">
        <v>28</v>
      </c>
      <c r="C18" s="11"/>
      <c r="D18" s="11"/>
      <c r="E18" s="12"/>
      <c r="F18" s="13">
        <v>212.825919</v>
      </c>
      <c r="G18" s="13">
        <v>3.8113000000000001</v>
      </c>
      <c r="H18" s="12">
        <v>3.47</v>
      </c>
    </row>
    <row r="19" spans="1:8" x14ac:dyDescent="0.2">
      <c r="B19" s="14" t="s">
        <v>14</v>
      </c>
      <c r="C19" s="14"/>
      <c r="D19" s="14"/>
      <c r="E19" s="15"/>
      <c r="F19" s="16">
        <v>429.69077959999998</v>
      </c>
      <c r="G19" s="16">
        <v>7.6951000000000001</v>
      </c>
      <c r="H19" s="15"/>
    </row>
    <row r="20" spans="1:8" x14ac:dyDescent="0.2">
      <c r="B20" s="11" t="s">
        <v>29</v>
      </c>
      <c r="C20" s="11"/>
      <c r="D20" s="11"/>
      <c r="E20" s="12"/>
      <c r="F20" s="13">
        <v>81.401877400000004</v>
      </c>
      <c r="G20" s="13">
        <v>1.4650000000000001</v>
      </c>
      <c r="H20" s="12">
        <v>3.3438000000000003</v>
      </c>
    </row>
    <row r="21" spans="1:8" x14ac:dyDescent="0.2">
      <c r="B21" s="17" t="s">
        <v>30</v>
      </c>
      <c r="C21" s="17"/>
      <c r="D21" s="17"/>
      <c r="E21" s="18"/>
      <c r="F21" s="19">
        <v>5583.9316569999992</v>
      </c>
      <c r="G21" s="19">
        <v>100</v>
      </c>
      <c r="H21" s="18"/>
    </row>
    <row r="23" spans="1:8" x14ac:dyDescent="0.2">
      <c r="B23" s="3" t="s">
        <v>31</v>
      </c>
    </row>
    <row r="25" spans="1:8" x14ac:dyDescent="0.2">
      <c r="B25" s="20" t="s">
        <v>32</v>
      </c>
    </row>
    <row r="26" spans="1:8" x14ac:dyDescent="0.2">
      <c r="B26" s="69" t="s">
        <v>33</v>
      </c>
      <c r="C26" s="69"/>
      <c r="D26" s="69"/>
      <c r="E26" s="69"/>
      <c r="F26" s="69"/>
      <c r="G26" s="69"/>
    </row>
    <row r="27" spans="1:8" x14ac:dyDescent="0.2">
      <c r="B27" s="21" t="s">
        <v>34</v>
      </c>
      <c r="C27" s="22"/>
      <c r="D27" s="22"/>
      <c r="E27" s="23"/>
      <c r="F27" s="24"/>
      <c r="G27" s="25"/>
    </row>
    <row r="28" spans="1:8" ht="25.5" x14ac:dyDescent="0.2">
      <c r="B28" s="26" t="s">
        <v>35</v>
      </c>
      <c r="C28" s="27" t="s">
        <v>36</v>
      </c>
      <c r="D28" s="27" t="s">
        <v>37</v>
      </c>
      <c r="E28" s="3"/>
    </row>
    <row r="29" spans="1:8" x14ac:dyDescent="0.2">
      <c r="A29" s="3" t="s">
        <v>38</v>
      </c>
      <c r="B29" s="28" t="s">
        <v>39</v>
      </c>
      <c r="C29" s="29">
        <v>27.665299999999998</v>
      </c>
      <c r="D29" s="29">
        <v>27.003299999999999</v>
      </c>
      <c r="E29" s="3"/>
    </row>
    <row r="30" spans="1:8" x14ac:dyDescent="0.2">
      <c r="A30" s="3" t="s">
        <v>40</v>
      </c>
      <c r="B30" s="30" t="s">
        <v>109</v>
      </c>
      <c r="C30" s="31" t="s">
        <v>41</v>
      </c>
      <c r="D30" s="31" t="s">
        <v>41</v>
      </c>
      <c r="E30" s="3"/>
    </row>
    <row r="31" spans="1:8" x14ac:dyDescent="0.2">
      <c r="A31" s="3" t="s">
        <v>42</v>
      </c>
      <c r="B31" s="30" t="s">
        <v>43</v>
      </c>
      <c r="C31" s="31">
        <v>17.493200000000002</v>
      </c>
      <c r="D31" s="31">
        <v>17.0746</v>
      </c>
      <c r="E31" s="3"/>
    </row>
    <row r="32" spans="1:8" x14ac:dyDescent="0.2">
      <c r="A32" s="3" t="s">
        <v>44</v>
      </c>
      <c r="B32" s="30" t="s">
        <v>45</v>
      </c>
      <c r="C32" s="31">
        <v>16.8779</v>
      </c>
      <c r="D32" s="31">
        <v>16.4741</v>
      </c>
      <c r="E32" s="3"/>
    </row>
    <row r="33" spans="1:6" x14ac:dyDescent="0.2">
      <c r="A33" s="3" t="s">
        <v>46</v>
      </c>
      <c r="B33" s="30" t="s">
        <v>47</v>
      </c>
      <c r="C33" s="31">
        <v>19.566099999999999</v>
      </c>
      <c r="D33" s="31">
        <v>19.099</v>
      </c>
      <c r="E33" s="3"/>
    </row>
    <row r="34" spans="1:6" x14ac:dyDescent="0.2">
      <c r="A34" s="3" t="s">
        <v>48</v>
      </c>
      <c r="B34" s="30" t="s">
        <v>49</v>
      </c>
      <c r="C34" s="31">
        <v>28.790800000000001</v>
      </c>
      <c r="D34" s="31">
        <v>28.066800000000001</v>
      </c>
      <c r="E34" s="3"/>
    </row>
    <row r="35" spans="1:6" x14ac:dyDescent="0.2">
      <c r="A35" s="3" t="s">
        <v>50</v>
      </c>
      <c r="B35" s="30" t="s">
        <v>110</v>
      </c>
      <c r="C35" s="31">
        <v>10.597300000000001</v>
      </c>
      <c r="D35" s="31">
        <v>10.4849</v>
      </c>
      <c r="E35" s="3"/>
    </row>
    <row r="36" spans="1:6" x14ac:dyDescent="0.2">
      <c r="A36" s="3" t="s">
        <v>52</v>
      </c>
      <c r="B36" s="30" t="s">
        <v>53</v>
      </c>
      <c r="C36" s="31">
        <v>10.589499999999999</v>
      </c>
      <c r="D36" s="31">
        <v>10.476800000000001</v>
      </c>
      <c r="E36" s="3"/>
    </row>
    <row r="37" spans="1:6" x14ac:dyDescent="0.2">
      <c r="A37" s="3" t="s">
        <v>54</v>
      </c>
      <c r="B37" s="30" t="s">
        <v>55</v>
      </c>
      <c r="C37" s="31">
        <v>14.4711</v>
      </c>
      <c r="D37" s="31">
        <v>14.107200000000001</v>
      </c>
      <c r="E37" s="3"/>
    </row>
    <row r="38" spans="1:6" x14ac:dyDescent="0.2">
      <c r="A38" s="3" t="s">
        <v>56</v>
      </c>
      <c r="B38" s="30" t="s">
        <v>57</v>
      </c>
      <c r="C38" s="31">
        <v>11.6266</v>
      </c>
      <c r="D38" s="31">
        <v>11.6755</v>
      </c>
      <c r="E38" s="3"/>
    </row>
    <row r="39" spans="1:6" x14ac:dyDescent="0.2">
      <c r="A39" s="3" t="s">
        <v>58</v>
      </c>
      <c r="B39" s="30" t="s">
        <v>59</v>
      </c>
      <c r="C39" s="31">
        <v>30.788</v>
      </c>
      <c r="D39" s="31">
        <v>29.895700000000001</v>
      </c>
      <c r="E39" s="3"/>
    </row>
    <row r="40" spans="1:6" x14ac:dyDescent="0.2">
      <c r="A40" s="3" t="s">
        <v>60</v>
      </c>
      <c r="B40" s="30" t="s">
        <v>111</v>
      </c>
      <c r="C40" s="31" t="s">
        <v>41</v>
      </c>
      <c r="D40" s="31" t="s">
        <v>41</v>
      </c>
      <c r="E40" s="3"/>
    </row>
    <row r="41" spans="1:6" x14ac:dyDescent="0.2">
      <c r="A41" s="3" t="s">
        <v>61</v>
      </c>
      <c r="B41" s="30" t="s">
        <v>62</v>
      </c>
      <c r="C41" s="31">
        <v>10.5327</v>
      </c>
      <c r="D41" s="31">
        <v>10.2256</v>
      </c>
      <c r="E41" s="3"/>
    </row>
    <row r="42" spans="1:6" x14ac:dyDescent="0.2">
      <c r="A42" s="3" t="s">
        <v>63</v>
      </c>
      <c r="B42" s="30" t="s">
        <v>64</v>
      </c>
      <c r="C42" s="31">
        <v>11.7887</v>
      </c>
      <c r="D42" s="31">
        <v>11.8019</v>
      </c>
      <c r="E42" s="3"/>
    </row>
    <row r="43" spans="1:6" x14ac:dyDescent="0.2">
      <c r="A43" s="3" t="s">
        <v>65</v>
      </c>
      <c r="B43" s="21" t="s">
        <v>66</v>
      </c>
      <c r="C43" s="32" t="s">
        <v>41</v>
      </c>
      <c r="D43" s="32" t="s">
        <v>41</v>
      </c>
      <c r="E43" s="3"/>
    </row>
    <row r="44" spans="1:6" x14ac:dyDescent="0.2">
      <c r="B44" s="33" t="s">
        <v>67</v>
      </c>
      <c r="C44" s="34"/>
      <c r="D44" s="34"/>
      <c r="E44" s="34"/>
      <c r="F44" s="35"/>
    </row>
    <row r="45" spans="1:6" x14ac:dyDescent="0.2">
      <c r="B45" s="33" t="s">
        <v>68</v>
      </c>
      <c r="C45" s="34"/>
      <c r="D45" s="34"/>
      <c r="E45" s="34"/>
      <c r="F45" s="35"/>
    </row>
    <row r="46" spans="1:6" x14ac:dyDescent="0.2">
      <c r="B46" s="33" t="s">
        <v>69</v>
      </c>
      <c r="C46" s="34"/>
      <c r="D46" s="34"/>
      <c r="E46" s="34"/>
      <c r="F46" s="35"/>
    </row>
    <row r="47" spans="1:6" x14ac:dyDescent="0.2">
      <c r="B47" s="36" t="s">
        <v>70</v>
      </c>
      <c r="C47" s="37"/>
      <c r="D47" s="37"/>
      <c r="E47" s="37"/>
      <c r="F47" s="24"/>
    </row>
    <row r="48" spans="1:6" x14ac:dyDescent="0.2">
      <c r="B48" s="38" t="s">
        <v>71</v>
      </c>
      <c r="C48" s="23"/>
      <c r="D48" s="23"/>
      <c r="E48" s="23"/>
      <c r="F48" s="24"/>
    </row>
    <row r="49" spans="1:11" ht="12.6" customHeight="1" x14ac:dyDescent="0.2">
      <c r="B49" s="70" t="s">
        <v>72</v>
      </c>
      <c r="C49" s="71"/>
      <c r="D49" s="71"/>
      <c r="E49" s="71"/>
      <c r="F49" s="71"/>
      <c r="G49" s="71"/>
      <c r="H49" s="71"/>
    </row>
    <row r="50" spans="1:11" x14ac:dyDescent="0.2">
      <c r="B50" s="39" t="s">
        <v>35</v>
      </c>
      <c r="C50" s="72" t="s">
        <v>73</v>
      </c>
      <c r="D50" s="73"/>
    </row>
    <row r="51" spans="1:11" x14ac:dyDescent="0.2">
      <c r="B51" s="40"/>
      <c r="C51" s="41" t="s">
        <v>74</v>
      </c>
      <c r="D51" s="41" t="s">
        <v>75</v>
      </c>
    </row>
    <row r="52" spans="1:11" x14ac:dyDescent="0.2">
      <c r="A52" s="3" t="s">
        <v>40</v>
      </c>
      <c r="B52" s="42" t="s">
        <v>109</v>
      </c>
      <c r="C52" s="43" t="s">
        <v>41</v>
      </c>
      <c r="D52" s="43" t="str">
        <f>+C52</f>
        <v>!</v>
      </c>
      <c r="J52" s="4"/>
      <c r="K52" s="5"/>
    </row>
    <row r="53" spans="1:11" x14ac:dyDescent="0.2">
      <c r="A53" s="3" t="s">
        <v>42</v>
      </c>
      <c r="B53" s="42" t="s">
        <v>43</v>
      </c>
      <c r="C53" s="43" t="s">
        <v>76</v>
      </c>
      <c r="D53" s="43" t="str">
        <f t="shared" ref="D53:D58" si="0">+C53</f>
        <v>^^</v>
      </c>
      <c r="J53" s="4"/>
      <c r="K53" s="5"/>
    </row>
    <row r="54" spans="1:11" x14ac:dyDescent="0.2">
      <c r="A54" s="3" t="s">
        <v>44</v>
      </c>
      <c r="B54" s="42" t="s">
        <v>45</v>
      </c>
      <c r="C54" s="43" t="s">
        <v>76</v>
      </c>
      <c r="D54" s="43" t="str">
        <f t="shared" si="0"/>
        <v>^^</v>
      </c>
      <c r="J54" s="4"/>
      <c r="K54" s="5"/>
    </row>
    <row r="55" spans="1:11" x14ac:dyDescent="0.2">
      <c r="A55" s="3" t="s">
        <v>46</v>
      </c>
      <c r="B55" s="42" t="s">
        <v>77</v>
      </c>
      <c r="C55" s="43" t="s">
        <v>76</v>
      </c>
      <c r="D55" s="43" t="str">
        <f t="shared" si="0"/>
        <v>^^</v>
      </c>
      <c r="J55" s="4"/>
      <c r="K55" s="5"/>
    </row>
    <row r="56" spans="1:11" x14ac:dyDescent="0.2">
      <c r="A56" s="3" t="s">
        <v>50</v>
      </c>
      <c r="B56" s="42" t="s">
        <v>110</v>
      </c>
      <c r="C56" s="44">
        <v>0.15710025</v>
      </c>
      <c r="D56" s="43">
        <v>0.15710025</v>
      </c>
      <c r="J56" s="4"/>
      <c r="K56" s="5"/>
    </row>
    <row r="57" spans="1:11" x14ac:dyDescent="0.2">
      <c r="A57" s="3" t="s">
        <v>52</v>
      </c>
      <c r="B57" s="42" t="s">
        <v>53</v>
      </c>
      <c r="C57" s="43">
        <v>0.15675687999999999</v>
      </c>
      <c r="D57" s="43">
        <v>0.15675687999999999</v>
      </c>
      <c r="J57" s="4"/>
      <c r="K57" s="5"/>
    </row>
    <row r="58" spans="1:11" x14ac:dyDescent="0.2">
      <c r="A58" s="3" t="s">
        <v>54</v>
      </c>
      <c r="B58" s="42" t="s">
        <v>55</v>
      </c>
      <c r="C58" s="43" t="s">
        <v>76</v>
      </c>
      <c r="D58" s="43" t="str">
        <f t="shared" si="0"/>
        <v>^^</v>
      </c>
      <c r="J58" s="4"/>
      <c r="K58" s="5"/>
    </row>
    <row r="59" spans="1:11" x14ac:dyDescent="0.2">
      <c r="A59" s="3" t="s">
        <v>56</v>
      </c>
      <c r="B59" s="42" t="s">
        <v>51</v>
      </c>
      <c r="C59" s="43">
        <v>0.35</v>
      </c>
      <c r="D59" s="43">
        <v>0.35</v>
      </c>
      <c r="J59" s="4"/>
      <c r="K59" s="5"/>
    </row>
    <row r="60" spans="1:11" x14ac:dyDescent="0.2">
      <c r="A60" s="3" t="s">
        <v>60</v>
      </c>
      <c r="B60" s="42" t="s">
        <v>111</v>
      </c>
      <c r="C60" s="43" t="s">
        <v>41</v>
      </c>
      <c r="D60" s="43" t="str">
        <f>+C60</f>
        <v>!</v>
      </c>
      <c r="J60" s="4"/>
      <c r="K60" s="5"/>
    </row>
    <row r="61" spans="1:11" x14ac:dyDescent="0.2">
      <c r="A61" s="3" t="s">
        <v>61</v>
      </c>
      <c r="B61" s="42" t="s">
        <v>62</v>
      </c>
      <c r="C61" s="43" t="s">
        <v>76</v>
      </c>
      <c r="D61" s="43" t="str">
        <f t="shared" ref="D61" si="1">+C61</f>
        <v>^^</v>
      </c>
    </row>
    <row r="62" spans="1:11" x14ac:dyDescent="0.2">
      <c r="A62" s="3" t="s">
        <v>63</v>
      </c>
      <c r="B62" s="42" t="s">
        <v>64</v>
      </c>
      <c r="C62" s="43">
        <v>0.36</v>
      </c>
      <c r="D62" s="43">
        <v>0.36</v>
      </c>
    </row>
    <row r="63" spans="1:11" x14ac:dyDescent="0.2">
      <c r="A63" s="3" t="s">
        <v>65</v>
      </c>
      <c r="B63" s="45" t="s">
        <v>78</v>
      </c>
      <c r="C63" s="46" t="s">
        <v>41</v>
      </c>
      <c r="D63" s="46" t="str">
        <f>+C63</f>
        <v>!</v>
      </c>
    </row>
    <row r="64" spans="1:11" x14ac:dyDescent="0.2">
      <c r="B64" s="47" t="s">
        <v>67</v>
      </c>
    </row>
    <row r="65" spans="2:8" x14ac:dyDescent="0.2">
      <c r="B65" s="48" t="s">
        <v>69</v>
      </c>
    </row>
    <row r="66" spans="2:8" x14ac:dyDescent="0.2">
      <c r="B66" s="49" t="s">
        <v>79</v>
      </c>
    </row>
    <row r="67" spans="2:8" x14ac:dyDescent="0.2">
      <c r="B67" s="49" t="s">
        <v>68</v>
      </c>
    </row>
    <row r="68" spans="2:8" x14ac:dyDescent="0.2">
      <c r="B68" s="23" t="s">
        <v>80</v>
      </c>
    </row>
    <row r="69" spans="2:8" x14ac:dyDescent="0.2">
      <c r="B69" s="23" t="s">
        <v>81</v>
      </c>
    </row>
    <row r="70" spans="2:8" x14ac:dyDescent="0.2">
      <c r="B70" s="50" t="s">
        <v>82</v>
      </c>
    </row>
    <row r="71" spans="2:8" x14ac:dyDescent="0.2">
      <c r="B71" s="3" t="s">
        <v>83</v>
      </c>
    </row>
    <row r="72" spans="2:8" x14ac:dyDescent="0.2">
      <c r="B72" s="51" t="s">
        <v>84</v>
      </c>
    </row>
    <row r="73" spans="2:8" x14ac:dyDescent="0.2">
      <c r="B73" s="59" t="s">
        <v>85</v>
      </c>
      <c r="C73" s="60"/>
      <c r="D73" s="60"/>
      <c r="E73" s="60"/>
      <c r="F73" s="60"/>
      <c r="G73" s="60"/>
      <c r="H73" s="60"/>
    </row>
    <row r="74" spans="2:8" ht="30.95" customHeight="1" x14ac:dyDescent="0.2">
      <c r="B74" s="61" t="s">
        <v>86</v>
      </c>
      <c r="C74" s="62"/>
      <c r="D74" s="62"/>
      <c r="E74" s="62"/>
      <c r="F74" s="62"/>
      <c r="G74" s="62"/>
      <c r="H74" s="62"/>
    </row>
    <row r="75" spans="2:8" x14ac:dyDescent="0.2">
      <c r="B75" s="3" t="s">
        <v>87</v>
      </c>
    </row>
    <row r="76" spans="2:8" x14ac:dyDescent="0.2">
      <c r="B76" s="3" t="s">
        <v>88</v>
      </c>
    </row>
    <row r="77" spans="2:8" x14ac:dyDescent="0.2">
      <c r="B77" s="3" t="s">
        <v>89</v>
      </c>
    </row>
    <row r="88" spans="2:8" x14ac:dyDescent="0.2">
      <c r="B88" s="3" t="s">
        <v>90</v>
      </c>
      <c r="E88" s="3"/>
    </row>
    <row r="89" spans="2:8" ht="72.75" customHeight="1" x14ac:dyDescent="0.2">
      <c r="B89" s="63" t="s">
        <v>91</v>
      </c>
      <c r="C89" s="63"/>
      <c r="D89" s="63"/>
      <c r="E89" s="63"/>
      <c r="F89" s="63"/>
      <c r="G89" s="63"/>
      <c r="H89" s="63"/>
    </row>
    <row r="90" spans="2:8" ht="20.100000000000001" customHeight="1" x14ac:dyDescent="0.2">
      <c r="B90" s="52"/>
      <c r="C90" s="52"/>
      <c r="D90" s="52"/>
      <c r="E90" s="52"/>
      <c r="F90" s="52"/>
      <c r="G90" s="52"/>
      <c r="H90" s="52"/>
    </row>
    <row r="91" spans="2:8" ht="17.25" customHeight="1" x14ac:dyDescent="0.2">
      <c r="B91" s="53" t="s">
        <v>92</v>
      </c>
      <c r="C91" s="54"/>
      <c r="D91" s="54"/>
      <c r="E91" s="55"/>
      <c r="F91" s="56"/>
      <c r="G91" s="56"/>
      <c r="H91" s="57"/>
    </row>
    <row r="92" spans="2:8" ht="20.100000000000001" customHeight="1" x14ac:dyDescent="0.2">
      <c r="B92" s="64" t="s">
        <v>93</v>
      </c>
      <c r="C92" s="65"/>
      <c r="D92" s="65"/>
      <c r="E92" s="65"/>
      <c r="F92" s="65"/>
      <c r="G92" s="65"/>
      <c r="H92" s="65"/>
    </row>
    <row r="93" spans="2:8" ht="20.100000000000001" customHeight="1" x14ac:dyDescent="0.2">
      <c r="B93" s="52"/>
      <c r="C93" s="52"/>
      <c r="D93" s="52"/>
      <c r="E93" s="52"/>
      <c r="F93" s="52"/>
      <c r="G93" s="52"/>
      <c r="H93" s="52"/>
    </row>
    <row r="94" spans="2:8" ht="20.100000000000001" customHeight="1" x14ac:dyDescent="0.2">
      <c r="B94" s="52"/>
      <c r="C94" s="52"/>
      <c r="D94" s="52"/>
      <c r="E94" s="52"/>
      <c r="F94" s="52"/>
      <c r="G94" s="52"/>
      <c r="H94" s="52"/>
    </row>
    <row r="95" spans="2:8" ht="20.100000000000001" customHeight="1" x14ac:dyDescent="0.2">
      <c r="B95" s="52"/>
      <c r="C95" s="52"/>
      <c r="D95" s="52"/>
      <c r="E95" s="52"/>
      <c r="F95" s="52"/>
      <c r="G95" s="52"/>
      <c r="H95" s="52"/>
    </row>
    <row r="96" spans="2:8" ht="20.100000000000001" customHeight="1" x14ac:dyDescent="0.2">
      <c r="B96" s="52"/>
      <c r="C96" s="52"/>
      <c r="D96" s="52"/>
      <c r="E96" s="52"/>
      <c r="F96" s="52"/>
      <c r="G96" s="52"/>
      <c r="H96" s="52"/>
    </row>
    <row r="97" spans="2:8" ht="20.100000000000001" customHeight="1" x14ac:dyDescent="0.2">
      <c r="B97" s="52"/>
      <c r="C97" s="52"/>
      <c r="D97" s="52"/>
      <c r="E97" s="52"/>
      <c r="F97" s="52"/>
      <c r="G97" s="52"/>
      <c r="H97" s="52"/>
    </row>
    <row r="98" spans="2:8" ht="18.75" x14ac:dyDescent="0.3">
      <c r="B98" s="58" t="s">
        <v>94</v>
      </c>
      <c r="E98" s="3"/>
    </row>
  </sheetData>
  <mergeCells count="10">
    <mergeCell ref="B73:H73"/>
    <mergeCell ref="B74:H74"/>
    <mergeCell ref="B89:H89"/>
    <mergeCell ref="B92:H92"/>
    <mergeCell ref="B1:H1"/>
    <mergeCell ref="B2:H2"/>
    <mergeCell ref="B3:H3"/>
    <mergeCell ref="B26:G26"/>
    <mergeCell ref="B49:H49"/>
    <mergeCell ref="C50:D50"/>
  </mergeCells>
  <pageMargins left="0" right="0" top="0" bottom="0" header="0.3" footer="0.3"/>
  <pageSetup scale="42"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2" sqref="A2"/>
    </sheetView>
  </sheetViews>
  <sheetFormatPr defaultColWidth="8.7109375" defaultRowHeight="15" x14ac:dyDescent="0.25"/>
  <cols>
    <col min="1" max="7" width="8.7109375" style="1"/>
    <col min="8" max="8" width="8.7109375" style="2"/>
    <col min="9" max="16384" width="8.7109375" style="1"/>
  </cols>
  <sheetData>
    <row r="1" spans="1:13" x14ac:dyDescent="0.25">
      <c r="A1" s="74" t="s">
        <v>95</v>
      </c>
      <c r="B1" s="74"/>
      <c r="C1" s="74"/>
      <c r="D1" s="74"/>
      <c r="E1" s="74"/>
      <c r="F1" s="74"/>
      <c r="G1" s="74"/>
      <c r="H1" s="74"/>
      <c r="I1" s="74"/>
      <c r="J1" s="74"/>
      <c r="K1" s="74"/>
      <c r="L1" s="74"/>
      <c r="M1" s="74"/>
    </row>
    <row r="2" spans="1:13" x14ac:dyDescent="0.25">
      <c r="A2" s="1" t="s">
        <v>96</v>
      </c>
    </row>
    <row r="3" spans="1:13" x14ac:dyDescent="0.25">
      <c r="A3" s="1" t="s">
        <v>97</v>
      </c>
    </row>
    <row r="4" spans="1:13" x14ac:dyDescent="0.25">
      <c r="A4" s="1" t="s">
        <v>98</v>
      </c>
    </row>
    <row r="5" spans="1:13" x14ac:dyDescent="0.25">
      <c r="A5" s="1" t="s">
        <v>99</v>
      </c>
    </row>
    <row r="6" spans="1:13" x14ac:dyDescent="0.25">
      <c r="A6" s="1" t="s">
        <v>100</v>
      </c>
    </row>
    <row r="7" spans="1:13" x14ac:dyDescent="0.25">
      <c r="A7" s="1" t="s">
        <v>101</v>
      </c>
    </row>
    <row r="8" spans="1:13" x14ac:dyDescent="0.25">
      <c r="A8" s="1" t="s">
        <v>102</v>
      </c>
    </row>
    <row r="9" spans="1:13" x14ac:dyDescent="0.25">
      <c r="A9" s="1" t="s">
        <v>103</v>
      </c>
    </row>
    <row r="10" spans="1:13" x14ac:dyDescent="0.25">
      <c r="A10" s="1" t="s">
        <v>104</v>
      </c>
    </row>
    <row r="11" spans="1:13" x14ac:dyDescent="0.25">
      <c r="A11" s="1" t="s">
        <v>105</v>
      </c>
    </row>
    <row r="12" spans="1:13" x14ac:dyDescent="0.25">
      <c r="A12" s="1" t="s">
        <v>106</v>
      </c>
    </row>
    <row r="14" spans="1:13" x14ac:dyDescent="0.25">
      <c r="A14" s="1" t="s">
        <v>107</v>
      </c>
    </row>
    <row r="16" spans="1:13" x14ac:dyDescent="0.25">
      <c r="A16" s="1" t="s">
        <v>108</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HFDF</vt:lpstr>
      <vt:lpstr>Disclaimer</vt:lpstr>
      <vt:lpstr>HFDF!Print_Area</vt:lpstr>
      <vt:lpstr>HFDF!SchemeDescription</vt:lpstr>
      <vt:lpstr>HFDF!SchemeDescription_2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Flexi Debt Fund</dc:title>
  <dc:subject>HSBC Flexi Debt Fund</dc:subject>
  <dc:creator>HSBC MF</dc:creator>
  <cp:keywords>Public - HSBC Flexi Debt Fund</cp:keywords>
  <cp:lastModifiedBy>manish.tawde@hsbc.co.in</cp:lastModifiedBy>
  <dcterms:created xsi:type="dcterms:W3CDTF">2021-10-02T17:45:58Z</dcterms:created>
  <dcterms:modified xsi:type="dcterms:W3CDTF">2021-10-04T07:58:06Z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6621a0-77ee-4db4-a519-10fba0c026d6_Enabled">
    <vt:lpwstr>True</vt:lpwstr>
  </property>
  <property fmtid="{D5CDD505-2E9C-101B-9397-08002B2CF9AE}" pid="3" name="MSIP_Label_8b6621a0-77ee-4db4-a519-10fba0c026d6_SiteId">
    <vt:lpwstr>b44900f1-2def-4c3b-9ec6-9020d604e19e</vt:lpwstr>
  </property>
  <property fmtid="{D5CDD505-2E9C-101B-9397-08002B2CF9AE}" pid="4" name="MSIP_Label_8b6621a0-77ee-4db4-a519-10fba0c026d6_Owner">
    <vt:lpwstr>1461199@zone1.scb.net</vt:lpwstr>
  </property>
  <property fmtid="{D5CDD505-2E9C-101B-9397-08002B2CF9AE}" pid="5" name="MSIP_Label_8b6621a0-77ee-4db4-a519-10fba0c026d6_SetDate">
    <vt:lpwstr>2021-10-02T18:40:12.2603330Z</vt:lpwstr>
  </property>
  <property fmtid="{D5CDD505-2E9C-101B-9397-08002B2CF9AE}" pid="6" name="MSIP_Label_8b6621a0-77ee-4db4-a519-10fba0c026d6_Name">
    <vt:lpwstr>Confidential</vt:lpwstr>
  </property>
  <property fmtid="{D5CDD505-2E9C-101B-9397-08002B2CF9AE}" pid="7" name="MSIP_Label_8b6621a0-77ee-4db4-a519-10fba0c026d6_Application">
    <vt:lpwstr>Microsoft Azure Information Protection</vt:lpwstr>
  </property>
  <property fmtid="{D5CDD505-2E9C-101B-9397-08002B2CF9AE}" pid="8" name="MSIP_Label_8b6621a0-77ee-4db4-a519-10fba0c026d6_ActionId">
    <vt:lpwstr>49c8d7b3-627b-404b-ad58-12191fe18733</vt:lpwstr>
  </property>
  <property fmtid="{D5CDD505-2E9C-101B-9397-08002B2CF9AE}" pid="9" name="MSIP_Label_8b6621a0-77ee-4db4-a519-10fba0c026d6_Extended_MSFT_Method">
    <vt:lpwstr>Manual</vt:lpwstr>
  </property>
  <property fmtid="{D5CDD505-2E9C-101B-9397-08002B2CF9AE}" pid="10" name="MSIP_Label_3486a02c-2dfb-4efe-823f-aa2d1f0e6ab7_Enabled">
    <vt:lpwstr>true</vt:lpwstr>
  </property>
  <property fmtid="{D5CDD505-2E9C-101B-9397-08002B2CF9AE}" pid="11" name="MSIP_Label_3486a02c-2dfb-4efe-823f-aa2d1f0e6ab7_SetDate">
    <vt:lpwstr>2021-10-04T07:58:06Z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be1f4cbc-1265-4ce5-ac58-6beaac274f01</vt:lpwstr>
  </property>
  <property fmtid="{D5CDD505-2E9C-101B-9397-08002B2CF9AE}" pid="16" name="MSIP_Label_3486a02c-2dfb-4efe-823f-aa2d1f0e6ab7_ContentBits">
    <vt:lpwstr>2</vt:lpwstr>
  </property>
  <property fmtid="{D5CDD505-2E9C-101B-9397-08002B2CF9AE}" pid="17" name="Classification">
    <vt:lpwstr>PUBLIC</vt:lpwstr>
  </property>
</Properties>
</file>