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CB\REPORTS\Portfolios\July 2023\Fortnightly Debt Portfolios\31-07-2023\Fortnightly Portfolios\"/>
    </mc:Choice>
  </mc:AlternateContent>
  <bookViews>
    <workbookView xWindow="-120" yWindow="-120" windowWidth="19440" windowHeight="11160"/>
  </bookViews>
  <sheets>
    <sheet name="HDMIPS"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1" l="1"/>
</calcChain>
</file>

<file path=xl/sharedStrings.xml><?xml version="1.0" encoding="utf-8"?>
<sst xmlns="http://schemas.openxmlformats.org/spreadsheetml/2006/main" count="213" uniqueCount="183">
  <si>
    <t>HSBC Mutual Fund</t>
  </si>
  <si>
    <t>HSBC Conservative Hybrid Fund</t>
  </si>
  <si>
    <t xml:space="preserve">  (An Open Ended Hybrid Scheme Investing Predominantly in Debt Instruments)</t>
  </si>
  <si>
    <t>Name of the Instrument</t>
  </si>
  <si>
    <t>ISIN</t>
  </si>
  <si>
    <t>Rating/Industries</t>
  </si>
  <si>
    <t>Quantity</t>
  </si>
  <si>
    <t>Market Value
 (Rs in Lacs)</t>
  </si>
  <si>
    <t>Percentage to Net Assets</t>
  </si>
  <si>
    <t>Yield of the Instrument (%)</t>
  </si>
  <si>
    <t>YTC @</t>
  </si>
  <si>
    <t>Maturity Date</t>
  </si>
  <si>
    <t>CRISIL</t>
  </si>
  <si>
    <t xml:space="preserve"> ICRA</t>
  </si>
  <si>
    <t>Equity &amp; Equity Related Instruments</t>
  </si>
  <si>
    <t>Equity Shares</t>
  </si>
  <si>
    <t>Listed / Awaiting listing on Stock Exchanges</t>
  </si>
  <si>
    <t>Larsen &amp; Toubro Limited</t>
  </si>
  <si>
    <t>INE018A01030</t>
  </si>
  <si>
    <t>Construction</t>
  </si>
  <si>
    <t>KPIT Technologies Limited</t>
  </si>
  <si>
    <t>INE04I401011</t>
  </si>
  <si>
    <t>IT - Software</t>
  </si>
  <si>
    <t>ICICI Bank Limited</t>
  </si>
  <si>
    <t>INE090A01021</t>
  </si>
  <si>
    <t>Banks</t>
  </si>
  <si>
    <t>TVS Motor Company Limited</t>
  </si>
  <si>
    <t>INE494B01023</t>
  </si>
  <si>
    <t>Automobiles</t>
  </si>
  <si>
    <t>Siemens Limited</t>
  </si>
  <si>
    <t>INE003A01024</t>
  </si>
  <si>
    <t>Electrical Equipment</t>
  </si>
  <si>
    <t>Sun Pharmaceutical Industries Limited</t>
  </si>
  <si>
    <t>INE044A01036</t>
  </si>
  <si>
    <t>Pharmaceuticals &amp; Biotechnology</t>
  </si>
  <si>
    <t>HDFC Bank Limited</t>
  </si>
  <si>
    <t>INE040A01034</t>
  </si>
  <si>
    <t>KEI Industries Limited</t>
  </si>
  <si>
    <t>INE878B01027</t>
  </si>
  <si>
    <t>Industrial Products</t>
  </si>
  <si>
    <t>TD Power Systems Limited</t>
  </si>
  <si>
    <t>INE419M01027</t>
  </si>
  <si>
    <t>IndusInd Bank Limited</t>
  </si>
  <si>
    <t>INE095A01012</t>
  </si>
  <si>
    <t>Titan Company Limited</t>
  </si>
  <si>
    <t>INE280A01028</t>
  </si>
  <si>
    <t>Consumer Durables</t>
  </si>
  <si>
    <t>VRL Logistics Limited</t>
  </si>
  <si>
    <t>INE366I01010</t>
  </si>
  <si>
    <t>Transport Services</t>
  </si>
  <si>
    <t>ABB India Limited</t>
  </si>
  <si>
    <t>INE117A01022</t>
  </si>
  <si>
    <t>GMM Pfaudler Limited</t>
  </si>
  <si>
    <t>INE541A01023</t>
  </si>
  <si>
    <t>Industrial Manufacturing</t>
  </si>
  <si>
    <t>Mahindra &amp; Mahindra Financial Services Limited</t>
  </si>
  <si>
    <t>INE774D01024</t>
  </si>
  <si>
    <t>Finance</t>
  </si>
  <si>
    <t>Godrej Consumer Products Limited</t>
  </si>
  <si>
    <t>INE102D01028</t>
  </si>
  <si>
    <t>Personal Products</t>
  </si>
  <si>
    <t>The Indian Hotels Company Limited</t>
  </si>
  <si>
    <t>INE053A01029</t>
  </si>
  <si>
    <t>Leisure Services</t>
  </si>
  <si>
    <t>Gujarat Fluorochemicals Limited</t>
  </si>
  <si>
    <t>INE09N301011</t>
  </si>
  <si>
    <t>Chemicals &amp; Petrochemicals</t>
  </si>
  <si>
    <t>Cholamandalam Investment &amp; Finance Company Limited</t>
  </si>
  <si>
    <t>INE121A01024</t>
  </si>
  <si>
    <t>Safari Industries India Limited</t>
  </si>
  <si>
    <t>INE429E01023</t>
  </si>
  <si>
    <t>Hindustan Aeronautics Limited</t>
  </si>
  <si>
    <t>INE066F01012</t>
  </si>
  <si>
    <t>Aerospace &amp; Defense</t>
  </si>
  <si>
    <t>Power Mech Projects Limited</t>
  </si>
  <si>
    <t>INE211R01019</t>
  </si>
  <si>
    <t>PI Industries Litmited</t>
  </si>
  <si>
    <t>INE603J01030</t>
  </si>
  <si>
    <t>Fertilizers &amp; Agrochemicals</t>
  </si>
  <si>
    <t>State Bank of India</t>
  </si>
  <si>
    <t>INE062A01020</t>
  </si>
  <si>
    <t>Persistent Systems Limited</t>
  </si>
  <si>
    <t>INE262H01013</t>
  </si>
  <si>
    <t>Infosys Limited</t>
  </si>
  <si>
    <t>INE009A01021</t>
  </si>
  <si>
    <t>Shoppers Stop Limited</t>
  </si>
  <si>
    <t>INE498B01024</t>
  </si>
  <si>
    <t>Retailing</t>
  </si>
  <si>
    <t>Bharat Electronics Limited</t>
  </si>
  <si>
    <t>INE263A01024</t>
  </si>
  <si>
    <t>Hindustan Unilever Limited</t>
  </si>
  <si>
    <t>INE030A01027</t>
  </si>
  <si>
    <t>Diversified FMCG</t>
  </si>
  <si>
    <t>Westlife Development Limited</t>
  </si>
  <si>
    <t>INE274F01020</t>
  </si>
  <si>
    <t>SBI Life Insurance Company Limited</t>
  </si>
  <si>
    <t>INE123W01016</t>
  </si>
  <si>
    <t>Insurance</t>
  </si>
  <si>
    <t>Mayur Uniquoters Limited</t>
  </si>
  <si>
    <t>INE040D01038</t>
  </si>
  <si>
    <t>Schaeffler India Limited</t>
  </si>
  <si>
    <t>INE513A01022</t>
  </si>
  <si>
    <t>Auto Components</t>
  </si>
  <si>
    <t>Navin Fluorine International Limited</t>
  </si>
  <si>
    <t>INE048G01026</t>
  </si>
  <si>
    <t>Total</t>
  </si>
  <si>
    <t>Debt Instruments</t>
  </si>
  <si>
    <t>Government Securities</t>
  </si>
  <si>
    <t>5.63% GOI 12APR2026</t>
  </si>
  <si>
    <t>IN0020210012</t>
  </si>
  <si>
    <t>SOVEREIGN</t>
  </si>
  <si>
    <t>7.10% GOVERNMENT OF INDIA 18APR29</t>
  </si>
  <si>
    <t>IN0020220011</t>
  </si>
  <si>
    <t>7.38% GOI 20JUN2027</t>
  </si>
  <si>
    <t>IN0020220037</t>
  </si>
  <si>
    <t>GOI 07.17% 08JAN28</t>
  </si>
  <si>
    <t>IN0020170174</t>
  </si>
  <si>
    <t>5.22% GOVERNMENT OF INDIA 15JUN25 G-SEC</t>
  </si>
  <si>
    <t>IN0020200112</t>
  </si>
  <si>
    <t>5.74% GOI 15NOV2026</t>
  </si>
  <si>
    <t>IN0020210186</t>
  </si>
  <si>
    <t>7.76% MAHARASHTRA 04Oct2030 SDL</t>
  </si>
  <si>
    <t>IN2220220122</t>
  </si>
  <si>
    <t>Money Market Instruments</t>
  </si>
  <si>
    <t>Certificate Of Deposit</t>
  </si>
  <si>
    <t>Privately Placed/Unlisted</t>
  </si>
  <si>
    <t>HDFC Bank Limited**</t>
  </si>
  <si>
    <t>INE040A16DU8</t>
  </si>
  <si>
    <t>CARE A1+</t>
  </si>
  <si>
    <t>Treps</t>
  </si>
  <si>
    <t>Net Current Assets (including cash &amp; bank balances)</t>
  </si>
  <si>
    <t>Total Net Assets as on 31-JULY-2023</t>
  </si>
  <si>
    <t>Notes:</t>
  </si>
  <si>
    <t>(1) Securities in default beyond its maturity date is Nil.</t>
  </si>
  <si>
    <t>(2) Option wise per unit Net Asset Values are as follows:</t>
  </si>
  <si>
    <t xml:space="preserve"> Option</t>
  </si>
  <si>
    <t>As on 31 JULY 2023</t>
  </si>
  <si>
    <t>Direct Plan  Growth Option</t>
  </si>
  <si>
    <t>Direct Plan Monthly IDCW Option</t>
  </si>
  <si>
    <t>Direct Plan Quarterly IDCW Option</t>
  </si>
  <si>
    <t>Growth Option</t>
  </si>
  <si>
    <t>Monthly IDCW Option</t>
  </si>
  <si>
    <t>Quarterly IDCW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</si>
  <si>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</si>
  <si>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</si>
  <si>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</si>
  <si>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</si>
  <si>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</si>
  <si>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</si>
  <si>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</si>
  <si>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</si>
  <si>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</si>
  <si>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</si>
  <si>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</si>
  <si>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</si>
  <si>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</si>
  <si>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</si>
  <si>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</si>
  <si>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</si>
  <si>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</si>
  <si>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Market Value includes accrued interest</t>
  </si>
  <si>
    <t>** Securities are classified as non-traded on the basis of Traded data as on  JULY 31, 2023  provided by CRISIL and ICRA.</t>
  </si>
  <si>
    <t>^ Securities are classified as traded on the basis of Traded data as on  JULY 31, 2023  provided by CRISIL and ICRA.</t>
  </si>
  <si>
    <t>@ Pursuant to AMFI circular no. 135/BP/91/2020-21, Yield to Call (YTC) for AT-1 bonds and Tier-2 bonds as on  JULY 31, 2023</t>
  </si>
  <si>
    <t>Annualised Portfolio YTM !</t>
  </si>
  <si>
    <t>Macaulay Duration</t>
  </si>
  <si>
    <t xml:space="preserve"> ! in case of semi annual YTM,  it will be annualised</t>
  </si>
  <si>
    <t>As on 14 JULY 2023 *</t>
  </si>
  <si>
    <t>* Nav has been considered as of 14 July 2023(Last Business Days).</t>
  </si>
  <si>
    <t>(3) The total outstanding exposure in derivative instruments as on  JULY 31, 2023  is Nil.</t>
  </si>
  <si>
    <t>(4) The total market value of investments in foreign securities / American Depositary Receipts / Global Depositary Receipts as on  JULY 31, 2023  is Nil.</t>
  </si>
  <si>
    <t>(6) No bonus was declared  during the fortnight ended  JULY 31, 2023.</t>
  </si>
  <si>
    <t>(8) Investment in Repo in Corporate Debt Securities during the fortnight ended  JULY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</si>
  <si>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</si>
  <si>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37.04 months.</t>
  </si>
  <si>
    <t>(13) The portfolio turnover ratio of the Scheme for the month ended July 31,2023  is 0.56 times.</t>
  </si>
  <si>
    <t>Portfolio Statement as of July 31, 2023</t>
  </si>
  <si>
    <t>(5) The dividends declared during the fortnight ended  JULY 31, 2023 under the Income Distribution cum Capital Withdrawal (IDCW) Options of the Scheme are as follows:</t>
  </si>
  <si>
    <t>Rate of dividend per Unit</t>
  </si>
  <si>
    <t>Individuals &amp; HUF</t>
  </si>
  <si>
    <t>Others</t>
  </si>
  <si>
    <t>^^</t>
  </si>
  <si>
    <t>^^ No dividend was distributed during the fortnight ended ended JULY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</si>
</sst>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0"/>
  </numFmts>
  <fonts count="14"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000000"/>
      <name val="Arial"/>
      <family val="2"/>
    </font>
    <font>
      <sz val="10"/>
      <color theme="1"/>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
      <sz val="8"/>
      <color rgb="FF000000"/>
      <name val="Arial"/>
      <family val="2"/>
    </font>
    <font>
      <b/>
      <u/>
      <sz val="10"/>
      <color rgb="FF333333"/>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DDDDDD"/>
      </left>
      <right style="thin">
        <color rgb="FFDDDDDD"/>
      </right>
      <top style="thin">
        <color rgb="FFDDDDDD"/>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DDDDDD"/>
      </left>
      <right/>
      <top/>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4">
    <xf numFmtId="0" fontId="0" fillId="0" borderId="0"/>
    <xf numFmtId="0" fontId="6" fillId="0" borderId="0"/>
    <xf numFmtId="0" fontId="1" fillId="0" borderId="0"/>
    <xf numFmtId="0" fontId="12" fillId="0" borderId="0" applyFill="0" applyBorder="0" applyAlignment="0" applyProtection="0"/>
  </cellStyleXfs>
  <cellXfs count="93">
    <xf numFmtId="0" fontId="0" fillId="0" borderId="0" xfId="0"/>
    <xf numFmtId="0" fontId="4" fillId="3" borderId="0" xfId="0" applyFont="1" applyFill="1" applyAlignment="1">
      <alignment horizontal="left"/>
    </xf>
    <xf numFmtId="49" fontId="3" fillId="3" borderId="7" xfId="0" applyNumberFormat="1" applyFont="1" applyFill="1" applyBorder="1" applyAlignment="1">
      <alignment horizontal="right"/>
    </xf>
    <xf numFmtId="0" fontId="3" fillId="3" borderId="8" xfId="0" applyFont="1" applyFill="1" applyBorder="1" applyAlignment="1">
      <alignment horizontal="left"/>
    </xf>
    <xf numFmtId="49" fontId="3" fillId="3" borderId="10" xfId="0" applyNumberFormat="1" applyFont="1" applyFill="1" applyBorder="1" applyAlignment="1">
      <alignment horizontal="center"/>
    </xf>
    <xf numFmtId="49" fontId="3" fillId="3" borderId="4" xfId="0" applyNumberFormat="1" applyFont="1" applyFill="1" applyBorder="1" applyAlignment="1">
      <alignment horizontal="center"/>
    </xf>
    <xf numFmtId="49" fontId="5" fillId="3" borderId="9" xfId="0" applyNumberFormat="1" applyFont="1" applyFill="1" applyBorder="1" applyAlignment="1">
      <alignment horizontal="left"/>
    </xf>
    <xf numFmtId="0" fontId="4" fillId="3" borderId="9" xfId="0" applyFont="1" applyFill="1" applyBorder="1" applyAlignment="1">
      <alignment horizontal="left"/>
    </xf>
    <xf numFmtId="49" fontId="4" fillId="3" borderId="1" xfId="0" applyNumberFormat="1" applyFont="1" applyFill="1" applyBorder="1" applyAlignment="1">
      <alignment horizontal="left"/>
    </xf>
    <xf numFmtId="0" fontId="4" fillId="3" borderId="2" xfId="0" applyFont="1" applyFill="1" applyBorder="1" applyAlignment="1">
      <alignment horizontal="left"/>
    </xf>
    <xf numFmtId="49" fontId="3" fillId="3" borderId="9" xfId="0" applyNumberFormat="1" applyFont="1" applyFill="1" applyBorder="1" applyAlignment="1">
      <alignment horizontal="left"/>
    </xf>
    <xf numFmtId="0" fontId="4" fillId="3" borderId="1" xfId="0" applyFont="1" applyFill="1" applyBorder="1" applyAlignment="1">
      <alignment horizontal="left"/>
    </xf>
    <xf numFmtId="49" fontId="5" fillId="2" borderId="9" xfId="0" applyNumberFormat="1" applyFont="1" applyFill="1" applyBorder="1" applyAlignment="1">
      <alignment horizontal="left"/>
    </xf>
    <xf numFmtId="0" fontId="3" fillId="2" borderId="9" xfId="0"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49" fontId="4" fillId="3" borderId="9" xfId="0" applyNumberFormat="1" applyFont="1" applyFill="1" applyBorder="1" applyAlignment="1">
      <alignment horizontal="left"/>
    </xf>
    <xf numFmtId="4" fontId="4" fillId="3" borderId="9" xfId="0" applyNumberFormat="1" applyFont="1" applyFill="1" applyBorder="1" applyAlignment="1">
      <alignment horizontal="right"/>
    </xf>
    <xf numFmtId="164" fontId="4" fillId="3" borderId="9" xfId="0" applyNumberFormat="1" applyFont="1" applyFill="1" applyBorder="1" applyAlignment="1">
      <alignment horizontal="right"/>
    </xf>
    <xf numFmtId="0" fontId="3" fillId="3" borderId="9" xfId="0"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49" fontId="3" fillId="2" borderId="9" xfId="0" applyNumberFormat="1" applyFont="1" applyFill="1" applyBorder="1" applyAlignment="1">
      <alignment horizontal="left"/>
    </xf>
    <xf numFmtId="0" fontId="4" fillId="2" borderId="9"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2" fontId="4" fillId="3" borderId="9" xfId="0" applyNumberFormat="1" applyFont="1" applyFill="1" applyBorder="1" applyAlignment="1">
      <alignment horizontal="right"/>
    </xf>
    <xf numFmtId="2" fontId="3" fillId="3" borderId="9" xfId="0" applyNumberFormat="1" applyFont="1" applyFill="1" applyBorder="1" applyAlignment="1">
      <alignment horizontal="right"/>
    </xf>
    <xf numFmtId="0" fontId="1" fillId="0" borderId="0" xfId="2"/>
    <xf numFmtId="0" fontId="6" fillId="0" borderId="0" xfId="1"/>
    <xf numFmtId="4" fontId="6" fillId="0" borderId="0" xfId="1" applyNumberFormat="1"/>
    <xf numFmtId="0" fontId="7" fillId="5" borderId="0" xfId="1" applyFont="1" applyFill="1"/>
    <xf numFmtId="0" fontId="8" fillId="3" borderId="0" xfId="1" applyFont="1" applyFill="1" applyAlignment="1">
      <alignment horizontal="left"/>
    </xf>
    <xf numFmtId="4" fontId="9" fillId="3" borderId="0" xfId="1" applyNumberFormat="1" applyFont="1" applyFill="1" applyAlignment="1">
      <alignment horizontal="right"/>
    </xf>
    <xf numFmtId="164" fontId="9" fillId="3" borderId="0" xfId="1" applyNumberFormat="1" applyFont="1" applyFill="1" applyAlignment="1">
      <alignment horizontal="right"/>
    </xf>
    <xf numFmtId="49" fontId="10" fillId="3" borderId="11" xfId="1" applyNumberFormat="1" applyFont="1" applyFill="1" applyBorder="1" applyAlignment="1">
      <alignment horizontal="left"/>
    </xf>
    <xf numFmtId="49" fontId="8" fillId="3" borderId="11" xfId="1" applyNumberFormat="1" applyFont="1" applyFill="1" applyBorder="1" applyAlignment="1">
      <alignment horizontal="left"/>
    </xf>
    <xf numFmtId="49" fontId="8" fillId="3" borderId="13" xfId="1" applyNumberFormat="1" applyFont="1" applyFill="1" applyBorder="1" applyAlignment="1">
      <alignment horizontal="left"/>
    </xf>
    <xf numFmtId="164" fontId="11" fillId="6" borderId="14" xfId="0" applyNumberFormat="1" applyFont="1" applyFill="1" applyBorder="1" applyAlignment="1">
      <alignment horizontal="right"/>
    </xf>
    <xf numFmtId="2" fontId="11" fillId="6" borderId="14" xfId="0" applyNumberFormat="1" applyFont="1" applyFill="1" applyBorder="1" applyAlignment="1">
      <alignment horizontal="right"/>
    </xf>
    <xf numFmtId="0" fontId="8" fillId="3" borderId="13" xfId="1" applyFont="1" applyFill="1" applyBorder="1" applyAlignment="1">
      <alignment horizontal="left"/>
    </xf>
    <xf numFmtId="49" fontId="9" fillId="3" borderId="11" xfId="1" applyNumberFormat="1" applyFont="1" applyFill="1" applyBorder="1" applyAlignment="1">
      <alignment horizontal="left"/>
    </xf>
    <xf numFmtId="49" fontId="8" fillId="3" borderId="15" xfId="1" applyNumberFormat="1" applyFont="1" applyFill="1" applyBorder="1" applyAlignment="1">
      <alignment horizontal="left"/>
    </xf>
    <xf numFmtId="49" fontId="9" fillId="3" borderId="16" xfId="1" applyNumberFormat="1" applyFont="1" applyFill="1" applyBorder="1" applyAlignment="1">
      <alignment horizontal="center" vertical="center"/>
    </xf>
    <xf numFmtId="49" fontId="9" fillId="3" borderId="9" xfId="1" applyNumberFormat="1" applyFont="1" applyFill="1" applyBorder="1" applyAlignment="1">
      <alignment horizontal="center" vertical="center"/>
    </xf>
    <xf numFmtId="49" fontId="8" fillId="3" borderId="17" xfId="1" applyNumberFormat="1" applyFont="1" applyFill="1" applyBorder="1" applyAlignment="1">
      <alignment horizontal="left"/>
    </xf>
    <xf numFmtId="165" fontId="8" fillId="3" borderId="12" xfId="1" applyNumberFormat="1" applyFont="1" applyFill="1" applyBorder="1" applyAlignment="1">
      <alignment horizontal="center" vertical="center"/>
    </xf>
    <xf numFmtId="165" fontId="8" fillId="3" borderId="18" xfId="1" applyNumberFormat="1" applyFont="1" applyFill="1" applyBorder="1" applyAlignment="1">
      <alignment horizontal="center" vertical="center"/>
    </xf>
    <xf numFmtId="49" fontId="8" fillId="3" borderId="19" xfId="1" applyNumberFormat="1" applyFont="1" applyFill="1" applyBorder="1" applyAlignment="1">
      <alignment horizontal="left"/>
    </xf>
    <xf numFmtId="165" fontId="8" fillId="3" borderId="20" xfId="1" applyNumberFormat="1" applyFont="1" applyFill="1" applyBorder="1" applyAlignment="1">
      <alignment horizontal="center" vertical="center"/>
    </xf>
    <xf numFmtId="165" fontId="8" fillId="3" borderId="21" xfId="1" applyNumberFormat="1" applyFont="1" applyFill="1" applyBorder="1" applyAlignment="1">
      <alignment horizontal="center" vertical="center"/>
    </xf>
    <xf numFmtId="49" fontId="8" fillId="3" borderId="11" xfId="3" applyNumberFormat="1" applyFont="1" applyFill="1" applyBorder="1" applyAlignment="1">
      <alignment horizontal="left"/>
    </xf>
    <xf numFmtId="165" fontId="8" fillId="3" borderId="0" xfId="1" applyNumberFormat="1" applyFont="1" applyFill="1" applyAlignment="1">
      <alignment horizontal="center" vertical="center"/>
    </xf>
    <xf numFmtId="49" fontId="13" fillId="3" borderId="11" xfId="1" applyNumberFormat="1" applyFont="1" applyFill="1" applyBorder="1" applyAlignment="1">
      <alignment horizontal="left"/>
    </xf>
    <xf numFmtId="15" fontId="3" fillId="2" borderId="2" xfId="0" applyNumberFormat="1" applyFont="1" applyFill="1" applyBorder="1" applyAlignment="1">
      <alignment horizontal="center"/>
    </xf>
    <xf numFmtId="15" fontId="3" fillId="2" borderId="4" xfId="0" applyNumberFormat="1" applyFont="1" applyFill="1" applyBorder="1" applyAlignment="1">
      <alignment horizontal="center"/>
    </xf>
    <xf numFmtId="15" fontId="3" fillId="2" borderId="6" xfId="0" applyNumberFormat="1" applyFont="1" applyFill="1" applyBorder="1" applyAlignment="1">
      <alignment horizontal="center"/>
    </xf>
    <xf numFmtId="15" fontId="3" fillId="2" borderId="8" xfId="0" applyNumberFormat="1" applyFont="1" applyFill="1" applyBorder="1" applyAlignment="1">
      <alignment horizontal="left"/>
    </xf>
    <xf numFmtId="15" fontId="4" fillId="3" borderId="2" xfId="0" applyNumberFormat="1" applyFont="1" applyFill="1" applyBorder="1" applyAlignment="1">
      <alignment horizontal="left"/>
    </xf>
    <xf numFmtId="15" fontId="3" fillId="2" borderId="2" xfId="0" applyNumberFormat="1" applyFont="1" applyFill="1" applyBorder="1" applyAlignment="1">
      <alignment horizontal="left"/>
    </xf>
    <xf numFmtId="15" fontId="3" fillId="3" borderId="2" xfId="0" applyNumberFormat="1" applyFont="1" applyFill="1" applyBorder="1" applyAlignment="1">
      <alignment horizontal="left"/>
    </xf>
    <xf numFmtId="15" fontId="4" fillId="2" borderId="2" xfId="0" applyNumberFormat="1" applyFont="1" applyFill="1" applyBorder="1" applyAlignment="1">
      <alignment horizontal="left"/>
    </xf>
    <xf numFmtId="15" fontId="6" fillId="0" borderId="0" xfId="1" applyNumberFormat="1"/>
    <xf numFmtId="15" fontId="0" fillId="0" borderId="0" xfId="0" applyNumberFormat="1"/>
    <xf numFmtId="49" fontId="4" fillId="3" borderId="15" xfId="1" applyNumberFormat="1" applyFont="1" applyFill="1" applyBorder="1" applyAlignment="1">
      <alignment horizontal="left"/>
    </xf>
    <xf numFmtId="49" fontId="3" fillId="3" borderId="9" xfId="1" applyNumberFormat="1" applyFont="1" applyFill="1" applyBorder="1" applyAlignment="1">
      <alignment horizontal="center"/>
    </xf>
    <xf numFmtId="2" fontId="4" fillId="3" borderId="12" xfId="1" applyNumberFormat="1" applyFont="1" applyFill="1" applyBorder="1" applyAlignment="1">
      <alignment horizontal="center"/>
    </xf>
    <xf numFmtId="0" fontId="4" fillId="3" borderId="12" xfId="1" applyFont="1" applyFill="1" applyBorder="1" applyAlignment="1">
      <alignment horizontal="center"/>
    </xf>
    <xf numFmtId="2" fontId="4" fillId="3" borderId="0" xfId="1" applyNumberFormat="1" applyFont="1" applyFill="1" applyBorder="1" applyAlignment="1">
      <alignment horizontal="center"/>
    </xf>
    <xf numFmtId="49" fontId="3" fillId="3" borderId="23" xfId="1" applyNumberFormat="1" applyFont="1" applyFill="1" applyBorder="1" applyAlignment="1">
      <alignment horizontal="left"/>
    </xf>
    <xf numFmtId="0" fontId="3" fillId="3" borderId="26" xfId="1" applyFont="1" applyFill="1" applyBorder="1" applyAlignment="1">
      <alignment horizontal="left"/>
    </xf>
    <xf numFmtId="49" fontId="3" fillId="3" borderId="27" xfId="1" applyNumberFormat="1" applyFont="1" applyFill="1" applyBorder="1" applyAlignment="1">
      <alignment horizontal="center"/>
    </xf>
    <xf numFmtId="49" fontId="4" fillId="3" borderId="28" xfId="1" applyNumberFormat="1" applyFont="1" applyFill="1" applyBorder="1" applyAlignment="1">
      <alignment horizontal="left"/>
    </xf>
    <xf numFmtId="2" fontId="4" fillId="3" borderId="29" xfId="1" applyNumberFormat="1" applyFont="1" applyFill="1" applyBorder="1" applyAlignment="1">
      <alignment horizontal="center"/>
    </xf>
    <xf numFmtId="0" fontId="4" fillId="3" borderId="29" xfId="1" applyFont="1" applyFill="1" applyBorder="1" applyAlignment="1">
      <alignment horizontal="center"/>
    </xf>
    <xf numFmtId="49" fontId="4" fillId="3" borderId="30" xfId="1" applyNumberFormat="1" applyFont="1" applyFill="1" applyBorder="1" applyAlignment="1">
      <alignment horizontal="left"/>
    </xf>
    <xf numFmtId="0" fontId="4" fillId="3" borderId="31" xfId="1" applyFont="1" applyFill="1" applyBorder="1" applyAlignment="1">
      <alignment horizontal="center"/>
    </xf>
    <xf numFmtId="0" fontId="4" fillId="3" borderId="32" xfId="1" applyFont="1" applyFill="1" applyBorder="1" applyAlignment="1">
      <alignment horizontal="center"/>
    </xf>
    <xf numFmtId="49" fontId="4" fillId="3" borderId="11" xfId="1" applyNumberFormat="1" applyFont="1" applyFill="1" applyBorder="1" applyAlignment="1">
      <alignment horizontal="left"/>
    </xf>
    <xf numFmtId="0" fontId="8" fillId="3" borderId="22" xfId="1" applyFont="1" applyFill="1" applyBorder="1" applyAlignment="1">
      <alignment horizontal="left" vertical="center" wrapText="1"/>
    </xf>
    <xf numFmtId="0" fontId="8" fillId="3" borderId="0" xfId="1" applyFont="1" applyFill="1" applyAlignment="1">
      <alignment horizontal="left" vertical="center" wrapText="1"/>
    </xf>
    <xf numFmtId="49" fontId="3" fillId="3" borderId="9"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9" fillId="2" borderId="3" xfId="0" applyNumberFormat="1" applyFont="1" applyFill="1" applyBorder="1" applyAlignment="1">
      <alignment horizontal="center"/>
    </xf>
    <xf numFmtId="49" fontId="3" fillId="2" borderId="5" xfId="0" applyNumberFormat="1" applyFont="1" applyFill="1" applyBorder="1" applyAlignment="1">
      <alignment horizontal="center"/>
    </xf>
    <xf numFmtId="49" fontId="3" fillId="2" borderId="7" xfId="0" applyNumberFormat="1" applyFont="1" applyFill="1" applyBorder="1" applyAlignment="1">
      <alignment horizontal="left"/>
    </xf>
    <xf numFmtId="0" fontId="3" fillId="3" borderId="9" xfId="0" applyFont="1" applyFill="1" applyBorder="1" applyAlignment="1">
      <alignment horizontal="center" wrapText="1"/>
    </xf>
    <xf numFmtId="49" fontId="3" fillId="3" borderId="24" xfId="1" applyNumberFormat="1" applyFont="1" applyFill="1" applyBorder="1" applyAlignment="1">
      <alignment horizontal="center"/>
    </xf>
    <xf numFmtId="49" fontId="3" fillId="3" borderId="25" xfId="1" applyNumberFormat="1" applyFont="1" applyFill="1" applyBorder="1" applyAlignment="1">
      <alignment horizontal="center"/>
    </xf>
    <xf numFmtId="0" fontId="2" fillId="4" borderId="13" xfId="1" applyFont="1" applyFill="1" applyBorder="1" applyAlignment="1">
      <alignment horizontal="center"/>
    </xf>
  </cellXfs>
  <cellStyles count="4">
    <cellStyle name="Normal" xfId="0" builtinId="0"/>
    <cellStyle name="Normal 2" xfId="1"/>
    <cellStyle name="Normal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101</xdr:row>
      <xdr:rowOff>0</xdr:rowOff>
    </xdr:from>
    <xdr:to>
      <xdr:col>6</xdr:col>
      <xdr:colOff>321945</xdr:colOff>
      <xdr:row>107</xdr:row>
      <xdr:rowOff>1376107</xdr:rowOff>
    </xdr:to>
    <xdr:pic>
      <xdr:nvPicPr>
        <xdr:cNvPr id="5" name="Picture 4">
          <a:extLst>
            <a:ext uri="{FF2B5EF4-FFF2-40B4-BE49-F238E27FC236}">
              <a16:creationId xmlns:a16="http://schemas.microsoft.com/office/drawing/2014/main" id="{A28084B5-EF69-406C-A752-53E69CB7E3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983575"/>
          <a:ext cx="10138410" cy="2985832"/>
        </a:xfrm>
        <a:prstGeom prst="rect">
          <a:avLst/>
        </a:prstGeom>
        <a:noFill/>
        <a:ln>
          <a:noFill/>
        </a:ln>
      </xdr:spPr>
    </xdr:pic>
    <xdr:clientData/>
  </xdr:twoCellAnchor>
  <xdr:twoCellAnchor editAs="oneCell">
    <xdr:from>
      <xdr:col>2</xdr:col>
      <xdr:colOff>942975</xdr:colOff>
      <xdr:row>103</xdr:row>
      <xdr:rowOff>38100</xdr:rowOff>
    </xdr:from>
    <xdr:to>
      <xdr:col>4</xdr:col>
      <xdr:colOff>333375</xdr:colOff>
      <xdr:row>107</xdr:row>
      <xdr:rowOff>320040</xdr:rowOff>
    </xdr:to>
    <xdr:pic>
      <xdr:nvPicPr>
        <xdr:cNvPr id="6" name="Picture 3">
          <a:extLst>
            <a:ext uri="{FF2B5EF4-FFF2-40B4-BE49-F238E27FC236}">
              <a16:creationId xmlns:a16="http://schemas.microsoft.com/office/drawing/2014/main" id="{1B96ADA7-761A-4FD2-9ED8-460754E331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9235" y="21556980"/>
          <a:ext cx="2255520" cy="1584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645795</xdr:colOff>
      <xdr:row>103</xdr:row>
      <xdr:rowOff>38100</xdr:rowOff>
    </xdr:from>
    <xdr:to>
      <xdr:col>6</xdr:col>
      <xdr:colOff>209446</xdr:colOff>
      <xdr:row>107</xdr:row>
      <xdr:rowOff>161925</xdr:rowOff>
    </xdr:to>
    <xdr:pic>
      <xdr:nvPicPr>
        <xdr:cNvPr id="7" name="Graphic 5">
          <a:extLst>
            <a:ext uri="{FF2B5EF4-FFF2-40B4-BE49-F238E27FC236}">
              <a16:creationId xmlns:a16="http://schemas.microsoft.com/office/drawing/2014/main" id="{2D43AE60-E63B-44A0-BCAE-40CA3D46A41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7877175" y="21556980"/>
          <a:ext cx="2428771" cy="1426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0CD6FDA-0DE7-44F5-A4AF-9FB406DD1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8960"/>
          <a:ext cx="188595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2"/>
  <sheetViews>
    <sheetView tabSelected="1" workbookViewId="0">
      <selection sqref="A1:I1"/>
    </sheetView>
  </sheetViews>
  <sheetFormatPr defaultRowHeight="13.2" x14ac:dyDescent="0.25"/>
  <cols>
    <col min="1" max="1" width="42.77734375" customWidth="1"/>
    <col min="2" max="7" width="20.88671875" customWidth="1"/>
    <col min="8" max="9" width="10.109375" customWidth="1"/>
    <col min="10" max="10" width="10.6640625" style="65" customWidth="1"/>
    <col min="11" max="11" width="4.6640625" customWidth="1"/>
  </cols>
  <sheetData>
    <row r="1" spans="1:10" s="1" customFormat="1" ht="24" customHeight="1" x14ac:dyDescent="0.25">
      <c r="A1" s="85" t="s">
        <v>0</v>
      </c>
      <c r="B1" s="85"/>
      <c r="C1" s="85"/>
      <c r="D1" s="85"/>
      <c r="E1" s="85"/>
      <c r="F1" s="85"/>
      <c r="G1" s="85"/>
      <c r="H1" s="85"/>
      <c r="I1" s="85"/>
      <c r="J1" s="56"/>
    </row>
    <row r="2" spans="1:10" s="1" customFormat="1" ht="24" customHeight="1" x14ac:dyDescent="0.25">
      <c r="A2" s="85" t="s">
        <v>1</v>
      </c>
      <c r="B2" s="85"/>
      <c r="C2" s="85"/>
      <c r="D2" s="85"/>
      <c r="E2" s="85"/>
      <c r="F2" s="85"/>
      <c r="G2" s="85"/>
      <c r="H2" s="85"/>
      <c r="I2" s="85"/>
      <c r="J2" s="56"/>
    </row>
    <row r="3" spans="1:10" s="1" customFormat="1" ht="24" customHeight="1" x14ac:dyDescent="0.25">
      <c r="A3" s="86" t="s">
        <v>2</v>
      </c>
      <c r="B3" s="86"/>
      <c r="C3" s="86"/>
      <c r="D3" s="86"/>
      <c r="E3" s="86"/>
      <c r="F3" s="86"/>
      <c r="G3" s="86"/>
      <c r="H3" s="86"/>
      <c r="I3" s="86"/>
      <c r="J3" s="57"/>
    </row>
    <row r="4" spans="1:10" s="1" customFormat="1" ht="18.149999999999999" customHeight="1" x14ac:dyDescent="0.25">
      <c r="A4" s="87" t="s">
        <v>176</v>
      </c>
      <c r="B4" s="87"/>
      <c r="C4" s="87"/>
      <c r="D4" s="87"/>
      <c r="E4" s="87"/>
      <c r="F4" s="87"/>
      <c r="G4" s="87"/>
      <c r="H4" s="87"/>
      <c r="I4" s="87"/>
      <c r="J4" s="58"/>
    </row>
    <row r="5" spans="1:10" s="1" customFormat="1" ht="18.149999999999999" customHeight="1" x14ac:dyDescent="0.25">
      <c r="A5" s="88"/>
      <c r="B5" s="88"/>
      <c r="C5" s="88"/>
      <c r="D5" s="88"/>
      <c r="E5" s="88"/>
      <c r="F5" s="88"/>
      <c r="G5" s="88"/>
      <c r="H5" s="88"/>
      <c r="I5" s="88"/>
      <c r="J5" s="59"/>
    </row>
    <row r="6" spans="1:10" s="1" customFormat="1" ht="18.149999999999999" customHeight="1" x14ac:dyDescent="0.25">
      <c r="A6" s="83" t="s">
        <v>3</v>
      </c>
      <c r="B6" s="83" t="s">
        <v>4</v>
      </c>
      <c r="C6" s="83" t="s">
        <v>5</v>
      </c>
      <c r="D6" s="83" t="s">
        <v>6</v>
      </c>
      <c r="E6" s="89" t="s">
        <v>7</v>
      </c>
      <c r="F6" s="83" t="s">
        <v>8</v>
      </c>
      <c r="G6" s="83" t="s">
        <v>9</v>
      </c>
      <c r="H6" s="2" t="s">
        <v>10</v>
      </c>
      <c r="I6" s="3"/>
      <c r="J6" s="84" t="s">
        <v>11</v>
      </c>
    </row>
    <row r="7" spans="1:10" s="1" customFormat="1" ht="18.149999999999999" customHeight="1" x14ac:dyDescent="0.25">
      <c r="A7" s="83"/>
      <c r="B7" s="83"/>
      <c r="C7" s="83"/>
      <c r="D7" s="83"/>
      <c r="E7" s="89"/>
      <c r="F7" s="83"/>
      <c r="G7" s="83"/>
      <c r="H7" s="4" t="s">
        <v>12</v>
      </c>
      <c r="I7" s="5" t="s">
        <v>13</v>
      </c>
      <c r="J7" s="84"/>
    </row>
    <row r="8" spans="1:10" s="1" customFormat="1" ht="18.149999999999999" customHeight="1" x14ac:dyDescent="0.25">
      <c r="A8" s="6" t="s">
        <v>14</v>
      </c>
      <c r="B8" s="7"/>
      <c r="C8" s="7"/>
      <c r="D8" s="7"/>
      <c r="E8" s="7"/>
      <c r="F8" s="7"/>
      <c r="G8" s="7"/>
      <c r="H8" s="8"/>
      <c r="I8" s="9"/>
      <c r="J8" s="60"/>
    </row>
    <row r="9" spans="1:10" s="1" customFormat="1" ht="18.149999999999999" customHeight="1" x14ac:dyDescent="0.25">
      <c r="A9" s="10" t="s">
        <v>15</v>
      </c>
      <c r="B9" s="7"/>
      <c r="C9" s="7"/>
      <c r="D9" s="7"/>
      <c r="E9" s="7"/>
      <c r="F9" s="7"/>
      <c r="G9" s="7"/>
      <c r="H9" s="11"/>
      <c r="I9" s="9"/>
      <c r="J9" s="60"/>
    </row>
    <row r="10" spans="1:10" s="1" customFormat="1" ht="22.35" customHeight="1" x14ac:dyDescent="0.25">
      <c r="A10" s="12" t="s">
        <v>16</v>
      </c>
      <c r="B10" s="13"/>
      <c r="C10" s="13"/>
      <c r="D10" s="13"/>
      <c r="E10" s="13"/>
      <c r="F10" s="13"/>
      <c r="G10" s="13"/>
      <c r="H10" s="14"/>
      <c r="I10" s="15"/>
      <c r="J10" s="61"/>
    </row>
    <row r="11" spans="1:10" s="1" customFormat="1" ht="18.149999999999999" customHeight="1" x14ac:dyDescent="0.2">
      <c r="A11" s="16" t="s">
        <v>17</v>
      </c>
      <c r="B11" s="16" t="s">
        <v>18</v>
      </c>
      <c r="C11" s="16" t="s">
        <v>19</v>
      </c>
      <c r="D11" s="17">
        <v>8000</v>
      </c>
      <c r="E11" s="17">
        <v>214.50800000000001</v>
      </c>
      <c r="F11" s="18">
        <v>1.8800000000000001E-2</v>
      </c>
      <c r="G11" s="7"/>
      <c r="H11" s="11"/>
      <c r="I11" s="9"/>
      <c r="J11" s="60"/>
    </row>
    <row r="12" spans="1:10" s="1" customFormat="1" ht="18.149999999999999" customHeight="1" x14ac:dyDescent="0.2">
      <c r="A12" s="16" t="s">
        <v>20</v>
      </c>
      <c r="B12" s="16" t="s">
        <v>21</v>
      </c>
      <c r="C12" s="16" t="s">
        <v>22</v>
      </c>
      <c r="D12" s="17">
        <v>17000</v>
      </c>
      <c r="E12" s="17">
        <v>184.0675</v>
      </c>
      <c r="F12" s="18">
        <v>1.6199999999999999E-2</v>
      </c>
      <c r="G12" s="7"/>
      <c r="H12" s="11"/>
      <c r="I12" s="9"/>
      <c r="J12" s="60"/>
    </row>
    <row r="13" spans="1:10" s="1" customFormat="1" ht="18.149999999999999" customHeight="1" x14ac:dyDescent="0.2">
      <c r="A13" s="16" t="s">
        <v>23</v>
      </c>
      <c r="B13" s="16" t="s">
        <v>24</v>
      </c>
      <c r="C13" s="16" t="s">
        <v>25</v>
      </c>
      <c r="D13" s="17">
        <v>16000</v>
      </c>
      <c r="E13" s="17">
        <v>159.72800000000001</v>
      </c>
      <c r="F13" s="18">
        <v>1.4E-2</v>
      </c>
      <c r="G13" s="7"/>
      <c r="H13" s="11"/>
      <c r="I13" s="9"/>
      <c r="J13" s="60"/>
    </row>
    <row r="14" spans="1:10" s="1" customFormat="1" ht="18.149999999999999" customHeight="1" x14ac:dyDescent="0.2">
      <c r="A14" s="16" t="s">
        <v>26</v>
      </c>
      <c r="B14" s="16" t="s">
        <v>27</v>
      </c>
      <c r="C14" s="16" t="s">
        <v>28</v>
      </c>
      <c r="D14" s="17">
        <v>10500</v>
      </c>
      <c r="E14" s="17">
        <v>144.55350000000001</v>
      </c>
      <c r="F14" s="18">
        <v>1.2699999999999999E-2</v>
      </c>
      <c r="G14" s="7"/>
      <c r="H14" s="11"/>
      <c r="I14" s="9"/>
      <c r="J14" s="60"/>
    </row>
    <row r="15" spans="1:10" s="1" customFormat="1" ht="18.149999999999999" customHeight="1" x14ac:dyDescent="0.2">
      <c r="A15" s="16" t="s">
        <v>29</v>
      </c>
      <c r="B15" s="16" t="s">
        <v>30</v>
      </c>
      <c r="C15" s="16" t="s">
        <v>31</v>
      </c>
      <c r="D15" s="17">
        <v>3500</v>
      </c>
      <c r="E15" s="17">
        <v>139.405</v>
      </c>
      <c r="F15" s="18">
        <v>1.2200000000000001E-2</v>
      </c>
      <c r="G15" s="7"/>
      <c r="H15" s="11"/>
      <c r="I15" s="9"/>
      <c r="J15" s="60"/>
    </row>
    <row r="16" spans="1:10" s="1" customFormat="1" ht="18.149999999999999" customHeight="1" x14ac:dyDescent="0.2">
      <c r="A16" s="16" t="s">
        <v>32</v>
      </c>
      <c r="B16" s="16" t="s">
        <v>33</v>
      </c>
      <c r="C16" s="16" t="s">
        <v>34</v>
      </c>
      <c r="D16" s="17">
        <v>10864</v>
      </c>
      <c r="E16" s="17">
        <v>124.218976</v>
      </c>
      <c r="F16" s="18">
        <v>1.09E-2</v>
      </c>
      <c r="G16" s="7"/>
      <c r="H16" s="11"/>
      <c r="I16" s="9"/>
      <c r="J16" s="60"/>
    </row>
    <row r="17" spans="1:10" s="1" customFormat="1" ht="18.149999999999999" customHeight="1" x14ac:dyDescent="0.2">
      <c r="A17" s="16" t="s">
        <v>35</v>
      </c>
      <c r="B17" s="16" t="s">
        <v>36</v>
      </c>
      <c r="C17" s="16" t="s">
        <v>25</v>
      </c>
      <c r="D17" s="17">
        <v>7336</v>
      </c>
      <c r="E17" s="17">
        <v>121.132032</v>
      </c>
      <c r="F17" s="18">
        <v>1.06E-2</v>
      </c>
      <c r="G17" s="7"/>
      <c r="H17" s="11"/>
      <c r="I17" s="9"/>
      <c r="J17" s="60"/>
    </row>
    <row r="18" spans="1:10" s="1" customFormat="1" ht="18.149999999999999" customHeight="1" x14ac:dyDescent="0.2">
      <c r="A18" s="16" t="s">
        <v>37</v>
      </c>
      <c r="B18" s="16" t="s">
        <v>38</v>
      </c>
      <c r="C18" s="16" t="s">
        <v>39</v>
      </c>
      <c r="D18" s="17">
        <v>4632</v>
      </c>
      <c r="E18" s="17">
        <v>112.536756</v>
      </c>
      <c r="F18" s="18">
        <v>9.9000000000000008E-3</v>
      </c>
      <c r="G18" s="7"/>
      <c r="H18" s="11"/>
      <c r="I18" s="9"/>
      <c r="J18" s="60"/>
    </row>
    <row r="19" spans="1:10" s="1" customFormat="1" ht="18.149999999999999" customHeight="1" x14ac:dyDescent="0.2">
      <c r="A19" s="16" t="s">
        <v>40</v>
      </c>
      <c r="B19" s="16" t="s">
        <v>41</v>
      </c>
      <c r="C19" s="16" t="s">
        <v>31</v>
      </c>
      <c r="D19" s="17">
        <v>40000</v>
      </c>
      <c r="E19" s="17">
        <v>104.28</v>
      </c>
      <c r="F19" s="18">
        <v>9.1999999999999998E-3</v>
      </c>
      <c r="G19" s="7"/>
      <c r="H19" s="11"/>
      <c r="I19" s="9"/>
      <c r="J19" s="60"/>
    </row>
    <row r="20" spans="1:10" s="1" customFormat="1" ht="18.149999999999999" customHeight="1" x14ac:dyDescent="0.2">
      <c r="A20" s="16" t="s">
        <v>42</v>
      </c>
      <c r="B20" s="16" t="s">
        <v>43</v>
      </c>
      <c r="C20" s="16" t="s">
        <v>25</v>
      </c>
      <c r="D20" s="17">
        <v>6600</v>
      </c>
      <c r="E20" s="17">
        <v>93.5715</v>
      </c>
      <c r="F20" s="18">
        <v>8.2000000000000007E-3</v>
      </c>
      <c r="G20" s="7"/>
      <c r="H20" s="11"/>
      <c r="I20" s="9"/>
      <c r="J20" s="60"/>
    </row>
    <row r="21" spans="1:10" s="1" customFormat="1" ht="18.149999999999999" customHeight="1" x14ac:dyDescent="0.2">
      <c r="A21" s="16" t="s">
        <v>44</v>
      </c>
      <c r="B21" s="16" t="s">
        <v>45</v>
      </c>
      <c r="C21" s="16" t="s">
        <v>46</v>
      </c>
      <c r="D21" s="17">
        <v>2900</v>
      </c>
      <c r="E21" s="17">
        <v>87.117450000000005</v>
      </c>
      <c r="F21" s="18">
        <v>7.7000000000000002E-3</v>
      </c>
      <c r="G21" s="7"/>
      <c r="H21" s="11"/>
      <c r="I21" s="9"/>
      <c r="J21" s="60"/>
    </row>
    <row r="22" spans="1:10" s="1" customFormat="1" ht="18.149999999999999" customHeight="1" x14ac:dyDescent="0.2">
      <c r="A22" s="16" t="s">
        <v>47</v>
      </c>
      <c r="B22" s="16" t="s">
        <v>48</v>
      </c>
      <c r="C22" s="16" t="s">
        <v>49</v>
      </c>
      <c r="D22" s="17">
        <v>11400</v>
      </c>
      <c r="E22" s="17">
        <v>83.784300000000002</v>
      </c>
      <c r="F22" s="18">
        <v>7.4000000000000003E-3</v>
      </c>
      <c r="G22" s="7"/>
      <c r="H22" s="11"/>
      <c r="I22" s="9"/>
      <c r="J22" s="60"/>
    </row>
    <row r="23" spans="1:10" s="1" customFormat="1" ht="18.149999999999999" customHeight="1" x14ac:dyDescent="0.2">
      <c r="A23" s="16" t="s">
        <v>50</v>
      </c>
      <c r="B23" s="16" t="s">
        <v>51</v>
      </c>
      <c r="C23" s="16" t="s">
        <v>31</v>
      </c>
      <c r="D23" s="17">
        <v>1800</v>
      </c>
      <c r="E23" s="17">
        <v>81.950400000000002</v>
      </c>
      <c r="F23" s="18">
        <v>7.1999999999999998E-3</v>
      </c>
      <c r="G23" s="7"/>
      <c r="H23" s="11"/>
      <c r="I23" s="9"/>
      <c r="J23" s="60"/>
    </row>
    <row r="24" spans="1:10" s="1" customFormat="1" ht="18.149999999999999" customHeight="1" x14ac:dyDescent="0.2">
      <c r="A24" s="16" t="s">
        <v>52</v>
      </c>
      <c r="B24" s="16" t="s">
        <v>53</v>
      </c>
      <c r="C24" s="16" t="s">
        <v>54</v>
      </c>
      <c r="D24" s="17">
        <v>5320</v>
      </c>
      <c r="E24" s="17">
        <v>78.371579999999994</v>
      </c>
      <c r="F24" s="18">
        <v>6.8999999999999999E-3</v>
      </c>
      <c r="G24" s="7"/>
      <c r="H24" s="11"/>
      <c r="I24" s="9"/>
      <c r="J24" s="60"/>
    </row>
    <row r="25" spans="1:10" s="1" customFormat="1" ht="18.149999999999999" customHeight="1" x14ac:dyDescent="0.2">
      <c r="A25" s="16" t="s">
        <v>55</v>
      </c>
      <c r="B25" s="16" t="s">
        <v>56</v>
      </c>
      <c r="C25" s="16" t="s">
        <v>57</v>
      </c>
      <c r="D25" s="17">
        <v>25000</v>
      </c>
      <c r="E25" s="17">
        <v>74.362499999999997</v>
      </c>
      <c r="F25" s="18">
        <v>6.4999999999999997E-3</v>
      </c>
      <c r="G25" s="7"/>
      <c r="H25" s="11"/>
      <c r="I25" s="9"/>
      <c r="J25" s="60"/>
    </row>
    <row r="26" spans="1:10" s="1" customFormat="1" ht="18.149999999999999" customHeight="1" x14ac:dyDescent="0.2">
      <c r="A26" s="16" t="s">
        <v>58</v>
      </c>
      <c r="B26" s="16" t="s">
        <v>59</v>
      </c>
      <c r="C26" s="16" t="s">
        <v>60</v>
      </c>
      <c r="D26" s="17">
        <v>7100</v>
      </c>
      <c r="E26" s="17">
        <v>73.552449999999993</v>
      </c>
      <c r="F26" s="18">
        <v>6.4999999999999997E-3</v>
      </c>
      <c r="G26" s="7"/>
      <c r="H26" s="11"/>
      <c r="I26" s="9"/>
      <c r="J26" s="60"/>
    </row>
    <row r="27" spans="1:10" s="1" customFormat="1" ht="18.149999999999999" customHeight="1" x14ac:dyDescent="0.2">
      <c r="A27" s="16" t="s">
        <v>61</v>
      </c>
      <c r="B27" s="16" t="s">
        <v>62</v>
      </c>
      <c r="C27" s="16" t="s">
        <v>63</v>
      </c>
      <c r="D27" s="17">
        <v>17333</v>
      </c>
      <c r="E27" s="17">
        <v>68.482682999999994</v>
      </c>
      <c r="F27" s="18">
        <v>6.0000000000000001E-3</v>
      </c>
      <c r="G27" s="7"/>
      <c r="H27" s="11"/>
      <c r="I27" s="9"/>
      <c r="J27" s="60"/>
    </row>
    <row r="28" spans="1:10" s="1" customFormat="1" ht="18.149999999999999" customHeight="1" x14ac:dyDescent="0.2">
      <c r="A28" s="16" t="s">
        <v>64</v>
      </c>
      <c r="B28" s="16" t="s">
        <v>65</v>
      </c>
      <c r="C28" s="16" t="s">
        <v>66</v>
      </c>
      <c r="D28" s="17">
        <v>2500</v>
      </c>
      <c r="E28" s="17">
        <v>68.076250000000002</v>
      </c>
      <c r="F28" s="18">
        <v>6.0000000000000001E-3</v>
      </c>
      <c r="G28" s="7"/>
      <c r="H28" s="11"/>
      <c r="I28" s="9"/>
      <c r="J28" s="60"/>
    </row>
    <row r="29" spans="1:10" s="1" customFormat="1" ht="18.149999999999999" customHeight="1" x14ac:dyDescent="0.2">
      <c r="A29" s="16" t="s">
        <v>67</v>
      </c>
      <c r="B29" s="16" t="s">
        <v>68</v>
      </c>
      <c r="C29" s="16" t="s">
        <v>57</v>
      </c>
      <c r="D29" s="17">
        <v>5800</v>
      </c>
      <c r="E29" s="17">
        <v>65.661799999999999</v>
      </c>
      <c r="F29" s="18">
        <v>5.7999999999999996E-3</v>
      </c>
      <c r="G29" s="7"/>
      <c r="H29" s="11"/>
      <c r="I29" s="9"/>
      <c r="J29" s="60"/>
    </row>
    <row r="30" spans="1:10" s="1" customFormat="1" ht="18.149999999999999" customHeight="1" x14ac:dyDescent="0.2">
      <c r="A30" s="16" t="s">
        <v>69</v>
      </c>
      <c r="B30" s="16" t="s">
        <v>70</v>
      </c>
      <c r="C30" s="16" t="s">
        <v>46</v>
      </c>
      <c r="D30" s="17">
        <v>2200</v>
      </c>
      <c r="E30" s="17">
        <v>63.015700000000002</v>
      </c>
      <c r="F30" s="18">
        <v>5.4999999999999997E-3</v>
      </c>
      <c r="G30" s="7"/>
      <c r="H30" s="11"/>
      <c r="I30" s="9"/>
      <c r="J30" s="60"/>
    </row>
    <row r="31" spans="1:10" s="1" customFormat="1" ht="18.149999999999999" customHeight="1" x14ac:dyDescent="0.2">
      <c r="A31" s="16" t="s">
        <v>71</v>
      </c>
      <c r="B31" s="16" t="s">
        <v>72</v>
      </c>
      <c r="C31" s="16" t="s">
        <v>73</v>
      </c>
      <c r="D31" s="17">
        <v>1500</v>
      </c>
      <c r="E31" s="17">
        <v>59.422499999999999</v>
      </c>
      <c r="F31" s="18">
        <v>5.1999999999999998E-3</v>
      </c>
      <c r="G31" s="7"/>
      <c r="H31" s="11"/>
      <c r="I31" s="9"/>
      <c r="J31" s="60"/>
    </row>
    <row r="32" spans="1:10" s="1" customFormat="1" ht="18.149999999999999" customHeight="1" x14ac:dyDescent="0.2">
      <c r="A32" s="16" t="s">
        <v>74</v>
      </c>
      <c r="B32" s="16" t="s">
        <v>75</v>
      </c>
      <c r="C32" s="16" t="s">
        <v>19</v>
      </c>
      <c r="D32" s="17">
        <v>1250</v>
      </c>
      <c r="E32" s="17">
        <v>57.683124999999997</v>
      </c>
      <c r="F32" s="18">
        <v>5.1000000000000004E-3</v>
      </c>
      <c r="G32" s="7"/>
      <c r="H32" s="11"/>
      <c r="I32" s="9"/>
      <c r="J32" s="60"/>
    </row>
    <row r="33" spans="1:10" s="1" customFormat="1" ht="18.149999999999999" customHeight="1" x14ac:dyDescent="0.2">
      <c r="A33" s="16" t="s">
        <v>76</v>
      </c>
      <c r="B33" s="16" t="s">
        <v>77</v>
      </c>
      <c r="C33" s="16" t="s">
        <v>78</v>
      </c>
      <c r="D33" s="17">
        <v>1500</v>
      </c>
      <c r="E33" s="17">
        <v>54.235500000000002</v>
      </c>
      <c r="F33" s="18">
        <v>4.7999999999999996E-3</v>
      </c>
      <c r="G33" s="7"/>
      <c r="H33" s="11"/>
      <c r="I33" s="9"/>
      <c r="J33" s="60"/>
    </row>
    <row r="34" spans="1:10" s="1" customFormat="1" ht="18.149999999999999" customHeight="1" x14ac:dyDescent="0.2">
      <c r="A34" s="16" t="s">
        <v>79</v>
      </c>
      <c r="B34" s="16" t="s">
        <v>80</v>
      </c>
      <c r="C34" s="16" t="s">
        <v>25</v>
      </c>
      <c r="D34" s="17">
        <v>8000</v>
      </c>
      <c r="E34" s="17">
        <v>49.616</v>
      </c>
      <c r="F34" s="18">
        <v>4.4000000000000003E-3</v>
      </c>
      <c r="G34" s="7"/>
      <c r="H34" s="11"/>
      <c r="I34" s="9"/>
      <c r="J34" s="60"/>
    </row>
    <row r="35" spans="1:10" s="1" customFormat="1" ht="18.149999999999999" customHeight="1" x14ac:dyDescent="0.2">
      <c r="A35" s="16" t="s">
        <v>81</v>
      </c>
      <c r="B35" s="16" t="s">
        <v>82</v>
      </c>
      <c r="C35" s="16" t="s">
        <v>22</v>
      </c>
      <c r="D35" s="17">
        <v>1000</v>
      </c>
      <c r="E35" s="17">
        <v>47.4405</v>
      </c>
      <c r="F35" s="18">
        <v>4.1999999999999997E-3</v>
      </c>
      <c r="G35" s="7"/>
      <c r="H35" s="11"/>
      <c r="I35" s="9"/>
      <c r="J35" s="60"/>
    </row>
    <row r="36" spans="1:10" s="1" customFormat="1" ht="18.149999999999999" customHeight="1" x14ac:dyDescent="0.2">
      <c r="A36" s="16" t="s">
        <v>83</v>
      </c>
      <c r="B36" s="16" t="s">
        <v>84</v>
      </c>
      <c r="C36" s="16" t="s">
        <v>22</v>
      </c>
      <c r="D36" s="17">
        <v>3230</v>
      </c>
      <c r="E36" s="17">
        <v>43.789110000000001</v>
      </c>
      <c r="F36" s="18">
        <v>3.8E-3</v>
      </c>
      <c r="G36" s="7"/>
      <c r="H36" s="11"/>
      <c r="I36" s="9"/>
      <c r="J36" s="60"/>
    </row>
    <row r="37" spans="1:10" s="1" customFormat="1" ht="18.149999999999999" customHeight="1" x14ac:dyDescent="0.2">
      <c r="A37" s="16" t="s">
        <v>85</v>
      </c>
      <c r="B37" s="16" t="s">
        <v>86</v>
      </c>
      <c r="C37" s="16" t="s">
        <v>87</v>
      </c>
      <c r="D37" s="17">
        <v>5000</v>
      </c>
      <c r="E37" s="17">
        <v>39.869999999999997</v>
      </c>
      <c r="F37" s="18">
        <v>3.5000000000000001E-3</v>
      </c>
      <c r="G37" s="7"/>
      <c r="H37" s="11"/>
      <c r="I37" s="9"/>
      <c r="J37" s="60"/>
    </row>
    <row r="38" spans="1:10" s="1" customFormat="1" ht="18.149999999999999" customHeight="1" x14ac:dyDescent="0.2">
      <c r="A38" s="16" t="s">
        <v>88</v>
      </c>
      <c r="B38" s="16" t="s">
        <v>89</v>
      </c>
      <c r="C38" s="16" t="s">
        <v>73</v>
      </c>
      <c r="D38" s="17">
        <v>30000</v>
      </c>
      <c r="E38" s="17">
        <v>39.21</v>
      </c>
      <c r="F38" s="18">
        <v>3.3999999999999998E-3</v>
      </c>
      <c r="G38" s="7"/>
      <c r="H38" s="11"/>
      <c r="I38" s="9"/>
      <c r="J38" s="60"/>
    </row>
    <row r="39" spans="1:10" s="1" customFormat="1" ht="18.149999999999999" customHeight="1" x14ac:dyDescent="0.2">
      <c r="A39" s="16" t="s">
        <v>90</v>
      </c>
      <c r="B39" s="16" t="s">
        <v>91</v>
      </c>
      <c r="C39" s="16" t="s">
        <v>92</v>
      </c>
      <c r="D39" s="17">
        <v>1500</v>
      </c>
      <c r="E39" s="17">
        <v>38.411999999999999</v>
      </c>
      <c r="F39" s="18">
        <v>3.3999999999999998E-3</v>
      </c>
      <c r="G39" s="7"/>
      <c r="H39" s="11"/>
      <c r="I39" s="9"/>
      <c r="J39" s="60"/>
    </row>
    <row r="40" spans="1:10" s="1" customFormat="1" ht="18.149999999999999" customHeight="1" x14ac:dyDescent="0.2">
      <c r="A40" s="16" t="s">
        <v>93</v>
      </c>
      <c r="B40" s="16" t="s">
        <v>94</v>
      </c>
      <c r="C40" s="16" t="s">
        <v>63</v>
      </c>
      <c r="D40" s="17">
        <v>4000</v>
      </c>
      <c r="E40" s="17">
        <v>37.445999999999998</v>
      </c>
      <c r="F40" s="18">
        <v>3.3E-3</v>
      </c>
      <c r="G40" s="7"/>
      <c r="H40" s="11"/>
      <c r="I40" s="9"/>
      <c r="J40" s="60"/>
    </row>
    <row r="41" spans="1:10" s="1" customFormat="1" ht="18.149999999999999" customHeight="1" x14ac:dyDescent="0.2">
      <c r="A41" s="16" t="s">
        <v>95</v>
      </c>
      <c r="B41" s="16" t="s">
        <v>96</v>
      </c>
      <c r="C41" s="16" t="s">
        <v>97</v>
      </c>
      <c r="D41" s="17">
        <v>2700</v>
      </c>
      <c r="E41" s="17">
        <v>34.618049999999997</v>
      </c>
      <c r="F41" s="18">
        <v>3.0000000000000001E-3</v>
      </c>
      <c r="G41" s="7"/>
      <c r="H41" s="11"/>
      <c r="I41" s="9"/>
      <c r="J41" s="60"/>
    </row>
    <row r="42" spans="1:10" s="1" customFormat="1" ht="18.149999999999999" customHeight="1" x14ac:dyDescent="0.2">
      <c r="A42" s="16" t="s">
        <v>98</v>
      </c>
      <c r="B42" s="16" t="s">
        <v>99</v>
      </c>
      <c r="C42" s="16" t="s">
        <v>46</v>
      </c>
      <c r="D42" s="17">
        <v>6000</v>
      </c>
      <c r="E42" s="17">
        <v>31.209</v>
      </c>
      <c r="F42" s="18">
        <v>2.7000000000000001E-3</v>
      </c>
      <c r="G42" s="7"/>
      <c r="H42" s="11"/>
      <c r="I42" s="9"/>
      <c r="J42" s="60"/>
    </row>
    <row r="43" spans="1:10" s="1" customFormat="1" ht="18.149999999999999" customHeight="1" x14ac:dyDescent="0.2">
      <c r="A43" s="16" t="s">
        <v>100</v>
      </c>
      <c r="B43" s="16" t="s">
        <v>101</v>
      </c>
      <c r="C43" s="16" t="s">
        <v>102</v>
      </c>
      <c r="D43" s="17">
        <v>1000</v>
      </c>
      <c r="E43" s="17">
        <v>31.207999999999998</v>
      </c>
      <c r="F43" s="18">
        <v>2.7000000000000001E-3</v>
      </c>
      <c r="G43" s="7"/>
      <c r="H43" s="11"/>
      <c r="I43" s="9"/>
      <c r="J43" s="60"/>
    </row>
    <row r="44" spans="1:10" s="1" customFormat="1" ht="18.149999999999999" customHeight="1" x14ac:dyDescent="0.2">
      <c r="A44" s="16" t="s">
        <v>103</v>
      </c>
      <c r="B44" s="16" t="s">
        <v>104</v>
      </c>
      <c r="C44" s="16" t="s">
        <v>66</v>
      </c>
      <c r="D44" s="17">
        <v>500</v>
      </c>
      <c r="E44" s="17">
        <v>21.32375</v>
      </c>
      <c r="F44" s="18">
        <v>1.9E-3</v>
      </c>
      <c r="G44" s="7"/>
      <c r="H44" s="11"/>
      <c r="I44" s="9"/>
      <c r="J44" s="60"/>
    </row>
    <row r="45" spans="1:10" s="1" customFormat="1" ht="19.649999999999999" customHeight="1" x14ac:dyDescent="0.25">
      <c r="A45" s="10" t="s">
        <v>105</v>
      </c>
      <c r="B45" s="19"/>
      <c r="C45" s="19"/>
      <c r="D45" s="10"/>
      <c r="E45" s="20">
        <v>2727.8599119999999</v>
      </c>
      <c r="F45" s="21">
        <v>0.23960000000000001</v>
      </c>
      <c r="G45" s="19"/>
      <c r="H45" s="22"/>
      <c r="I45" s="23"/>
      <c r="J45" s="62"/>
    </row>
    <row r="46" spans="1:10" s="1" customFormat="1" ht="18.149999999999999" customHeight="1" x14ac:dyDescent="0.25">
      <c r="A46" s="6" t="s">
        <v>106</v>
      </c>
      <c r="B46" s="7"/>
      <c r="C46" s="7"/>
      <c r="D46" s="7"/>
      <c r="E46" s="7"/>
      <c r="F46" s="7"/>
      <c r="G46" s="7"/>
      <c r="H46" s="11"/>
      <c r="I46" s="9"/>
      <c r="J46" s="60"/>
    </row>
    <row r="47" spans="1:10" s="1" customFormat="1" ht="18.149999999999999" customHeight="1" x14ac:dyDescent="0.25">
      <c r="A47" s="24" t="s">
        <v>107</v>
      </c>
      <c r="B47" s="25"/>
      <c r="C47" s="25"/>
      <c r="D47" s="25"/>
      <c r="E47" s="25"/>
      <c r="F47" s="25"/>
      <c r="G47" s="25"/>
      <c r="H47" s="26"/>
      <c r="I47" s="27"/>
      <c r="J47" s="63"/>
    </row>
    <row r="48" spans="1:10" s="1" customFormat="1" ht="18.149999999999999" customHeight="1" x14ac:dyDescent="0.2">
      <c r="A48" s="16" t="s">
        <v>108</v>
      </c>
      <c r="B48" s="16" t="s">
        <v>109</v>
      </c>
      <c r="C48" s="16" t="s">
        <v>110</v>
      </c>
      <c r="D48" s="17">
        <v>1750000</v>
      </c>
      <c r="E48" s="17">
        <v>1716.6544306000001</v>
      </c>
      <c r="F48" s="18">
        <v>0.15079999999999999</v>
      </c>
      <c r="G48" s="28">
        <v>7.1197999999999997</v>
      </c>
      <c r="H48" s="11"/>
      <c r="I48" s="9"/>
      <c r="J48" s="60">
        <v>46124</v>
      </c>
    </row>
    <row r="49" spans="1:16" s="1" customFormat="1" ht="18.149999999999999" customHeight="1" x14ac:dyDescent="0.2">
      <c r="A49" s="16" t="s">
        <v>111</v>
      </c>
      <c r="B49" s="16" t="s">
        <v>112</v>
      </c>
      <c r="C49" s="16" t="s">
        <v>110</v>
      </c>
      <c r="D49" s="17">
        <v>1500000</v>
      </c>
      <c r="E49" s="17">
        <v>1524.4753333000001</v>
      </c>
      <c r="F49" s="18">
        <v>0.13400000000000001</v>
      </c>
      <c r="G49" s="28">
        <v>7.1832000000000003</v>
      </c>
      <c r="H49" s="11"/>
      <c r="I49" s="9"/>
      <c r="J49" s="60">
        <v>47226</v>
      </c>
    </row>
    <row r="50" spans="1:16" s="1" customFormat="1" ht="18.149999999999999" customHeight="1" x14ac:dyDescent="0.2">
      <c r="A50" s="16" t="s">
        <v>113</v>
      </c>
      <c r="B50" s="16" t="s">
        <v>114</v>
      </c>
      <c r="C50" s="16" t="s">
        <v>110</v>
      </c>
      <c r="D50" s="17">
        <v>1500000</v>
      </c>
      <c r="E50" s="17">
        <v>1523.5065</v>
      </c>
      <c r="F50" s="18">
        <v>0.13389999999999999</v>
      </c>
      <c r="G50" s="28">
        <v>7.1590999999999996</v>
      </c>
      <c r="H50" s="11"/>
      <c r="I50" s="9"/>
      <c r="J50" s="60">
        <v>46558</v>
      </c>
    </row>
    <row r="51" spans="1:16" s="1" customFormat="1" ht="18.149999999999999" customHeight="1" x14ac:dyDescent="0.2">
      <c r="A51" s="16" t="s">
        <v>115</v>
      </c>
      <c r="B51" s="16" t="s">
        <v>116</v>
      </c>
      <c r="C51" s="16" t="s">
        <v>110</v>
      </c>
      <c r="D51" s="17">
        <v>550000</v>
      </c>
      <c r="E51" s="17">
        <v>552.24390830000004</v>
      </c>
      <c r="F51" s="18">
        <v>4.8500000000000001E-2</v>
      </c>
      <c r="G51" s="28">
        <v>7.1814999999999998</v>
      </c>
      <c r="H51" s="11"/>
      <c r="I51" s="9"/>
      <c r="J51" s="60">
        <v>46760</v>
      </c>
    </row>
    <row r="52" spans="1:16" s="1" customFormat="1" ht="18.149999999999999" customHeight="1" x14ac:dyDescent="0.2">
      <c r="A52" s="16" t="s">
        <v>117</v>
      </c>
      <c r="B52" s="16" t="s">
        <v>118</v>
      </c>
      <c r="C52" s="16" t="s">
        <v>110</v>
      </c>
      <c r="D52" s="17">
        <v>500000</v>
      </c>
      <c r="E52" s="17">
        <v>487.435</v>
      </c>
      <c r="F52" s="18">
        <v>4.2799999999999998E-2</v>
      </c>
      <c r="G52" s="28">
        <v>7.0579999999999998</v>
      </c>
      <c r="H52" s="11"/>
      <c r="I52" s="9"/>
      <c r="J52" s="60">
        <v>45823</v>
      </c>
    </row>
    <row r="53" spans="1:16" s="1" customFormat="1" ht="18.149999999999999" customHeight="1" x14ac:dyDescent="0.2">
      <c r="A53" s="16" t="s">
        <v>119</v>
      </c>
      <c r="B53" s="16" t="s">
        <v>120</v>
      </c>
      <c r="C53" s="16" t="s">
        <v>110</v>
      </c>
      <c r="D53" s="17">
        <v>400000</v>
      </c>
      <c r="E53" s="17">
        <v>388.52711110000001</v>
      </c>
      <c r="F53" s="18">
        <v>3.4099999999999998E-2</v>
      </c>
      <c r="G53" s="28">
        <v>7.1497999999999999</v>
      </c>
      <c r="H53" s="11"/>
      <c r="I53" s="9"/>
      <c r="J53" s="60">
        <v>46341</v>
      </c>
    </row>
    <row r="54" spans="1:16" s="1" customFormat="1" ht="18.149999999999999" customHeight="1" x14ac:dyDescent="0.2">
      <c r="A54" s="16" t="s">
        <v>121</v>
      </c>
      <c r="B54" s="16" t="s">
        <v>122</v>
      </c>
      <c r="C54" s="16" t="s">
        <v>110</v>
      </c>
      <c r="D54" s="17">
        <v>250000</v>
      </c>
      <c r="E54" s="17">
        <v>260.65125</v>
      </c>
      <c r="F54" s="18">
        <v>2.29E-2</v>
      </c>
      <c r="G54" s="28">
        <v>7.44</v>
      </c>
      <c r="H54" s="11"/>
      <c r="I54" s="9"/>
      <c r="J54" s="60">
        <v>47760</v>
      </c>
    </row>
    <row r="55" spans="1:16" s="1" customFormat="1" ht="19.649999999999999" customHeight="1" x14ac:dyDescent="0.25">
      <c r="A55" s="10" t="s">
        <v>105</v>
      </c>
      <c r="B55" s="19"/>
      <c r="C55" s="19"/>
      <c r="D55" s="10"/>
      <c r="E55" s="20">
        <v>6453.4935333000003</v>
      </c>
      <c r="F55" s="21">
        <v>0.56699999999999995</v>
      </c>
      <c r="G55" s="19"/>
      <c r="H55" s="22"/>
      <c r="I55" s="23"/>
      <c r="J55" s="62"/>
    </row>
    <row r="56" spans="1:16" s="1" customFormat="1" ht="18.149999999999999" customHeight="1" x14ac:dyDescent="0.25">
      <c r="A56" s="6" t="s">
        <v>123</v>
      </c>
      <c r="B56" s="7"/>
      <c r="C56" s="7"/>
      <c r="D56" s="7"/>
      <c r="E56" s="7"/>
      <c r="F56" s="7"/>
      <c r="G56" s="7"/>
      <c r="H56" s="11"/>
      <c r="I56" s="9"/>
      <c r="J56" s="60"/>
    </row>
    <row r="57" spans="1:16" s="1" customFormat="1" ht="18.149999999999999" customHeight="1" x14ac:dyDescent="0.25">
      <c r="A57" s="6" t="s">
        <v>124</v>
      </c>
      <c r="B57" s="7"/>
      <c r="C57" s="7"/>
      <c r="D57" s="7"/>
      <c r="E57" s="7"/>
      <c r="F57" s="7"/>
      <c r="G57" s="7"/>
      <c r="H57" s="11"/>
      <c r="I57" s="9"/>
      <c r="J57" s="60"/>
    </row>
    <row r="58" spans="1:16" s="1" customFormat="1" ht="18.149999999999999" customHeight="1" x14ac:dyDescent="0.25">
      <c r="A58" s="24" t="s">
        <v>125</v>
      </c>
      <c r="B58" s="25"/>
      <c r="C58" s="25"/>
      <c r="D58" s="25"/>
      <c r="E58" s="25"/>
      <c r="F58" s="25"/>
      <c r="G58" s="25"/>
      <c r="H58" s="26"/>
      <c r="I58" s="27"/>
      <c r="J58" s="63"/>
    </row>
    <row r="59" spans="1:16" s="1" customFormat="1" ht="19.649999999999999" customHeight="1" x14ac:dyDescent="0.2">
      <c r="A59" s="16" t="s">
        <v>126</v>
      </c>
      <c r="B59" s="16" t="s">
        <v>127</v>
      </c>
      <c r="C59" s="16" t="s">
        <v>128</v>
      </c>
      <c r="D59" s="17">
        <v>200</v>
      </c>
      <c r="E59" s="17">
        <v>956.28200000000004</v>
      </c>
      <c r="F59" s="18">
        <v>8.4000000000000005E-2</v>
      </c>
      <c r="G59" s="28">
        <v>7.1924999999999999</v>
      </c>
      <c r="H59" s="11"/>
      <c r="I59" s="9"/>
      <c r="J59" s="60">
        <v>45371</v>
      </c>
    </row>
    <row r="60" spans="1:16" s="1" customFormat="1" ht="19.649999999999999" customHeight="1" x14ac:dyDescent="0.25">
      <c r="A60" s="10" t="s">
        <v>105</v>
      </c>
      <c r="B60" s="19"/>
      <c r="C60" s="19"/>
      <c r="D60" s="10"/>
      <c r="E60" s="20">
        <v>956.28200000000004</v>
      </c>
      <c r="F60" s="21">
        <v>8.4000000000000005E-2</v>
      </c>
      <c r="G60" s="19"/>
      <c r="H60" s="22"/>
      <c r="I60" s="23"/>
      <c r="J60" s="62"/>
    </row>
    <row r="61" spans="1:16" s="1" customFormat="1" ht="18.149999999999999" customHeight="1" x14ac:dyDescent="0.25">
      <c r="A61" s="10" t="s">
        <v>129</v>
      </c>
      <c r="B61" s="16"/>
      <c r="C61" s="16"/>
      <c r="D61" s="16"/>
      <c r="E61" s="20">
        <v>1264.4528217</v>
      </c>
      <c r="F61" s="21">
        <v>0.1111</v>
      </c>
      <c r="G61" s="29">
        <v>6.4264999999999999</v>
      </c>
      <c r="H61" s="11"/>
      <c r="I61" s="9"/>
      <c r="J61" s="60">
        <v>45139</v>
      </c>
    </row>
    <row r="62" spans="1:16" s="1" customFormat="1" ht="18.149999999999999" customHeight="1" x14ac:dyDescent="0.2">
      <c r="A62" s="16" t="s">
        <v>130</v>
      </c>
      <c r="B62" s="7"/>
      <c r="C62" s="7"/>
      <c r="D62" s="7"/>
      <c r="E62" s="17">
        <v>-21.916726700000801</v>
      </c>
      <c r="F62" s="18">
        <v>-1.7000000000001599E-3</v>
      </c>
      <c r="G62" s="28">
        <v>6.4264999999999999</v>
      </c>
      <c r="H62" s="11"/>
      <c r="I62" s="9"/>
      <c r="J62" s="60"/>
    </row>
    <row r="63" spans="1:16" s="1" customFormat="1" ht="18.149999999999999" customHeight="1" x14ac:dyDescent="0.25">
      <c r="A63" s="10" t="s">
        <v>131</v>
      </c>
      <c r="B63" s="7"/>
      <c r="C63" s="7"/>
      <c r="D63" s="7"/>
      <c r="E63" s="20">
        <v>11380.1715403</v>
      </c>
      <c r="F63" s="21">
        <v>1</v>
      </c>
      <c r="G63" s="7"/>
      <c r="H63" s="11"/>
      <c r="I63" s="9"/>
      <c r="J63" s="60"/>
    </row>
    <row r="64" spans="1:16" x14ac:dyDescent="0.25">
      <c r="A64" s="33" t="s">
        <v>160</v>
      </c>
      <c r="B64" s="34"/>
      <c r="C64" s="34"/>
      <c r="D64" s="34"/>
      <c r="E64" s="35"/>
      <c r="F64" s="36"/>
      <c r="G64" s="34"/>
      <c r="H64" s="34"/>
      <c r="I64" s="34"/>
      <c r="J64" s="64"/>
      <c r="K64" s="31"/>
      <c r="L64" s="31"/>
      <c r="M64" s="31"/>
      <c r="N64" s="31"/>
      <c r="O64" s="31"/>
      <c r="P64" s="31"/>
    </row>
    <row r="65" spans="1:16" x14ac:dyDescent="0.25">
      <c r="A65" s="37" t="s">
        <v>161</v>
      </c>
      <c r="B65" s="34"/>
      <c r="C65" s="34"/>
      <c r="D65" s="34"/>
      <c r="E65" s="34"/>
      <c r="F65" s="34"/>
      <c r="G65" s="34"/>
      <c r="H65" s="34"/>
      <c r="I65" s="34"/>
      <c r="J65" s="64"/>
      <c r="K65" s="31"/>
      <c r="L65" s="31"/>
      <c r="M65" s="31"/>
      <c r="N65" s="31"/>
      <c r="O65" s="31"/>
      <c r="P65" s="31"/>
    </row>
    <row r="66" spans="1:16" x14ac:dyDescent="0.25">
      <c r="A66" s="37" t="s">
        <v>162</v>
      </c>
      <c r="B66" s="34"/>
      <c r="C66" s="34"/>
      <c r="D66" s="34"/>
      <c r="E66" s="34"/>
      <c r="F66" s="34"/>
      <c r="G66" s="34"/>
      <c r="H66" s="34"/>
      <c r="I66" s="34"/>
      <c r="J66" s="64"/>
      <c r="K66" s="31"/>
      <c r="L66" s="31"/>
      <c r="M66" s="31"/>
      <c r="N66" s="31"/>
      <c r="O66" s="31"/>
      <c r="P66" s="31"/>
    </row>
    <row r="67" spans="1:16" x14ac:dyDescent="0.25">
      <c r="A67" s="38" t="s">
        <v>163</v>
      </c>
      <c r="B67" s="34"/>
      <c r="C67" s="34"/>
      <c r="D67" s="34"/>
      <c r="E67" s="34"/>
      <c r="F67" s="34"/>
      <c r="G67" s="34"/>
      <c r="H67" s="34"/>
      <c r="I67" s="34"/>
      <c r="J67" s="64"/>
      <c r="K67" s="31"/>
      <c r="L67" s="31"/>
      <c r="M67" s="31"/>
      <c r="N67" s="31"/>
      <c r="O67" s="31"/>
      <c r="P67" s="31"/>
    </row>
    <row r="68" spans="1:16" x14ac:dyDescent="0.25">
      <c r="A68" s="38"/>
      <c r="B68" s="34"/>
      <c r="C68" s="34"/>
      <c r="D68" s="34"/>
      <c r="E68" s="34"/>
      <c r="F68" s="34"/>
      <c r="G68" s="34"/>
      <c r="H68" s="34"/>
      <c r="I68" s="34"/>
      <c r="J68" s="64"/>
      <c r="K68" s="31"/>
      <c r="L68" s="31"/>
      <c r="M68" s="31"/>
      <c r="N68" s="31"/>
      <c r="O68" s="31"/>
      <c r="P68" s="31"/>
    </row>
    <row r="69" spans="1:16" x14ac:dyDescent="0.25">
      <c r="A69" s="39" t="s">
        <v>164</v>
      </c>
      <c r="B69" s="40">
        <v>7.1599999999999997E-2</v>
      </c>
      <c r="C69" s="34"/>
      <c r="D69" s="34"/>
      <c r="E69" s="34"/>
      <c r="F69" s="34"/>
      <c r="G69" s="34"/>
      <c r="H69" s="34"/>
      <c r="I69" s="34"/>
      <c r="J69" s="64"/>
      <c r="K69" s="31"/>
      <c r="L69" s="31"/>
      <c r="M69" s="31"/>
      <c r="N69" s="31"/>
      <c r="O69" s="31"/>
      <c r="P69" s="31"/>
    </row>
    <row r="70" spans="1:16" x14ac:dyDescent="0.25">
      <c r="A70" s="39" t="s">
        <v>165</v>
      </c>
      <c r="B70" s="41">
        <v>32.200000000000003</v>
      </c>
      <c r="C70" s="34"/>
      <c r="D70" s="34"/>
      <c r="E70" s="34"/>
      <c r="F70" s="34"/>
      <c r="G70" s="34"/>
      <c r="H70" s="34"/>
      <c r="I70" s="34"/>
      <c r="J70" s="64"/>
      <c r="K70" s="31"/>
      <c r="L70" s="31"/>
      <c r="M70" s="31"/>
      <c r="N70" s="31"/>
      <c r="O70" s="31"/>
      <c r="P70" s="31"/>
    </row>
    <row r="71" spans="1:16" x14ac:dyDescent="0.25">
      <c r="A71" s="39" t="s">
        <v>166</v>
      </c>
      <c r="B71" s="42"/>
      <c r="C71" s="34"/>
      <c r="D71" s="34"/>
      <c r="E71" s="34"/>
      <c r="F71" s="34"/>
      <c r="G71" s="34"/>
      <c r="H71" s="34"/>
      <c r="I71" s="34"/>
      <c r="J71" s="64"/>
      <c r="K71" s="31"/>
      <c r="L71" s="31"/>
      <c r="M71" s="31"/>
      <c r="N71" s="31"/>
      <c r="O71" s="31"/>
      <c r="P71" s="31"/>
    </row>
    <row r="72" spans="1:16" x14ac:dyDescent="0.25">
      <c r="A72" s="43" t="s">
        <v>132</v>
      </c>
      <c r="B72" s="34"/>
      <c r="C72" s="34"/>
      <c r="D72" s="34"/>
      <c r="E72" s="34"/>
      <c r="F72" s="34"/>
      <c r="G72" s="34"/>
      <c r="H72" s="34"/>
      <c r="I72" s="34"/>
      <c r="J72" s="64"/>
      <c r="K72" s="31"/>
      <c r="L72" s="31"/>
      <c r="M72" s="31"/>
      <c r="N72" s="31"/>
      <c r="O72" s="31"/>
      <c r="P72" s="31"/>
    </row>
    <row r="73" spans="1:16" x14ac:dyDescent="0.25">
      <c r="A73" s="38" t="s">
        <v>133</v>
      </c>
      <c r="B73" s="34"/>
      <c r="C73" s="34"/>
      <c r="D73" s="34"/>
      <c r="E73" s="34"/>
      <c r="F73" s="34"/>
      <c r="G73" s="34"/>
      <c r="H73" s="34"/>
      <c r="I73" s="34"/>
      <c r="J73" s="64"/>
      <c r="K73" s="31"/>
      <c r="L73" s="31"/>
      <c r="M73" s="31"/>
      <c r="N73" s="31"/>
      <c r="O73" s="31"/>
      <c r="P73" s="31"/>
    </row>
    <row r="74" spans="1:16" x14ac:dyDescent="0.25">
      <c r="A74" s="44" t="s">
        <v>134</v>
      </c>
      <c r="B74" s="34"/>
      <c r="C74" s="34"/>
      <c r="D74" s="34"/>
      <c r="E74" s="34"/>
      <c r="F74" s="34"/>
      <c r="G74" s="34"/>
      <c r="H74" s="34"/>
      <c r="I74" s="34"/>
      <c r="J74" s="64"/>
      <c r="K74" s="31"/>
      <c r="L74" s="31"/>
      <c r="M74" s="31"/>
      <c r="N74" s="31"/>
      <c r="O74" s="31"/>
      <c r="P74" s="31"/>
    </row>
    <row r="75" spans="1:16" x14ac:dyDescent="0.25">
      <c r="A75" s="45" t="s">
        <v>135</v>
      </c>
      <c r="B75" s="46" t="s">
        <v>136</v>
      </c>
      <c r="C75" s="46" t="s">
        <v>167</v>
      </c>
      <c r="D75" s="34"/>
      <c r="E75" s="34"/>
      <c r="F75" s="34"/>
      <c r="G75" s="34"/>
      <c r="H75" s="34"/>
      <c r="I75" s="34"/>
      <c r="J75" s="64"/>
      <c r="K75" s="31"/>
      <c r="L75" s="31"/>
      <c r="M75" s="31"/>
      <c r="N75" s="31"/>
      <c r="O75" s="31"/>
      <c r="P75" s="31"/>
    </row>
    <row r="76" spans="1:16" x14ac:dyDescent="0.25">
      <c r="A76" s="47" t="s">
        <v>137</v>
      </c>
      <c r="B76" s="48">
        <v>54.461799999999997</v>
      </c>
      <c r="C76" s="49">
        <v>54.1935</v>
      </c>
      <c r="D76" s="34"/>
      <c r="E76" s="34"/>
      <c r="F76" s="34"/>
      <c r="G76" s="34"/>
      <c r="H76" s="34"/>
      <c r="I76" s="34"/>
      <c r="J76" s="64"/>
      <c r="K76" s="31"/>
      <c r="L76" s="31"/>
      <c r="M76" s="31"/>
      <c r="N76" s="31"/>
      <c r="O76" s="31"/>
      <c r="P76" s="31"/>
    </row>
    <row r="77" spans="1:16" x14ac:dyDescent="0.25">
      <c r="A77" s="47" t="s">
        <v>138</v>
      </c>
      <c r="B77" s="48">
        <v>16.345500000000001</v>
      </c>
      <c r="C77" s="49">
        <v>16.364599999999999</v>
      </c>
      <c r="D77" s="34"/>
      <c r="E77" s="34"/>
      <c r="F77" s="34"/>
      <c r="G77" s="34"/>
      <c r="H77" s="34"/>
      <c r="I77" s="34"/>
      <c r="J77" s="64"/>
      <c r="K77" s="31"/>
      <c r="L77" s="31"/>
      <c r="M77" s="31"/>
      <c r="N77" s="31"/>
      <c r="O77" s="31"/>
      <c r="P77" s="31"/>
    </row>
    <row r="78" spans="1:16" x14ac:dyDescent="0.25">
      <c r="A78" s="47" t="s">
        <v>139</v>
      </c>
      <c r="B78" s="48">
        <v>14.2059</v>
      </c>
      <c r="C78" s="49">
        <v>14.135899999999999</v>
      </c>
      <c r="D78" s="34"/>
      <c r="E78" s="34"/>
      <c r="F78" s="34"/>
      <c r="G78" s="34"/>
      <c r="H78" s="34"/>
      <c r="I78" s="34"/>
      <c r="J78" s="64"/>
      <c r="K78" s="31"/>
      <c r="L78" s="31"/>
      <c r="M78" s="31"/>
      <c r="N78" s="31"/>
      <c r="O78" s="31"/>
      <c r="P78" s="31"/>
    </row>
    <row r="79" spans="1:16" x14ac:dyDescent="0.25">
      <c r="A79" s="47" t="s">
        <v>140</v>
      </c>
      <c r="B79" s="48">
        <v>49.473999999999997</v>
      </c>
      <c r="C79" s="49">
        <v>49.249200000000002</v>
      </c>
      <c r="D79" s="34"/>
      <c r="E79" s="34"/>
      <c r="F79" s="34"/>
      <c r="G79" s="34"/>
      <c r="H79" s="34"/>
      <c r="I79" s="34"/>
      <c r="J79" s="64"/>
      <c r="K79" s="31"/>
      <c r="L79" s="31"/>
      <c r="M79" s="31"/>
      <c r="N79" s="31"/>
      <c r="O79" s="31"/>
      <c r="P79" s="31"/>
    </row>
    <row r="80" spans="1:16" x14ac:dyDescent="0.25">
      <c r="A80" s="47" t="s">
        <v>141</v>
      </c>
      <c r="B80" s="48">
        <v>12.491099999999999</v>
      </c>
      <c r="C80" s="49">
        <v>12.5091</v>
      </c>
      <c r="D80" s="34"/>
      <c r="E80" s="34"/>
      <c r="F80" s="34"/>
      <c r="G80" s="34"/>
      <c r="H80" s="34"/>
      <c r="I80" s="34"/>
      <c r="J80" s="64"/>
      <c r="K80" s="31"/>
      <c r="L80" s="31"/>
      <c r="M80" s="31"/>
      <c r="N80" s="31"/>
      <c r="O80" s="31"/>
      <c r="P80" s="31"/>
    </row>
    <row r="81" spans="1:16" x14ac:dyDescent="0.25">
      <c r="A81" s="50" t="s">
        <v>142</v>
      </c>
      <c r="B81" s="51">
        <v>16.485199999999999</v>
      </c>
      <c r="C81" s="52">
        <v>16.410299999999999</v>
      </c>
      <c r="D81" s="34"/>
      <c r="E81" s="34"/>
      <c r="F81" s="34"/>
      <c r="G81" s="34"/>
      <c r="H81" s="34"/>
      <c r="I81" s="34"/>
      <c r="J81" s="64"/>
      <c r="K81" s="31"/>
      <c r="L81" s="31"/>
      <c r="M81" s="31"/>
      <c r="N81" s="31"/>
      <c r="O81" s="31"/>
      <c r="P81" s="31"/>
    </row>
    <row r="82" spans="1:16" x14ac:dyDescent="0.25">
      <c r="A82" s="53" t="s">
        <v>168</v>
      </c>
      <c r="B82" s="54"/>
      <c r="C82" s="54"/>
      <c r="D82" s="34"/>
      <c r="E82" s="34"/>
      <c r="F82" s="34"/>
      <c r="G82" s="34"/>
      <c r="H82" s="34"/>
      <c r="I82" s="34"/>
      <c r="J82" s="64"/>
      <c r="K82" s="31"/>
      <c r="L82" s="31"/>
      <c r="M82" s="31"/>
      <c r="N82" s="31"/>
      <c r="O82" s="31"/>
      <c r="P82" s="31"/>
    </row>
    <row r="83" spans="1:16" x14ac:dyDescent="0.25">
      <c r="A83" s="38" t="s">
        <v>169</v>
      </c>
      <c r="B83" s="34"/>
      <c r="C83" s="34"/>
      <c r="D83" s="34"/>
      <c r="E83" s="34"/>
      <c r="F83" s="34"/>
      <c r="G83" s="34"/>
      <c r="H83" s="34"/>
      <c r="I83" s="34"/>
      <c r="J83" s="64"/>
      <c r="K83" s="31"/>
      <c r="L83" s="31"/>
      <c r="M83" s="31"/>
      <c r="N83" s="31"/>
      <c r="O83" s="31"/>
      <c r="P83" s="31"/>
    </row>
    <row r="84" spans="1:16" x14ac:dyDescent="0.25">
      <c r="A84" s="38" t="s">
        <v>170</v>
      </c>
      <c r="B84" s="34"/>
      <c r="C84" s="34"/>
      <c r="D84" s="34"/>
      <c r="E84" s="34"/>
      <c r="F84" s="34"/>
      <c r="G84" s="34"/>
      <c r="H84" s="34"/>
      <c r="I84" s="34"/>
      <c r="J84" s="64"/>
      <c r="K84" s="31"/>
      <c r="L84" s="31"/>
      <c r="M84" s="31"/>
      <c r="N84" s="31"/>
      <c r="O84" s="31"/>
      <c r="P84" s="31"/>
    </row>
    <row r="85" spans="1:16" ht="13.8" thickBot="1" x14ac:dyDescent="0.3">
      <c r="A85" s="66" t="s">
        <v>177</v>
      </c>
      <c r="B85" s="34"/>
      <c r="C85" s="34"/>
      <c r="D85" s="34"/>
      <c r="E85" s="34"/>
      <c r="F85" s="34"/>
      <c r="G85" s="34"/>
      <c r="H85" s="34"/>
      <c r="I85" s="34"/>
      <c r="J85" s="64"/>
      <c r="K85" s="31"/>
      <c r="L85" s="31"/>
      <c r="M85" s="31"/>
      <c r="N85" s="31"/>
      <c r="O85" s="31"/>
      <c r="P85" s="31"/>
    </row>
    <row r="86" spans="1:16" x14ac:dyDescent="0.25">
      <c r="A86" s="71" t="s">
        <v>135</v>
      </c>
      <c r="B86" s="90" t="s">
        <v>178</v>
      </c>
      <c r="C86" s="91"/>
      <c r="D86" s="34"/>
      <c r="E86" s="34"/>
      <c r="F86" s="34"/>
      <c r="G86" s="34"/>
      <c r="H86" s="34"/>
      <c r="I86" s="34"/>
      <c r="J86" s="64"/>
      <c r="K86" s="31"/>
      <c r="L86" s="31"/>
      <c r="M86" s="31"/>
      <c r="N86" s="31"/>
      <c r="O86" s="31"/>
      <c r="P86" s="31"/>
    </row>
    <row r="87" spans="1:16" x14ac:dyDescent="0.25">
      <c r="A87" s="72"/>
      <c r="B87" s="67" t="s">
        <v>179</v>
      </c>
      <c r="C87" s="73" t="s">
        <v>180</v>
      </c>
      <c r="D87" s="34"/>
      <c r="E87" s="34"/>
      <c r="F87" s="34"/>
      <c r="G87" s="34"/>
      <c r="H87" s="34"/>
      <c r="I87" s="34"/>
      <c r="J87" s="64"/>
      <c r="K87" s="31"/>
      <c r="L87" s="31"/>
      <c r="M87" s="31"/>
      <c r="N87" s="31"/>
      <c r="O87" s="31"/>
      <c r="P87" s="31"/>
    </row>
    <row r="88" spans="1:16" x14ac:dyDescent="0.25">
      <c r="A88" s="74" t="s">
        <v>138</v>
      </c>
      <c r="B88" s="68">
        <v>0.1</v>
      </c>
      <c r="C88" s="75">
        <f t="shared" ref="C88" si="0">B88</f>
        <v>0.1</v>
      </c>
      <c r="D88" s="34"/>
      <c r="E88" s="34"/>
      <c r="F88" s="34"/>
      <c r="G88" s="34"/>
      <c r="H88" s="34"/>
      <c r="I88" s="34"/>
      <c r="J88" s="64"/>
      <c r="K88" s="31"/>
      <c r="L88" s="31"/>
      <c r="M88" s="31"/>
      <c r="N88" s="31"/>
      <c r="O88" s="31"/>
      <c r="P88" s="31"/>
    </row>
    <row r="89" spans="1:16" x14ac:dyDescent="0.25">
      <c r="A89" s="74" t="s">
        <v>139</v>
      </c>
      <c r="B89" s="69" t="s">
        <v>181</v>
      </c>
      <c r="C89" s="76" t="s">
        <v>181</v>
      </c>
      <c r="D89" s="34"/>
      <c r="E89" s="34"/>
      <c r="F89" s="34"/>
      <c r="G89" s="34"/>
      <c r="H89" s="34"/>
      <c r="I89" s="34"/>
      <c r="J89" s="64"/>
      <c r="K89" s="31"/>
      <c r="L89" s="31"/>
      <c r="M89" s="31"/>
      <c r="N89" s="31"/>
      <c r="O89" s="31"/>
      <c r="P89" s="31"/>
    </row>
    <row r="90" spans="1:16" x14ac:dyDescent="0.25">
      <c r="A90" s="74" t="s">
        <v>141</v>
      </c>
      <c r="B90" s="69">
        <v>7.4999999999999997E-2</v>
      </c>
      <c r="C90" s="76">
        <v>7.4999999999999997E-2</v>
      </c>
      <c r="D90" s="34"/>
      <c r="E90" s="34"/>
      <c r="F90" s="34"/>
      <c r="G90" s="34"/>
      <c r="H90" s="34"/>
      <c r="I90" s="34"/>
      <c r="J90" s="64"/>
      <c r="K90" s="31"/>
      <c r="L90" s="31"/>
      <c r="M90" s="31"/>
      <c r="N90" s="31"/>
      <c r="O90" s="31"/>
      <c r="P90" s="31"/>
    </row>
    <row r="91" spans="1:16" ht="13.8" thickBot="1" x14ac:dyDescent="0.3">
      <c r="A91" s="77" t="s">
        <v>142</v>
      </c>
      <c r="B91" s="78" t="s">
        <v>181</v>
      </c>
      <c r="C91" s="79" t="s">
        <v>181</v>
      </c>
      <c r="D91" s="34"/>
      <c r="E91" s="34"/>
      <c r="F91" s="34"/>
      <c r="G91" s="34"/>
      <c r="H91" s="34"/>
      <c r="I91" s="34"/>
      <c r="J91" s="64"/>
      <c r="K91" s="31"/>
      <c r="L91" s="31"/>
      <c r="M91" s="31"/>
      <c r="N91" s="31"/>
      <c r="O91" s="31"/>
      <c r="P91" s="31"/>
    </row>
    <row r="92" spans="1:16" x14ac:dyDescent="0.25">
      <c r="A92" s="80" t="s">
        <v>182</v>
      </c>
      <c r="B92" s="70"/>
      <c r="C92" s="70"/>
      <c r="D92" s="34"/>
      <c r="E92" s="34"/>
      <c r="F92" s="34"/>
      <c r="G92" s="34"/>
      <c r="H92" s="34"/>
      <c r="I92" s="34"/>
      <c r="J92" s="64"/>
      <c r="K92" s="31"/>
      <c r="L92" s="31"/>
      <c r="M92" s="31"/>
      <c r="N92" s="31"/>
      <c r="O92" s="31"/>
      <c r="P92" s="31"/>
    </row>
    <row r="93" spans="1:16" x14ac:dyDescent="0.25">
      <c r="A93" s="38" t="s">
        <v>171</v>
      </c>
      <c r="B93" s="34"/>
      <c r="C93" s="34"/>
      <c r="D93" s="34"/>
      <c r="E93" s="34"/>
      <c r="F93" s="34"/>
      <c r="G93" s="34"/>
      <c r="H93" s="34"/>
      <c r="I93" s="34"/>
      <c r="J93" s="64"/>
      <c r="K93" s="31"/>
      <c r="L93" s="31"/>
      <c r="M93" s="31"/>
      <c r="N93" s="31"/>
      <c r="O93" s="31"/>
      <c r="P93" s="31"/>
    </row>
    <row r="94" spans="1:16" x14ac:dyDescent="0.25">
      <c r="A94" s="38" t="s">
        <v>174</v>
      </c>
      <c r="B94" s="34"/>
      <c r="C94" s="34"/>
      <c r="D94" s="34"/>
      <c r="E94" s="34"/>
      <c r="F94" s="34"/>
      <c r="G94" s="34"/>
      <c r="H94" s="34"/>
      <c r="I94" s="34"/>
      <c r="J94" s="64"/>
      <c r="K94" s="31"/>
      <c r="L94" s="31"/>
      <c r="M94" s="31"/>
      <c r="N94" s="31"/>
      <c r="O94" s="31"/>
      <c r="P94" s="31"/>
    </row>
    <row r="95" spans="1:16" x14ac:dyDescent="0.25">
      <c r="A95" s="38" t="s">
        <v>172</v>
      </c>
      <c r="B95" s="34"/>
      <c r="C95" s="34"/>
      <c r="D95" s="34"/>
      <c r="E95" s="34"/>
      <c r="F95" s="34"/>
      <c r="G95" s="34"/>
      <c r="H95" s="34"/>
      <c r="I95" s="34"/>
      <c r="J95" s="64"/>
      <c r="K95" s="31"/>
      <c r="L95" s="31"/>
      <c r="M95" s="31"/>
      <c r="N95" s="31"/>
      <c r="O95" s="31"/>
      <c r="P95" s="31"/>
    </row>
    <row r="96" spans="1:16" x14ac:dyDescent="0.25">
      <c r="A96" s="38" t="s">
        <v>143</v>
      </c>
      <c r="B96" s="34"/>
      <c r="C96" s="34"/>
      <c r="D96" s="34"/>
      <c r="E96" s="34"/>
      <c r="F96" s="34"/>
      <c r="G96" s="34"/>
      <c r="H96" s="34"/>
      <c r="I96" s="34"/>
      <c r="J96" s="64"/>
      <c r="K96" s="31"/>
      <c r="L96" s="31"/>
      <c r="M96" s="31"/>
      <c r="N96" s="31"/>
      <c r="O96" s="31"/>
      <c r="P96" s="31"/>
    </row>
    <row r="97" spans="1:16" x14ac:dyDescent="0.25">
      <c r="A97" s="38" t="s">
        <v>144</v>
      </c>
      <c r="B97" s="34"/>
      <c r="C97" s="34"/>
      <c r="D97" s="34"/>
      <c r="E97" s="34"/>
      <c r="F97" s="34"/>
      <c r="G97" s="34"/>
      <c r="H97" s="34"/>
      <c r="I97" s="34"/>
      <c r="J97" s="64"/>
      <c r="K97" s="31"/>
      <c r="L97" s="31"/>
      <c r="M97" s="31"/>
      <c r="N97" s="31"/>
      <c r="O97" s="31"/>
      <c r="P97" s="31"/>
    </row>
    <row r="98" spans="1:16" x14ac:dyDescent="0.25">
      <c r="A98" s="38" t="s">
        <v>145</v>
      </c>
      <c r="B98" s="34"/>
      <c r="C98" s="34"/>
      <c r="D98" s="34"/>
      <c r="E98" s="34"/>
      <c r="F98" s="34"/>
      <c r="G98" s="34"/>
      <c r="H98" s="34"/>
      <c r="I98" s="34"/>
      <c r="J98" s="64"/>
      <c r="K98" s="31"/>
      <c r="L98" s="31"/>
      <c r="M98" s="31"/>
      <c r="N98" s="31"/>
      <c r="O98" s="31"/>
      <c r="P98" s="31"/>
    </row>
    <row r="99" spans="1:16" ht="14.4" customHeight="1" x14ac:dyDescent="0.25">
      <c r="A99" s="38" t="s">
        <v>173</v>
      </c>
      <c r="B99" s="34"/>
      <c r="C99" s="34"/>
      <c r="D99" s="34"/>
      <c r="E99" s="34"/>
      <c r="F99" s="34"/>
      <c r="G99" s="34"/>
      <c r="H99" s="34"/>
      <c r="I99" s="34"/>
      <c r="J99" s="64"/>
      <c r="K99" s="31"/>
      <c r="L99" s="31"/>
      <c r="M99" s="31"/>
      <c r="N99" s="31"/>
      <c r="O99" s="31"/>
      <c r="P99" s="31"/>
    </row>
    <row r="100" spans="1:16" ht="16.2" customHeight="1" x14ac:dyDescent="0.25">
      <c r="A100" s="38" t="s">
        <v>175</v>
      </c>
      <c r="B100" s="34"/>
      <c r="C100" s="34"/>
      <c r="D100" s="34"/>
      <c r="E100" s="34"/>
      <c r="F100" s="34"/>
      <c r="G100" s="34"/>
      <c r="H100" s="34"/>
      <c r="I100" s="34"/>
      <c r="J100" s="64"/>
      <c r="K100" s="31"/>
      <c r="L100" s="31"/>
      <c r="M100" s="31"/>
      <c r="N100" s="31"/>
      <c r="O100" s="31"/>
      <c r="P100" s="31"/>
    </row>
    <row r="101" spans="1:16" x14ac:dyDescent="0.25">
      <c r="A101" s="38"/>
      <c r="B101" s="34"/>
      <c r="C101" s="34"/>
      <c r="D101" s="34"/>
      <c r="E101" s="34"/>
      <c r="F101" s="34"/>
      <c r="G101" s="34"/>
      <c r="H101" s="34"/>
      <c r="I101" s="34"/>
      <c r="J101" s="64"/>
      <c r="K101" s="31"/>
      <c r="L101" s="31"/>
      <c r="M101" s="31"/>
      <c r="N101" s="31"/>
      <c r="O101" s="31"/>
      <c r="P101" s="31"/>
    </row>
    <row r="102" spans="1:16" x14ac:dyDescent="0.25">
      <c r="A102" s="38"/>
      <c r="B102" s="34"/>
      <c r="C102" s="34"/>
      <c r="D102" s="34"/>
      <c r="E102" s="34"/>
      <c r="F102" s="34"/>
      <c r="G102" s="34"/>
      <c r="H102" s="34"/>
      <c r="I102" s="34"/>
      <c r="J102" s="64"/>
      <c r="K102" s="31"/>
      <c r="L102" s="31"/>
      <c r="M102" s="31"/>
      <c r="N102" s="31"/>
      <c r="O102" s="31"/>
      <c r="P102" s="31"/>
    </row>
    <row r="103" spans="1:16" x14ac:dyDescent="0.25">
      <c r="A103" s="38"/>
      <c r="B103" s="34"/>
      <c r="C103" s="34"/>
      <c r="D103" s="34"/>
      <c r="E103" s="34"/>
      <c r="F103" s="34"/>
      <c r="G103" s="34"/>
      <c r="H103" s="34"/>
      <c r="I103" s="34"/>
      <c r="J103" s="64"/>
      <c r="K103" s="31"/>
      <c r="L103" s="31"/>
      <c r="M103" s="31"/>
      <c r="N103" s="31"/>
      <c r="O103" s="31"/>
      <c r="P103" s="31"/>
    </row>
    <row r="104" spans="1:16" x14ac:dyDescent="0.25">
      <c r="A104" s="38"/>
      <c r="B104" s="34"/>
      <c r="C104" s="34"/>
      <c r="D104" s="34"/>
      <c r="E104" s="34"/>
      <c r="F104" s="34"/>
      <c r="G104" s="34"/>
      <c r="H104" s="34"/>
      <c r="I104" s="34"/>
      <c r="J104" s="64"/>
      <c r="K104" s="31"/>
      <c r="L104" s="31"/>
      <c r="M104" s="31"/>
      <c r="N104" s="31"/>
      <c r="O104" s="31"/>
      <c r="P104" s="31"/>
    </row>
    <row r="105" spans="1:16" x14ac:dyDescent="0.25">
      <c r="A105" s="34"/>
      <c r="B105" s="34"/>
      <c r="C105" s="34"/>
      <c r="D105" s="34"/>
      <c r="E105" s="34"/>
      <c r="F105" s="34"/>
      <c r="G105" s="34"/>
      <c r="H105" s="34"/>
      <c r="I105" s="34"/>
      <c r="J105" s="64"/>
      <c r="K105" s="31"/>
      <c r="L105" s="31"/>
      <c r="M105" s="31"/>
      <c r="N105" s="31"/>
      <c r="O105" s="31"/>
      <c r="P105" s="31"/>
    </row>
    <row r="106" spans="1:16" x14ac:dyDescent="0.25">
      <c r="A106" s="37"/>
      <c r="B106" s="34"/>
      <c r="C106" s="34"/>
      <c r="D106" s="34"/>
      <c r="E106" s="34"/>
      <c r="F106" s="34"/>
      <c r="G106" s="34"/>
      <c r="H106" s="34"/>
      <c r="I106" s="34"/>
      <c r="J106" s="64"/>
      <c r="K106" s="31"/>
      <c r="L106" s="31"/>
      <c r="M106" s="31"/>
      <c r="N106" s="31"/>
      <c r="O106" s="31"/>
      <c r="P106" s="31"/>
    </row>
    <row r="107" spans="1:16" ht="63" customHeight="1" x14ac:dyDescent="0.25">
      <c r="A107" s="81"/>
      <c r="B107" s="82"/>
      <c r="C107" s="82"/>
      <c r="D107" s="82"/>
      <c r="E107" s="82"/>
      <c r="F107" s="82"/>
      <c r="G107" s="82"/>
      <c r="H107" s="82"/>
      <c r="I107" s="34"/>
      <c r="J107" s="64"/>
      <c r="K107" s="31"/>
      <c r="L107" s="31"/>
      <c r="M107" s="31"/>
      <c r="N107" s="31"/>
      <c r="O107" s="31"/>
      <c r="P107" s="31"/>
    </row>
    <row r="108" spans="1:16" ht="138" customHeight="1" x14ac:dyDescent="0.25">
      <c r="A108" s="34"/>
      <c r="B108" s="34"/>
      <c r="C108" s="34"/>
      <c r="D108" s="34"/>
      <c r="E108" s="34"/>
      <c r="F108" s="34"/>
      <c r="G108" s="34"/>
      <c r="H108" s="34"/>
      <c r="I108" s="34"/>
      <c r="J108" s="64"/>
      <c r="K108" s="31"/>
      <c r="L108" s="31"/>
      <c r="M108" s="31"/>
      <c r="N108" s="31"/>
      <c r="O108" s="31"/>
      <c r="P108" s="31"/>
    </row>
    <row r="109" spans="1:16" x14ac:dyDescent="0.25">
      <c r="A109" s="55"/>
      <c r="B109" s="34"/>
      <c r="C109" s="34"/>
      <c r="D109" s="34"/>
      <c r="E109" s="34"/>
      <c r="F109" s="34"/>
      <c r="G109" s="34"/>
      <c r="H109" s="34"/>
      <c r="I109" s="34"/>
      <c r="J109" s="64"/>
      <c r="K109" s="31"/>
      <c r="L109" s="31"/>
      <c r="M109" s="31"/>
      <c r="N109" s="31"/>
      <c r="O109" s="31"/>
      <c r="P109" s="31"/>
    </row>
    <row r="110" spans="1:16" x14ac:dyDescent="0.25">
      <c r="A110" s="43"/>
      <c r="B110" s="34"/>
      <c r="C110" s="34"/>
      <c r="D110" s="34"/>
      <c r="E110" s="34"/>
      <c r="F110" s="34"/>
      <c r="G110" s="34"/>
      <c r="H110" s="34"/>
      <c r="I110" s="34"/>
      <c r="J110" s="64"/>
      <c r="K110" s="31"/>
      <c r="L110" s="31"/>
      <c r="M110" s="31"/>
      <c r="N110" s="31"/>
      <c r="O110" s="31"/>
      <c r="P110" s="31"/>
    </row>
    <row r="111" spans="1:16" ht="146.4" customHeight="1" x14ac:dyDescent="0.25">
      <c r="A111" s="34"/>
      <c r="B111" s="34"/>
      <c r="C111" s="34"/>
      <c r="D111" s="34"/>
      <c r="E111" s="34"/>
      <c r="F111" s="34"/>
      <c r="G111" s="34"/>
      <c r="H111" s="34"/>
      <c r="I111" s="34"/>
      <c r="J111" s="64"/>
      <c r="K111" s="31"/>
      <c r="L111" s="31"/>
      <c r="M111" s="31"/>
      <c r="N111" s="31"/>
      <c r="O111" s="31"/>
      <c r="P111" s="31"/>
    </row>
    <row r="112" spans="1:16" x14ac:dyDescent="0.25">
      <c r="A112" s="43"/>
      <c r="B112" s="34"/>
      <c r="C112" s="34"/>
      <c r="D112" s="34"/>
      <c r="E112" s="34"/>
      <c r="F112" s="34"/>
      <c r="G112" s="34"/>
      <c r="H112" s="34"/>
      <c r="I112" s="34"/>
      <c r="J112" s="64"/>
      <c r="K112" s="31"/>
      <c r="L112" s="31"/>
      <c r="M112" s="31"/>
      <c r="N112" s="31"/>
      <c r="O112" s="31"/>
      <c r="P112" s="31"/>
    </row>
  </sheetData>
  <mergeCells count="15">
    <mergeCell ref="A107:H107"/>
    <mergeCell ref="F6:F7"/>
    <mergeCell ref="G6:G7"/>
    <mergeCell ref="J6:J7"/>
    <mergeCell ref="A1:I1"/>
    <mergeCell ref="A2:I2"/>
    <mergeCell ref="A3:I3"/>
    <mergeCell ref="A4:I4"/>
    <mergeCell ref="A5:I5"/>
    <mergeCell ref="A6:A7"/>
    <mergeCell ref="B6:B7"/>
    <mergeCell ref="C6:C7"/>
    <mergeCell ref="D6:D7"/>
    <mergeCell ref="E6:E7"/>
    <mergeCell ref="B86:C86"/>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election activeCell="E11" sqref="E11"/>
    </sheetView>
  </sheetViews>
  <sheetFormatPr defaultRowHeight="13.2" x14ac:dyDescent="0.25"/>
  <sheetData>
    <row r="1" spans="1:19" ht="14.4" x14ac:dyDescent="0.3">
      <c r="A1" s="92" t="s">
        <v>146</v>
      </c>
      <c r="B1" s="92"/>
      <c r="C1" s="92"/>
      <c r="D1" s="92"/>
      <c r="E1" s="92"/>
      <c r="F1" s="92"/>
      <c r="G1" s="92"/>
      <c r="H1" s="92"/>
      <c r="I1" s="92"/>
      <c r="J1" s="92"/>
      <c r="K1" s="92"/>
      <c r="L1" s="92"/>
      <c r="M1" s="92"/>
      <c r="N1" s="30"/>
      <c r="O1" s="30"/>
      <c r="P1" s="30"/>
      <c r="Q1" s="30"/>
      <c r="R1" s="30"/>
      <c r="S1" s="30"/>
    </row>
    <row r="2" spans="1:19" ht="14.4" x14ac:dyDescent="0.3">
      <c r="A2" s="31" t="s">
        <v>147</v>
      </c>
      <c r="B2" s="31"/>
      <c r="C2" s="31"/>
      <c r="D2" s="31"/>
      <c r="E2" s="31"/>
      <c r="F2" s="31"/>
      <c r="G2" s="31"/>
      <c r="H2" s="32"/>
      <c r="I2" s="31"/>
      <c r="J2" s="31"/>
      <c r="K2" s="31"/>
      <c r="L2" s="31"/>
      <c r="M2" s="31"/>
      <c r="N2" s="30"/>
      <c r="O2" s="30"/>
      <c r="P2" s="30"/>
      <c r="Q2" s="30"/>
      <c r="R2" s="30"/>
      <c r="S2" s="30"/>
    </row>
    <row r="3" spans="1:19" ht="14.4" x14ac:dyDescent="0.3">
      <c r="A3" s="31" t="s">
        <v>148</v>
      </c>
      <c r="B3" s="31"/>
      <c r="C3" s="31"/>
      <c r="D3" s="31"/>
      <c r="E3" s="31"/>
      <c r="F3" s="31"/>
      <c r="G3" s="31"/>
      <c r="H3" s="32"/>
      <c r="I3" s="31"/>
      <c r="J3" s="31"/>
      <c r="K3" s="31"/>
      <c r="L3" s="31"/>
      <c r="M3" s="31"/>
      <c r="N3" s="30"/>
      <c r="O3" s="30"/>
      <c r="P3" s="30"/>
      <c r="Q3" s="30"/>
      <c r="R3" s="30"/>
      <c r="S3" s="30"/>
    </row>
    <row r="4" spans="1:19" ht="14.4" x14ac:dyDescent="0.3">
      <c r="A4" s="31" t="s">
        <v>149</v>
      </c>
      <c r="B4" s="31"/>
      <c r="C4" s="31"/>
      <c r="D4" s="31"/>
      <c r="E4" s="31"/>
      <c r="F4" s="31"/>
      <c r="G4" s="31"/>
      <c r="H4" s="32"/>
      <c r="I4" s="31"/>
      <c r="J4" s="31"/>
      <c r="K4" s="31"/>
      <c r="L4" s="31"/>
      <c r="M4" s="31"/>
      <c r="N4" s="30"/>
      <c r="O4" s="30"/>
      <c r="P4" s="30"/>
      <c r="Q4" s="30"/>
      <c r="R4" s="30"/>
      <c r="S4" s="30"/>
    </row>
    <row r="5" spans="1:19" ht="14.4" x14ac:dyDescent="0.3">
      <c r="A5" s="31" t="s">
        <v>150</v>
      </c>
      <c r="B5" s="31"/>
      <c r="C5" s="31"/>
      <c r="D5" s="31"/>
      <c r="E5" s="31"/>
      <c r="F5" s="31"/>
      <c r="G5" s="31"/>
      <c r="H5" s="32"/>
      <c r="I5" s="31"/>
      <c r="J5" s="31"/>
      <c r="K5" s="31"/>
      <c r="L5" s="31"/>
      <c r="M5" s="31"/>
      <c r="N5" s="30"/>
      <c r="O5" s="30"/>
      <c r="P5" s="30"/>
      <c r="Q5" s="30"/>
      <c r="R5" s="30"/>
      <c r="S5" s="30"/>
    </row>
    <row r="6" spans="1:19" ht="14.4" x14ac:dyDescent="0.3">
      <c r="A6" s="31" t="s">
        <v>151</v>
      </c>
      <c r="B6" s="31"/>
      <c r="C6" s="31"/>
      <c r="D6" s="31"/>
      <c r="E6" s="31"/>
      <c r="F6" s="31"/>
      <c r="G6" s="31"/>
      <c r="H6" s="32"/>
      <c r="I6" s="31"/>
      <c r="J6" s="31"/>
      <c r="K6" s="31"/>
      <c r="L6" s="31"/>
      <c r="M6" s="31"/>
      <c r="N6" s="30"/>
      <c r="O6" s="30"/>
      <c r="P6" s="30"/>
      <c r="Q6" s="30"/>
      <c r="R6" s="30"/>
      <c r="S6" s="30"/>
    </row>
    <row r="7" spans="1:19" ht="14.4" x14ac:dyDescent="0.3">
      <c r="A7" s="31" t="s">
        <v>152</v>
      </c>
      <c r="B7" s="31"/>
      <c r="C7" s="31"/>
      <c r="D7" s="31"/>
      <c r="E7" s="31"/>
      <c r="F7" s="31"/>
      <c r="G7" s="31"/>
      <c r="H7" s="32"/>
      <c r="I7" s="31"/>
      <c r="J7" s="31"/>
      <c r="K7" s="31"/>
      <c r="L7" s="31"/>
      <c r="M7" s="31"/>
      <c r="N7" s="30"/>
      <c r="O7" s="30"/>
      <c r="P7" s="30"/>
      <c r="Q7" s="30"/>
      <c r="R7" s="30"/>
      <c r="S7" s="30"/>
    </row>
    <row r="8" spans="1:19" ht="14.4" x14ac:dyDescent="0.3">
      <c r="A8" s="31" t="s">
        <v>153</v>
      </c>
      <c r="B8" s="31"/>
      <c r="C8" s="31"/>
      <c r="D8" s="31"/>
      <c r="E8" s="31"/>
      <c r="F8" s="31"/>
      <c r="G8" s="31"/>
      <c r="H8" s="32"/>
      <c r="I8" s="31"/>
      <c r="J8" s="31"/>
      <c r="K8" s="31"/>
      <c r="L8" s="31"/>
      <c r="M8" s="31"/>
      <c r="N8" s="30"/>
      <c r="O8" s="30"/>
      <c r="P8" s="30"/>
      <c r="Q8" s="30"/>
      <c r="R8" s="30"/>
      <c r="S8" s="30"/>
    </row>
    <row r="9" spans="1:19" ht="14.4" x14ac:dyDescent="0.3">
      <c r="A9" s="31" t="s">
        <v>154</v>
      </c>
      <c r="B9" s="31"/>
      <c r="C9" s="31"/>
      <c r="D9" s="31"/>
      <c r="E9" s="31"/>
      <c r="F9" s="31"/>
      <c r="G9" s="31"/>
      <c r="H9" s="32"/>
      <c r="I9" s="31"/>
      <c r="J9" s="31"/>
      <c r="K9" s="31"/>
      <c r="L9" s="31"/>
      <c r="M9" s="31"/>
      <c r="N9" s="30"/>
      <c r="O9" s="30"/>
      <c r="P9" s="30"/>
      <c r="Q9" s="30"/>
      <c r="R9" s="30"/>
      <c r="S9" s="30"/>
    </row>
    <row r="10" spans="1:19" ht="14.4" x14ac:dyDescent="0.3">
      <c r="A10" s="31" t="s">
        <v>155</v>
      </c>
      <c r="B10" s="31"/>
      <c r="C10" s="31"/>
      <c r="D10" s="31"/>
      <c r="E10" s="31"/>
      <c r="F10" s="31"/>
      <c r="G10" s="31"/>
      <c r="H10" s="32"/>
      <c r="I10" s="31"/>
      <c r="J10" s="31"/>
      <c r="K10" s="31"/>
      <c r="L10" s="31"/>
      <c r="M10" s="31"/>
      <c r="N10" s="30"/>
      <c r="O10" s="30"/>
      <c r="P10" s="30"/>
      <c r="Q10" s="30"/>
      <c r="R10" s="30"/>
      <c r="S10" s="30"/>
    </row>
    <row r="11" spans="1:19" ht="14.4" x14ac:dyDescent="0.3">
      <c r="A11" s="31" t="s">
        <v>156</v>
      </c>
      <c r="B11" s="31"/>
      <c r="C11" s="31"/>
      <c r="D11" s="31"/>
      <c r="E11" s="31"/>
      <c r="F11" s="31"/>
      <c r="G11" s="31"/>
      <c r="H11" s="32"/>
      <c r="I11" s="31"/>
      <c r="J11" s="31"/>
      <c r="K11" s="31"/>
      <c r="L11" s="31"/>
      <c r="M11" s="31"/>
      <c r="N11" s="30"/>
      <c r="O11" s="30"/>
      <c r="P11" s="30"/>
      <c r="Q11" s="30"/>
      <c r="R11" s="30"/>
      <c r="S11" s="30"/>
    </row>
    <row r="12" spans="1:19" ht="14.4" x14ac:dyDescent="0.3">
      <c r="A12" s="31" t="s">
        <v>157</v>
      </c>
      <c r="B12" s="31"/>
      <c r="C12" s="31"/>
      <c r="D12" s="31"/>
      <c r="E12" s="31"/>
      <c r="F12" s="31"/>
      <c r="G12" s="31"/>
      <c r="H12" s="32"/>
      <c r="I12" s="31"/>
      <c r="J12" s="31"/>
      <c r="K12" s="31"/>
      <c r="L12" s="31"/>
      <c r="M12" s="31"/>
      <c r="N12" s="30"/>
      <c r="O12" s="30"/>
      <c r="P12" s="30"/>
      <c r="Q12" s="30"/>
      <c r="R12" s="30"/>
      <c r="S12" s="30"/>
    </row>
    <row r="13" spans="1:19" ht="14.4" x14ac:dyDescent="0.3">
      <c r="A13" s="31"/>
      <c r="B13" s="31"/>
      <c r="C13" s="31"/>
      <c r="D13" s="31"/>
      <c r="E13" s="31"/>
      <c r="F13" s="31"/>
      <c r="G13" s="31"/>
      <c r="H13" s="32"/>
      <c r="I13" s="31"/>
      <c r="J13" s="31"/>
      <c r="K13" s="31"/>
      <c r="L13" s="31"/>
      <c r="M13" s="31"/>
      <c r="N13" s="30"/>
      <c r="O13" s="30"/>
      <c r="P13" s="30"/>
      <c r="Q13" s="30"/>
      <c r="R13" s="30"/>
      <c r="S13" s="30"/>
    </row>
    <row r="14" spans="1:19" ht="14.4" x14ac:dyDescent="0.3">
      <c r="A14" s="31" t="s">
        <v>158</v>
      </c>
      <c r="B14" s="31"/>
      <c r="C14" s="31"/>
      <c r="D14" s="31"/>
      <c r="E14" s="31"/>
      <c r="F14" s="31"/>
      <c r="G14" s="31"/>
      <c r="H14" s="32"/>
      <c r="I14" s="31"/>
      <c r="J14" s="31"/>
      <c r="K14" s="31"/>
      <c r="L14" s="31"/>
      <c r="M14" s="31"/>
      <c r="N14" s="30"/>
      <c r="O14" s="30"/>
      <c r="P14" s="30"/>
      <c r="Q14" s="30"/>
      <c r="R14" s="30"/>
      <c r="S14" s="30"/>
    </row>
    <row r="15" spans="1:19" ht="14.4" x14ac:dyDescent="0.3">
      <c r="A15" s="31"/>
      <c r="B15" s="31"/>
      <c r="C15" s="31"/>
      <c r="D15" s="31"/>
      <c r="E15" s="31"/>
      <c r="F15" s="31"/>
      <c r="G15" s="31"/>
      <c r="H15" s="32"/>
      <c r="I15" s="31"/>
      <c r="J15" s="31"/>
      <c r="K15" s="31"/>
      <c r="L15" s="31"/>
      <c r="M15" s="31"/>
      <c r="N15" s="30"/>
      <c r="O15" s="30"/>
      <c r="P15" s="30"/>
      <c r="Q15" s="30"/>
      <c r="R15" s="30"/>
      <c r="S15" s="30"/>
    </row>
    <row r="16" spans="1:19" ht="14.4" x14ac:dyDescent="0.3">
      <c r="A16" s="31" t="s">
        <v>159</v>
      </c>
      <c r="B16" s="31"/>
      <c r="C16" s="31"/>
      <c r="D16" s="31"/>
      <c r="E16" s="31"/>
      <c r="F16" s="31"/>
      <c r="G16" s="31"/>
      <c r="H16" s="32"/>
      <c r="I16" s="31"/>
      <c r="J16" s="31"/>
      <c r="K16" s="31"/>
      <c r="L16" s="31"/>
      <c r="M16" s="31"/>
      <c r="N16" s="30"/>
      <c r="O16" s="30"/>
      <c r="P16" s="30"/>
      <c r="Q16" s="30"/>
      <c r="R16" s="30"/>
      <c r="S16" s="30"/>
    </row>
    <row r="17" spans="1:19" ht="14.4" x14ac:dyDescent="0.3">
      <c r="A17" s="31"/>
      <c r="B17" s="31"/>
      <c r="C17" s="31"/>
      <c r="D17" s="31"/>
      <c r="E17" s="31"/>
      <c r="F17" s="31"/>
      <c r="G17" s="31"/>
      <c r="H17" s="32"/>
      <c r="I17" s="31"/>
      <c r="J17" s="31"/>
      <c r="K17" s="31"/>
      <c r="L17" s="31"/>
      <c r="M17" s="31"/>
      <c r="N17" s="30"/>
      <c r="O17" s="30"/>
      <c r="P17" s="30"/>
      <c r="Q17" s="30"/>
      <c r="R17" s="30"/>
      <c r="S17" s="30"/>
    </row>
    <row r="18" spans="1:19" ht="14.4" x14ac:dyDescent="0.3">
      <c r="A18" s="31"/>
      <c r="B18" s="31"/>
      <c r="C18" s="31"/>
      <c r="D18" s="31"/>
      <c r="E18" s="31"/>
      <c r="F18" s="31"/>
      <c r="G18" s="31"/>
      <c r="H18" s="32"/>
      <c r="I18" s="31"/>
      <c r="J18" s="31"/>
      <c r="K18" s="31"/>
      <c r="L18" s="31"/>
      <c r="M18" s="31"/>
      <c r="N18" s="30"/>
      <c r="O18" s="30"/>
      <c r="P18" s="30"/>
      <c r="Q18" s="30"/>
      <c r="R18" s="30"/>
      <c r="S18" s="30"/>
    </row>
    <row r="19" spans="1:19" ht="14.4" x14ac:dyDescent="0.3">
      <c r="A19" s="31"/>
      <c r="B19" s="31"/>
      <c r="C19" s="31"/>
      <c r="D19" s="31"/>
      <c r="E19" s="31"/>
      <c r="F19" s="31"/>
      <c r="G19" s="31"/>
      <c r="H19" s="32"/>
      <c r="I19" s="31"/>
      <c r="J19" s="31"/>
      <c r="K19" s="31"/>
      <c r="L19" s="31"/>
      <c r="M19" s="31"/>
      <c r="N19" s="30"/>
      <c r="O19" s="30"/>
      <c r="P19" s="30"/>
      <c r="Q19" s="30"/>
      <c r="R19" s="30"/>
      <c r="S19" s="30"/>
    </row>
    <row r="20" spans="1:19" ht="14.4" x14ac:dyDescent="0.3">
      <c r="A20" s="30"/>
      <c r="B20" s="30"/>
      <c r="C20" s="30"/>
      <c r="D20" s="30"/>
      <c r="E20" s="30"/>
      <c r="F20" s="30"/>
      <c r="G20" s="30"/>
      <c r="H20" s="30"/>
      <c r="I20" s="30"/>
      <c r="J20" s="30"/>
      <c r="K20" s="30"/>
      <c r="L20" s="30"/>
      <c r="M20" s="30"/>
      <c r="N20" s="30"/>
      <c r="O20" s="30"/>
      <c r="P20" s="30"/>
      <c r="Q20" s="30"/>
      <c r="R20" s="30"/>
      <c r="S20" s="30"/>
    </row>
    <row r="21" spans="1:19" ht="14.4" x14ac:dyDescent="0.3">
      <c r="A21" s="30"/>
      <c r="B21" s="30"/>
      <c r="C21" s="30"/>
      <c r="D21" s="30"/>
      <c r="E21" s="30"/>
      <c r="F21" s="30"/>
      <c r="G21" s="30"/>
      <c r="H21" s="30"/>
      <c r="I21" s="30"/>
      <c r="J21" s="30"/>
      <c r="K21" s="30"/>
      <c r="L21" s="30"/>
      <c r="M21" s="30"/>
      <c r="N21" s="30"/>
      <c r="O21" s="30"/>
      <c r="P21" s="30"/>
      <c r="Q21" s="30"/>
      <c r="R21" s="30"/>
      <c r="S21" s="30"/>
    </row>
    <row r="22" spans="1:19" ht="14.4" x14ac:dyDescent="0.3">
      <c r="A22" s="30"/>
      <c r="B22" s="30"/>
      <c r="C22" s="30"/>
      <c r="D22" s="30"/>
      <c r="E22" s="30"/>
      <c r="F22" s="30"/>
      <c r="G22" s="30"/>
      <c r="H22" s="30"/>
      <c r="I22" s="30"/>
      <c r="J22" s="30"/>
      <c r="K22" s="30"/>
      <c r="L22" s="30"/>
      <c r="M22" s="30"/>
      <c r="N22" s="30"/>
      <c r="O22" s="30"/>
      <c r="P22" s="30"/>
      <c r="Q22" s="30"/>
      <c r="R22" s="30"/>
      <c r="S22" s="30"/>
    </row>
    <row r="23" spans="1:19" ht="14.4" x14ac:dyDescent="0.3">
      <c r="A23" s="30"/>
      <c r="B23" s="30"/>
      <c r="C23" s="30"/>
      <c r="D23" s="30"/>
      <c r="E23" s="30"/>
      <c r="F23" s="30"/>
      <c r="G23" s="30"/>
      <c r="H23" s="30"/>
      <c r="I23" s="30"/>
      <c r="J23" s="30"/>
      <c r="K23" s="30"/>
      <c r="L23" s="30"/>
      <c r="M23" s="30"/>
      <c r="N23" s="30"/>
      <c r="O23" s="30"/>
      <c r="P23" s="30"/>
      <c r="Q23" s="30"/>
      <c r="R23" s="30"/>
      <c r="S23" s="30"/>
    </row>
    <row r="24" spans="1:19" ht="14.4" x14ac:dyDescent="0.3">
      <c r="A24" s="30"/>
      <c r="B24" s="30"/>
      <c r="C24" s="30"/>
      <c r="D24" s="30"/>
      <c r="E24" s="30"/>
      <c r="F24" s="30"/>
      <c r="G24" s="30"/>
      <c r="H24" s="30"/>
      <c r="I24" s="30"/>
      <c r="J24" s="30"/>
      <c r="K24" s="30"/>
      <c r="L24" s="30"/>
      <c r="M24" s="30"/>
      <c r="N24" s="30"/>
      <c r="O24" s="30"/>
      <c r="P24" s="30"/>
      <c r="Q24" s="30"/>
      <c r="R24" s="30"/>
      <c r="S24" s="30"/>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HDMIPS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Conservative Hybrid Fund 31072023</dc:title>
  <dc:subject>HSBC Conservative Hybrid Fund 31072023</dc:subject>
  <dc:creator>HSBC MUTUAL FUND</dc:creator>
  <cp:keywords>HSBC Conservative Hybrid Fund 31072023</cp:keywords>
  <dcterms:created xsi:type="dcterms:W3CDTF">2023-08-01T11:17:25Z</dcterms:created>
  <dcterms:modified xsi:type="dcterms:W3CDTF">2023-08-03T06:09:06Z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2023-08-01T11:17:48Z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34eaa7b7-adbd-47e1-9faf-7c3f0322d6cf</vt:lpwstr>
  </property>
  <property fmtid="{D5CDD505-2E9C-101B-9397-08002B2CF9AE}" pid="8" name="MSIP_Label_d291669d-c62a-41f9-9790-e463798003d8_ContentBits">
    <vt:lpwstr>0</vt:lpwstr>
  </property>
  <property fmtid="{D5CDD505-2E9C-101B-9397-08002B2CF9AE}" pid="9" name="_AdHocReviewCycleID">
    <vt:i4>914780296</vt:i4>
  </property>
  <property fmtid="{D5CDD505-2E9C-101B-9397-08002B2CF9AE}" pid="10" name="_NewReviewCycle">
    <vt:lpwstr/>
  </property>
  <property fmtid="{D5CDD505-2E9C-101B-9397-08002B2CF9AE}" pid="11" name="_EmailSubject">
    <vt:lpwstr>HSBC : Debt Portfolio for July 2023_Lot 1  -EM-</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2023-08-03T06:09:05Z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61af4188-4d32-4e2f-92e2-2b68b707f4ed</vt:lpwstr>
  </property>
  <property fmtid="{D5CDD505-2E9C-101B-9397-08002B2CF9AE}" pid="21" name="MSIP_Label_3486a02c-2dfb-4efe-823f-aa2d1f0e6ab7_ContentBits">
    <vt:lpwstr>2</vt:lpwstr>
  </property>
  <property fmtid="{D5CDD505-2E9C-101B-9397-08002B2CF9AE}" pid="22" name="Classification">
    <vt:lpwstr>PUBLIC</vt:lpwstr>
  </property>
</Properties>
</file>