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Aug 2023\Fortnightly Debt Portfolios\31-08-2023\Fortnightly Portfolios\"/>
    </mc:Choice>
  </mc:AlternateContent>
  <bookViews>
    <workbookView xWindow="-120" yWindow="-120" windowWidth="25440" windowHeight="15396"/>
  </bookViews>
  <sheets>
    <sheet name="HDLMD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C21" i="3"/>
</calcChain>
</file>

<file path=xl/sharedStrings.xml><?xml version="1.0" encoding="utf-8"?>
<sst xmlns="http://schemas.openxmlformats.org/spreadsheetml/2006/main" count="223" uniqueCount="169">
  <si>
    <t>HSBC Mutual Fund</t>
  </si>
  <si>
    <t>HSBC Medium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</si>
  <si>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</si>
  <si>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</si>
  <si>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</si>
  <si>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</si>
  <si>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</si>
  <si>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</si>
  <si>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</si>
  <si>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</si>
  <si>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</si>
  <si>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</si>
  <si>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</si>
  <si>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</si>
  <si>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</si>
  <si>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</si>
  <si>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</si>
  <si>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INE163N08131</t>
  </si>
  <si>
    <t>ICRA AAA (CE)</t>
  </si>
  <si>
    <t>INE146O08159</t>
  </si>
  <si>
    <t>CRISIL AA</t>
  </si>
  <si>
    <t>Bharti Telecom Limited**</t>
  </si>
  <si>
    <t>INE403D08140</t>
  </si>
  <si>
    <t>CRISIL AA+</t>
  </si>
  <si>
    <t>National Bank for Agriculture &amp; Rural Development^</t>
  </si>
  <si>
    <t>INE261F08DV4</t>
  </si>
  <si>
    <t>CRISIL AAA</t>
  </si>
  <si>
    <t>LIC Housing Finance Limited^</t>
  </si>
  <si>
    <t>INE115A07QK0</t>
  </si>
  <si>
    <t>INE163N08115</t>
  </si>
  <si>
    <t>NIIF Infrastructure Finance Limited**</t>
  </si>
  <si>
    <t>INE246R07426</t>
  </si>
  <si>
    <t>ICRA AAA</t>
  </si>
  <si>
    <t>INE105N07175</t>
  </si>
  <si>
    <t>Aadhar Housing Finance Limited**</t>
  </si>
  <si>
    <t>INE883F07306</t>
  </si>
  <si>
    <t>IND AA</t>
  </si>
  <si>
    <t>Sikka Ports &amp; Terminals Limited**</t>
  </si>
  <si>
    <t>INE941D07158</t>
  </si>
  <si>
    <t>INE001W07011</t>
  </si>
  <si>
    <t>IND AAA (CE)</t>
  </si>
  <si>
    <t>Phoenix ARC Limited**</t>
  </si>
  <si>
    <t>INE163K07121</t>
  </si>
  <si>
    <t>INE555J07211</t>
  </si>
  <si>
    <t>CARE AA+</t>
  </si>
  <si>
    <t>TVS Credit Services Limited**</t>
  </si>
  <si>
    <t>INE729N07032</t>
  </si>
  <si>
    <t>DLF Cyber City Developers Limited**</t>
  </si>
  <si>
    <t>INE186K07049</t>
  </si>
  <si>
    <t>INE105N07159</t>
  </si>
  <si>
    <t>TMF Holdings Limited**</t>
  </si>
  <si>
    <t>INE909H08444</t>
  </si>
  <si>
    <t>Cholamandalam Investment &amp; Finance Company Limited**</t>
  </si>
  <si>
    <t>INE121A07QJ0</t>
  </si>
  <si>
    <t>ICRA AA+</t>
  </si>
  <si>
    <t>INE246R07384</t>
  </si>
  <si>
    <t>INE555J07260</t>
  </si>
  <si>
    <t>INE555J07252</t>
  </si>
  <si>
    <t>Bajaj Finance Limited**</t>
  </si>
  <si>
    <t>INE296A08763</t>
  </si>
  <si>
    <t>INE935V07012</t>
  </si>
  <si>
    <t>Embassy Office Parks REIT**</t>
  </si>
  <si>
    <t>INE041007050</t>
  </si>
  <si>
    <t>INE999X07014</t>
  </si>
  <si>
    <t>INE961M07017</t>
  </si>
  <si>
    <t>Power Finance Corporation Limited**</t>
  </si>
  <si>
    <t>INE134E08JY7</t>
  </si>
  <si>
    <t>INE555J07229</t>
  </si>
  <si>
    <t>INE555J07245</t>
  </si>
  <si>
    <t>INE555J07237</t>
  </si>
  <si>
    <t>INE964M07011</t>
  </si>
  <si>
    <t>INE969M07010</t>
  </si>
  <si>
    <t>Total</t>
  </si>
  <si>
    <t>Securitised Debt</t>
  </si>
  <si>
    <t>INE0BTV15170</t>
  </si>
  <si>
    <t>CRISIL AAA(SO)</t>
  </si>
  <si>
    <t>INE0BTV15188</t>
  </si>
  <si>
    <t>INE0BTV15196</t>
  </si>
  <si>
    <t>INE0BTV15204</t>
  </si>
  <si>
    <t>Government Securities</t>
  </si>
  <si>
    <t>7.26% GOVERNMENT OF INDIA 06FEB33</t>
  </si>
  <si>
    <t>IN0020220151</t>
  </si>
  <si>
    <t>SOVEREIGN</t>
  </si>
  <si>
    <t>7.18% GOVERNMENT ON INDIA 14AUG2033 GSEC</t>
  </si>
  <si>
    <t>IN0020230085</t>
  </si>
  <si>
    <t>GOI FRB - 22SEP33</t>
  </si>
  <si>
    <t>IN0020200120</t>
  </si>
  <si>
    <t>7.38% GOI 20JUN2027</t>
  </si>
  <si>
    <t>IN0020220037</t>
  </si>
  <si>
    <t>7.26% GOI 22AUG2032</t>
  </si>
  <si>
    <t>IN0020220060</t>
  </si>
  <si>
    <t>7.18% GOI 24-Jul-2037</t>
  </si>
  <si>
    <t>IN0020230077</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</si>
  <si>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</si>
  <si>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</si>
  <si>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</si>
  <si>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</si>
  <si>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</si>
  <si>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</si>
  <si>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</si>
  <si>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</si>
  <si>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</si>
  <si>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</si>
  <si>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</si>
  <si>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</si>
  <si>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</si>
  <si>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</si>
  <si>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</si>
  <si>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</si>
  <si>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</si>
  <si>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</si>
  <si>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</si>
  <si>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</si>
  <si>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</si>
  <si>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</si>
  <si>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</si>
  <si>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</si>
  <si>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</si>
  <si>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</si>
  <si>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</si>
  <si>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</si>
  <si>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</si>
  <si>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</si>
  <si>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</si>
  <si>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</si>
  <si>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</si>
  <si>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</si>
  <si>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</si>
  <si>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</si>
  <si>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</si>
  <si>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</si>
  <si>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</si>
  <si>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</si>
  <si>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</si>
  <si>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</si>
  <si>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</si>
  <si>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</si>
  <si>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</si>
  <si>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</si>
  <si>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</si>
  <si>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</si>
  <si>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</si>
  <si>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</si>
  <si>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53.08 months.</t>
  </si>
  <si>
    <t>Hinduja Leyland Finance Limited**</t>
  </si>
  <si>
    <t>^^</t>
  </si>
  <si>
    <t>First Business Receivables Trust ( Backed by receivables from Reliance Industries, Reliance Retail, Reliance Jio)**</t>
  </si>
  <si>
    <t>Patel Knr Heavy Infrastructures Limited (Nhai Annuity Receivables) **</t>
  </si>
  <si>
    <t>Citra Real Estate Limited (Vector green energy sponsored co-obligor structure) **</t>
  </si>
  <si>
    <t>Vector Green Prayagraj Solar Pvt Limited (Vector green energy sponsored co-obligor structure) **</t>
  </si>
  <si>
    <t>Malwa Solar Power Generation Pvt Limited (Vector green energy sponsored co-obligor structure) **</t>
  </si>
  <si>
    <t>Yarrow Infrastructure Pvt Limited (Vector green energy sponsored co-obligor structure)**</t>
  </si>
  <si>
    <t>ONGC Petro Additions Limited (Letter of comfort from Oil &amp; Natural Gas Corporation Limited) **</t>
  </si>
  <si>
    <t>Oriental Nagpur Betul Highway Limited (Nhai Annuity Receivables) **</t>
  </si>
  <si>
    <t>Interest Rate Swaps</t>
  </si>
  <si>
    <t>Underlying Security</t>
  </si>
  <si>
    <t>Position</t>
  </si>
  <si>
    <t>Instrument Type</t>
  </si>
  <si>
    <t>Maturity/Next Interest Fixing $</t>
  </si>
  <si>
    <t>Notional Value (Rs in lakhs)</t>
  </si>
  <si>
    <t>Short</t>
  </si>
  <si>
    <t>Floating</t>
  </si>
  <si>
    <t>Long</t>
  </si>
  <si>
    <t>Fixed</t>
  </si>
  <si>
    <t>$ The maturity equivalent is the next interest fixing date in case of the floating Leg and for the fixed leg it is the final maturity date of the contract.</t>
  </si>
  <si>
    <t>Pay Float/Receive Fixed_18/08/2028</t>
  </si>
  <si>
    <t>Sepset Constructions Limited (Vector green energy sponsored co-obligor structure) **</t>
  </si>
  <si>
    <t>Priapus Infrastructure Limited (Vector green energy sponsored co-obligor structure) **</t>
  </si>
  <si>
    <t>Notes: HSBC Medium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</si>
</sst>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0"/>
    <numFmt numFmtId="166" formatCode="0.000"/>
  </numFmts>
  <fonts count="14"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10"/>
      <color rgb="FF333333"/>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s>
  <cellStyleXfs count="4">
    <xf numFmtId="0" fontId="0" fillId="0" borderId="0"/>
    <xf numFmtId="0" fontId="1" fillId="0" borderId="0"/>
    <xf numFmtId="0" fontId="7" fillId="0" borderId="0"/>
    <xf numFmtId="0" fontId="10" fillId="0" borderId="0" applyFill="0" applyBorder="0" applyAlignment="0" applyProtection="0"/>
  </cellStyleXfs>
  <cellXfs count="85">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6" xfId="0" applyFont="1" applyFill="1" applyBorder="1" applyAlignment="1">
      <alignment horizontal="center"/>
    </xf>
    <xf numFmtId="15" fontId="3" fillId="2" borderId="8" xfId="0" applyNumberFormat="1" applyFont="1" applyFill="1" applyBorder="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2" fontId="4" fillId="3" borderId="9"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9" xfId="0" applyNumberFormat="1" applyFont="1" applyFill="1" applyBorder="1" applyAlignment="1">
      <alignment horizontal="lef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9"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1" xfId="2" applyNumberFormat="1" applyFont="1" applyFill="1" applyBorder="1" applyAlignment="1">
      <alignment horizontal="left"/>
    </xf>
    <xf numFmtId="49" fontId="4" fillId="3" borderId="11" xfId="2" applyNumberFormat="1" applyFont="1" applyFill="1" applyBorder="1" applyAlignment="1">
      <alignment horizontal="left"/>
    </xf>
    <xf numFmtId="49" fontId="4" fillId="3" borderId="15" xfId="2" applyNumberFormat="1" applyFont="1" applyFill="1" applyBorder="1" applyAlignment="1">
      <alignment horizontal="left"/>
    </xf>
    <xf numFmtId="164" fontId="9" fillId="6" borderId="16" xfId="0" applyNumberFormat="1" applyFont="1" applyFill="1" applyBorder="1" applyAlignment="1">
      <alignment horizontal="right"/>
    </xf>
    <xf numFmtId="2" fontId="9" fillId="6" borderId="16" xfId="0" applyNumberFormat="1" applyFont="1" applyFill="1" applyBorder="1" applyAlignment="1">
      <alignment horizontal="right"/>
    </xf>
    <xf numFmtId="0" fontId="4" fillId="3" borderId="15" xfId="2" applyFont="1" applyFill="1" applyBorder="1" applyAlignment="1">
      <alignment horizontal="left"/>
    </xf>
    <xf numFmtId="49" fontId="11" fillId="3" borderId="11" xfId="2" applyNumberFormat="1" applyFont="1" applyFill="1" applyBorder="1" applyAlignment="1">
      <alignment horizontal="left"/>
    </xf>
    <xf numFmtId="0" fontId="6" fillId="3" borderId="0" xfId="2" applyFont="1" applyFill="1" applyAlignment="1">
      <alignment horizontal="left"/>
    </xf>
    <xf numFmtId="49" fontId="11" fillId="3" borderId="9" xfId="2" applyNumberFormat="1" applyFont="1" applyFill="1" applyBorder="1" applyAlignment="1">
      <alignment horizontal="center" vertical="center"/>
    </xf>
    <xf numFmtId="49" fontId="6" fillId="3" borderId="12" xfId="2" applyNumberFormat="1" applyFont="1" applyFill="1" applyBorder="1" applyAlignment="1">
      <alignment horizontal="left"/>
    </xf>
    <xf numFmtId="165" fontId="6" fillId="3" borderId="0" xfId="2" applyNumberFormat="1" applyFont="1" applyFill="1" applyAlignment="1">
      <alignment horizontal="center" vertical="center"/>
    </xf>
    <xf numFmtId="165" fontId="6" fillId="3" borderId="12" xfId="2" applyNumberFormat="1" applyFont="1" applyFill="1" applyBorder="1" applyAlignment="1">
      <alignment horizontal="center"/>
    </xf>
    <xf numFmtId="0" fontId="6" fillId="3" borderId="12" xfId="2" applyFont="1" applyFill="1" applyBorder="1" applyAlignment="1">
      <alignment horizontal="center"/>
    </xf>
    <xf numFmtId="49" fontId="6" fillId="3" borderId="13" xfId="2" applyNumberFormat="1" applyFont="1" applyFill="1" applyBorder="1" applyAlignment="1">
      <alignment horizontal="left"/>
    </xf>
    <xf numFmtId="165" fontId="6" fillId="3" borderId="17" xfId="2" applyNumberFormat="1" applyFont="1" applyFill="1" applyBorder="1" applyAlignment="1">
      <alignment horizontal="center" vertical="center"/>
    </xf>
    <xf numFmtId="0" fontId="6" fillId="3" borderId="13" xfId="2" applyFont="1" applyFill="1" applyBorder="1" applyAlignment="1">
      <alignment horizontal="center"/>
    </xf>
    <xf numFmtId="49" fontId="6" fillId="3" borderId="11" xfId="3" applyNumberFormat="1" applyFont="1" applyFill="1" applyBorder="1" applyAlignment="1">
      <alignment horizontal="left"/>
    </xf>
    <xf numFmtId="0" fontId="6" fillId="3" borderId="0" xfId="2" applyFont="1" applyFill="1" applyAlignment="1">
      <alignment horizontal="center"/>
    </xf>
    <xf numFmtId="49" fontId="11" fillId="3" borderId="14" xfId="2" applyNumberFormat="1" applyFont="1" applyFill="1" applyBorder="1" applyAlignment="1">
      <alignment horizontal="left"/>
    </xf>
    <xf numFmtId="49" fontId="11" fillId="3" borderId="1" xfId="2" applyNumberFormat="1" applyFont="1" applyFill="1" applyBorder="1" applyAlignment="1">
      <alignment horizontal="left"/>
    </xf>
    <xf numFmtId="49" fontId="11" fillId="3" borderId="2" xfId="2" applyNumberFormat="1" applyFont="1" applyFill="1" applyBorder="1" applyAlignment="1">
      <alignment horizontal="left"/>
    </xf>
    <xf numFmtId="0" fontId="11" fillId="3" borderId="3" xfId="2" applyFont="1" applyFill="1" applyBorder="1" applyAlignment="1">
      <alignment horizontal="left"/>
    </xf>
    <xf numFmtId="49" fontId="11" fillId="3" borderId="9" xfId="2" applyNumberFormat="1" applyFont="1" applyFill="1" applyBorder="1" applyAlignment="1">
      <alignment horizontal="left"/>
    </xf>
    <xf numFmtId="4" fontId="6" fillId="3" borderId="12" xfId="2" applyNumberFormat="1" applyFont="1" applyFill="1" applyBorder="1" applyAlignment="1">
      <alignment horizontal="center"/>
    </xf>
    <xf numFmtId="49" fontId="6" fillId="3" borderId="12" xfId="2" applyNumberFormat="1" applyFont="1" applyFill="1" applyBorder="1" applyAlignment="1">
      <alignment horizontal="center"/>
    </xf>
    <xf numFmtId="2" fontId="6" fillId="3" borderId="12" xfId="2" applyNumberFormat="1" applyFont="1" applyFill="1" applyBorder="1" applyAlignment="1">
      <alignment horizontal="center"/>
    </xf>
    <xf numFmtId="49" fontId="6" fillId="3" borderId="13" xfId="2" applyNumberFormat="1" applyFont="1" applyFill="1" applyBorder="1" applyAlignment="1">
      <alignment horizontal="center"/>
    </xf>
    <xf numFmtId="166" fontId="6" fillId="3" borderId="12" xfId="2" applyNumberFormat="1" applyFont="1" applyFill="1" applyBorder="1" applyAlignment="1">
      <alignment horizontal="center"/>
    </xf>
    <xf numFmtId="49" fontId="4" fillId="3" borderId="9" xfId="0" applyNumberFormat="1" applyFont="1" applyFill="1" applyBorder="1" applyAlignment="1">
      <alignment horizontal="left" wrapText="1"/>
    </xf>
    <xf numFmtId="49" fontId="5" fillId="3" borderId="9" xfId="2" applyNumberFormat="1" applyFont="1" applyFill="1" applyBorder="1" applyAlignment="1">
      <alignment horizontal="left"/>
    </xf>
    <xf numFmtId="49" fontId="4" fillId="3" borderId="9" xfId="2" applyNumberFormat="1" applyFont="1" applyFill="1" applyBorder="1" applyAlignment="1">
      <alignment horizontal="left"/>
    </xf>
    <xf numFmtId="49" fontId="3" fillId="3" borderId="9" xfId="2" applyNumberFormat="1" applyFont="1" applyFill="1" applyBorder="1" applyAlignment="1">
      <alignment horizontal="left"/>
    </xf>
    <xf numFmtId="0" fontId="12" fillId="0" borderId="15" xfId="0" applyFont="1" applyBorder="1" applyAlignment="1">
      <alignment horizontal="center" vertical="center" wrapText="1"/>
    </xf>
    <xf numFmtId="0" fontId="13" fillId="0" borderId="15" xfId="0" applyFont="1" applyBorder="1" applyAlignment="1">
      <alignment horizontal="center"/>
    </xf>
    <xf numFmtId="15" fontId="13" fillId="0" borderId="15" xfId="0" applyNumberFormat="1" applyFont="1" applyBorder="1" applyAlignment="1">
      <alignment horizontal="center"/>
    </xf>
    <xf numFmtId="49" fontId="4" fillId="3" borderId="0" xfId="2" applyNumberFormat="1" applyFont="1" applyFill="1" applyAlignment="1">
      <alignment horizontal="left"/>
    </xf>
    <xf numFmtId="4" fontId="0" fillId="0" borderId="0" xfId="0" applyNumberFormat="1"/>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3" fillId="2" borderId="15" xfId="0" applyNumberFormat="1" applyFont="1" applyFill="1" applyBorder="1" applyAlignment="1">
      <alignment horizontal="center" wrapText="1"/>
    </xf>
    <xf numFmtId="49" fontId="6" fillId="3" borderId="18" xfId="2" applyNumberFormat="1" applyFont="1" applyFill="1" applyBorder="1" applyAlignment="1">
      <alignment horizontal="left" vertical="center" wrapText="1"/>
    </xf>
    <xf numFmtId="49" fontId="6" fillId="3" borderId="0" xfId="2" applyNumberFormat="1" applyFont="1" applyFill="1" applyAlignment="1">
      <alignment horizontal="left" vertical="center" wrapText="1"/>
    </xf>
    <xf numFmtId="0" fontId="2" fillId="4" borderId="15" xfId="1" applyFont="1" applyFill="1" applyBorder="1" applyAlignment="1">
      <alignment horizontal="center"/>
    </xf>
  </cellXfs>
  <cellStyles count="4">
    <cellStyle name="Normal" xfId="0" builtinId="0"/>
    <cellStyle name="Normal 2" xfId="2"/>
    <cellStyle name="Normal 2 4"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74</xdr:row>
      <xdr:rowOff>152400</xdr:rowOff>
    </xdr:from>
    <xdr:to>
      <xdr:col>5</xdr:col>
      <xdr:colOff>36195</xdr:colOff>
      <xdr:row>75</xdr:row>
      <xdr:rowOff>2942041</xdr:rowOff>
    </xdr:to>
    <xdr:pic>
      <xdr:nvPicPr>
        <xdr:cNvPr id="2" name="Picture 1">
          <a:extLst>
            <a:ext uri="{FF2B5EF4-FFF2-40B4-BE49-F238E27FC236}">
              <a16:creationId xmlns:a16="http://schemas.microsoft.com/office/drawing/2014/main" id="{9063BEAC-495B-4642-8CA5-C0DA5D262F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16093440"/>
          <a:ext cx="10757535" cy="2957281"/>
        </a:xfrm>
        <a:prstGeom prst="rect">
          <a:avLst/>
        </a:prstGeom>
        <a:noFill/>
        <a:ln>
          <a:noFill/>
        </a:ln>
      </xdr:spPr>
    </xdr:pic>
    <xdr:clientData/>
  </xdr:twoCellAnchor>
  <xdr:twoCellAnchor editAs="oneCell">
    <xdr:from>
      <xdr:col>1</xdr:col>
      <xdr:colOff>571500</xdr:colOff>
      <xdr:row>75</xdr:row>
      <xdr:rowOff>413385</xdr:rowOff>
    </xdr:from>
    <xdr:to>
      <xdr:col>2</xdr:col>
      <xdr:colOff>1177080</xdr:colOff>
      <xdr:row>75</xdr:row>
      <xdr:rowOff>1884045</xdr:rowOff>
    </xdr:to>
    <xdr:pic>
      <xdr:nvPicPr>
        <xdr:cNvPr id="3" name="Picture 3">
          <a:extLst>
            <a:ext uri="{FF2B5EF4-FFF2-40B4-BE49-F238E27FC236}">
              <a16:creationId xmlns:a16="http://schemas.microsoft.com/office/drawing/2014/main" id="{4BD9C3DA-FC00-497B-8A54-8968F71A9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8325" y="16863060"/>
          <a:ext cx="199623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531495</xdr:colOff>
      <xdr:row>75</xdr:row>
      <xdr:rowOff>369570</xdr:rowOff>
    </xdr:from>
    <xdr:to>
      <xdr:col>4</xdr:col>
      <xdr:colOff>1306726</xdr:colOff>
      <xdr:row>75</xdr:row>
      <xdr:rowOff>1809750</xdr:rowOff>
    </xdr:to>
    <xdr:pic>
      <xdr:nvPicPr>
        <xdr:cNvPr id="4" name="Graphic 5">
          <a:extLst>
            <a:ext uri="{FF2B5EF4-FFF2-40B4-BE49-F238E27FC236}">
              <a16:creationId xmlns:a16="http://schemas.microsoft.com/office/drawing/2014/main" id="{2698AD39-DC92-4CDE-BE42-E6E7575A628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389620" y="16819245"/>
          <a:ext cx="2165881"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8012C02-79E3-4D0E-8B39-A82A8C757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76"/>
  <sheetViews>
    <sheetView tabSelected="1" workbookViewId="0">
      <selection sqref="A1:I1"/>
    </sheetView>
  </sheetViews>
  <sheetFormatPr defaultRowHeight="13.2" x14ac:dyDescent="0.25"/>
  <cols>
    <col min="1" max="1" width="76.109375" customWidth="1"/>
    <col min="2" max="7" width="20.88671875" customWidth="1"/>
    <col min="8" max="9" width="10.109375" customWidth="1"/>
    <col min="10" max="10" width="10.6640625" style="33" customWidth="1"/>
    <col min="11" max="11" width="4.6640625" customWidth="1"/>
  </cols>
  <sheetData>
    <row r="1" spans="1:10" s="2" customFormat="1" ht="24" customHeight="1" x14ac:dyDescent="0.25">
      <c r="A1" s="77" t="s">
        <v>0</v>
      </c>
      <c r="B1" s="77"/>
      <c r="C1" s="77"/>
      <c r="D1" s="77"/>
      <c r="E1" s="77"/>
      <c r="F1" s="77"/>
      <c r="G1" s="77"/>
      <c r="H1" s="77"/>
      <c r="I1" s="77"/>
      <c r="J1" s="1"/>
    </row>
    <row r="2" spans="1:10" s="2" customFormat="1" ht="24" customHeight="1" x14ac:dyDescent="0.25">
      <c r="A2" s="77" t="s">
        <v>1</v>
      </c>
      <c r="B2" s="77"/>
      <c r="C2" s="77"/>
      <c r="D2" s="77"/>
      <c r="E2" s="77"/>
      <c r="F2" s="77"/>
      <c r="G2" s="77"/>
      <c r="H2" s="77"/>
      <c r="I2" s="77"/>
      <c r="J2" s="3"/>
    </row>
    <row r="3" spans="1:10" s="2" customFormat="1" ht="24" customHeight="1" x14ac:dyDescent="0.25">
      <c r="A3" s="81" t="s">
        <v>125</v>
      </c>
      <c r="B3" s="81"/>
      <c r="C3" s="81"/>
      <c r="D3" s="81"/>
      <c r="E3" s="81"/>
      <c r="F3" s="81"/>
      <c r="G3" s="81"/>
      <c r="H3" s="81"/>
      <c r="I3" s="81"/>
      <c r="J3" s="81"/>
    </row>
    <row r="4" spans="1:10" s="2" customFormat="1" ht="18.149999999999999" customHeight="1" x14ac:dyDescent="0.25">
      <c r="A4" s="78" t="s">
        <v>2</v>
      </c>
      <c r="B4" s="78"/>
      <c r="C4" s="78"/>
      <c r="D4" s="78"/>
      <c r="E4" s="78"/>
      <c r="F4" s="78"/>
      <c r="G4" s="78"/>
      <c r="H4" s="78"/>
      <c r="I4" s="78"/>
      <c r="J4" s="4"/>
    </row>
    <row r="5" spans="1:10" s="2" customFormat="1" ht="18.149999999999999" customHeight="1" x14ac:dyDescent="0.25">
      <c r="A5" s="79"/>
      <c r="B5" s="79"/>
      <c r="C5" s="79"/>
      <c r="D5" s="79"/>
      <c r="E5" s="79"/>
      <c r="F5" s="79"/>
      <c r="G5" s="79"/>
      <c r="H5" s="79"/>
      <c r="I5" s="79"/>
      <c r="J5" s="5"/>
    </row>
    <row r="6" spans="1:10" s="2" customFormat="1" ht="18.149999999999999" customHeight="1" x14ac:dyDescent="0.25">
      <c r="A6" s="75" t="s">
        <v>3</v>
      </c>
      <c r="B6" s="75" t="s">
        <v>4</v>
      </c>
      <c r="C6" s="75" t="s">
        <v>5</v>
      </c>
      <c r="D6" s="75" t="s">
        <v>6</v>
      </c>
      <c r="E6" s="80" t="s">
        <v>7</v>
      </c>
      <c r="F6" s="75" t="s">
        <v>8</v>
      </c>
      <c r="G6" s="75" t="s">
        <v>9</v>
      </c>
      <c r="H6" s="6" t="s">
        <v>10</v>
      </c>
      <c r="I6" s="7"/>
      <c r="J6" s="76" t="s">
        <v>11</v>
      </c>
    </row>
    <row r="7" spans="1:10" s="2" customFormat="1" ht="18.149999999999999" customHeight="1" x14ac:dyDescent="0.25">
      <c r="A7" s="75"/>
      <c r="B7" s="75"/>
      <c r="C7" s="75"/>
      <c r="D7" s="75"/>
      <c r="E7" s="80"/>
      <c r="F7" s="75"/>
      <c r="G7" s="75"/>
      <c r="H7" s="8" t="s">
        <v>12</v>
      </c>
      <c r="I7" s="9" t="s">
        <v>13</v>
      </c>
      <c r="J7" s="76"/>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
      <c r="A11" s="20" t="s">
        <v>152</v>
      </c>
      <c r="B11" s="20" t="s">
        <v>17</v>
      </c>
      <c r="C11" s="20" t="s">
        <v>18</v>
      </c>
      <c r="D11" s="21">
        <v>278</v>
      </c>
      <c r="E11" s="21">
        <v>2903.4041238</v>
      </c>
      <c r="F11" s="22">
        <v>4.2200000000000001E-2</v>
      </c>
      <c r="G11" s="23">
        <v>7.9649000000000001</v>
      </c>
      <c r="H11" s="24"/>
      <c r="I11" s="13"/>
      <c r="J11" s="14">
        <v>45758</v>
      </c>
    </row>
    <row r="12" spans="1:10" s="2" customFormat="1" ht="18.149999999999999" customHeight="1" x14ac:dyDescent="0.2">
      <c r="A12" s="20" t="s">
        <v>144</v>
      </c>
      <c r="B12" s="20" t="s">
        <v>19</v>
      </c>
      <c r="C12" s="20" t="s">
        <v>20</v>
      </c>
      <c r="D12" s="21">
        <v>250</v>
      </c>
      <c r="E12" s="21">
        <v>2671.959726</v>
      </c>
      <c r="F12" s="22">
        <v>3.8800000000000001E-2</v>
      </c>
      <c r="G12" s="23">
        <v>9.1837</v>
      </c>
      <c r="H12" s="24"/>
      <c r="I12" s="13"/>
      <c r="J12" s="14">
        <v>45564</v>
      </c>
    </row>
    <row r="13" spans="1:10" s="2" customFormat="1" ht="18.149999999999999" customHeight="1" x14ac:dyDescent="0.2">
      <c r="A13" s="20" t="s">
        <v>21</v>
      </c>
      <c r="B13" s="20" t="s">
        <v>22</v>
      </c>
      <c r="C13" s="20" t="s">
        <v>23</v>
      </c>
      <c r="D13" s="21">
        <v>250</v>
      </c>
      <c r="E13" s="21">
        <v>2662.4160959000001</v>
      </c>
      <c r="F13" s="22">
        <v>3.8699999999999998E-2</v>
      </c>
      <c r="G13" s="23">
        <v>8.4240999999999993</v>
      </c>
      <c r="H13" s="24"/>
      <c r="I13" s="13"/>
      <c r="J13" s="14">
        <v>45631</v>
      </c>
    </row>
    <row r="14" spans="1:10" s="2" customFormat="1" ht="18.149999999999999" customHeight="1" x14ac:dyDescent="0.2">
      <c r="A14" s="20" t="s">
        <v>24</v>
      </c>
      <c r="B14" s="20" t="s">
        <v>25</v>
      </c>
      <c r="C14" s="20" t="s">
        <v>26</v>
      </c>
      <c r="D14" s="21">
        <v>2500</v>
      </c>
      <c r="E14" s="21">
        <v>2615.4747603000001</v>
      </c>
      <c r="F14" s="22">
        <v>3.7999999999999999E-2</v>
      </c>
      <c r="G14" s="23">
        <v>7.6382000000000003</v>
      </c>
      <c r="H14" s="24"/>
      <c r="I14" s="13"/>
      <c r="J14" s="14">
        <v>46783</v>
      </c>
    </row>
    <row r="15" spans="1:10" s="2" customFormat="1" ht="18.149999999999999" customHeight="1" x14ac:dyDescent="0.2">
      <c r="A15" s="20" t="s">
        <v>27</v>
      </c>
      <c r="B15" s="20" t="s">
        <v>28</v>
      </c>
      <c r="C15" s="20" t="s">
        <v>26</v>
      </c>
      <c r="D15" s="21">
        <v>250</v>
      </c>
      <c r="E15" s="21">
        <v>2552.0719672</v>
      </c>
      <c r="F15" s="22">
        <v>3.7100000000000001E-2</v>
      </c>
      <c r="G15" s="23">
        <v>7.69</v>
      </c>
      <c r="H15" s="24"/>
      <c r="I15" s="13"/>
      <c r="J15" s="14">
        <v>48684</v>
      </c>
    </row>
    <row r="16" spans="1:10" s="2" customFormat="1" ht="18.149999999999999" customHeight="1" x14ac:dyDescent="0.2">
      <c r="A16" s="20" t="s">
        <v>152</v>
      </c>
      <c r="B16" s="20" t="s">
        <v>29</v>
      </c>
      <c r="C16" s="20" t="s">
        <v>18</v>
      </c>
      <c r="D16" s="21">
        <v>200</v>
      </c>
      <c r="E16" s="21">
        <v>2152.8444383999999</v>
      </c>
      <c r="F16" s="22">
        <v>3.1300000000000001E-2</v>
      </c>
      <c r="G16" s="23">
        <v>7.93</v>
      </c>
      <c r="H16" s="24"/>
      <c r="I16" s="13"/>
      <c r="J16" s="14">
        <v>45726</v>
      </c>
    </row>
    <row r="17" spans="1:10" s="2" customFormat="1" ht="18.149999999999999" customHeight="1" x14ac:dyDescent="0.2">
      <c r="A17" s="20" t="s">
        <v>30</v>
      </c>
      <c r="B17" s="20" t="s">
        <v>31</v>
      </c>
      <c r="C17" s="20" t="s">
        <v>32</v>
      </c>
      <c r="D17" s="21">
        <v>200</v>
      </c>
      <c r="E17" s="21">
        <v>2068.9413770000001</v>
      </c>
      <c r="F17" s="22">
        <v>0.03</v>
      </c>
      <c r="G17" s="23">
        <v>7.8975</v>
      </c>
      <c r="H17" s="24"/>
      <c r="I17" s="13"/>
      <c r="J17" s="14">
        <v>45798</v>
      </c>
    </row>
    <row r="18" spans="1:10" s="2" customFormat="1" ht="18.149999999999999" customHeight="1" x14ac:dyDescent="0.2">
      <c r="A18" s="20" t="s">
        <v>153</v>
      </c>
      <c r="B18" s="20" t="s">
        <v>33</v>
      </c>
      <c r="C18" s="20" t="s">
        <v>26</v>
      </c>
      <c r="D18" s="21">
        <v>2000</v>
      </c>
      <c r="E18" s="21">
        <v>2055.3352877000002</v>
      </c>
      <c r="F18" s="22">
        <v>2.98E-2</v>
      </c>
      <c r="G18" s="23">
        <v>8.9849999999999994</v>
      </c>
      <c r="H18" s="24"/>
      <c r="I18" s="13"/>
      <c r="J18" s="14">
        <v>45746</v>
      </c>
    </row>
    <row r="19" spans="1:10" s="2" customFormat="1" ht="18.149999999999999" customHeight="1" x14ac:dyDescent="0.2">
      <c r="A19" s="20" t="s">
        <v>34</v>
      </c>
      <c r="B19" s="20" t="s">
        <v>35</v>
      </c>
      <c r="C19" s="20" t="s">
        <v>36</v>
      </c>
      <c r="D19" s="21">
        <v>2000</v>
      </c>
      <c r="E19" s="21">
        <v>2046.0805683000001</v>
      </c>
      <c r="F19" s="22">
        <v>2.9700000000000001E-2</v>
      </c>
      <c r="G19" s="23">
        <v>8.4893999999999998</v>
      </c>
      <c r="H19" s="24"/>
      <c r="I19" s="13"/>
      <c r="J19" s="14">
        <v>46168</v>
      </c>
    </row>
    <row r="20" spans="1:10" s="2" customFormat="1" ht="18.149999999999999" customHeight="1" x14ac:dyDescent="0.2">
      <c r="A20" s="20" t="s">
        <v>37</v>
      </c>
      <c r="B20" s="20" t="s">
        <v>38</v>
      </c>
      <c r="C20" s="20" t="s">
        <v>26</v>
      </c>
      <c r="D20" s="21">
        <v>150</v>
      </c>
      <c r="E20" s="21">
        <v>1609.5898973000001</v>
      </c>
      <c r="F20" s="22">
        <v>2.3400000000000001E-2</v>
      </c>
      <c r="G20" s="23">
        <v>7.7149999999999999</v>
      </c>
      <c r="H20" s="24"/>
      <c r="I20" s="13"/>
      <c r="J20" s="14">
        <v>46323</v>
      </c>
    </row>
    <row r="21" spans="1:10" s="2" customFormat="1" ht="18.149999999999999" customHeight="1" x14ac:dyDescent="0.2">
      <c r="A21" s="20" t="s">
        <v>151</v>
      </c>
      <c r="B21" s="20" t="s">
        <v>39</v>
      </c>
      <c r="C21" s="20" t="s">
        <v>40</v>
      </c>
      <c r="D21" s="21">
        <v>152</v>
      </c>
      <c r="E21" s="21">
        <v>1372.4264823000001</v>
      </c>
      <c r="F21" s="22">
        <v>1.9900000000000001E-2</v>
      </c>
      <c r="G21" s="23">
        <v>8.0504999999999995</v>
      </c>
      <c r="H21" s="24"/>
      <c r="I21" s="13"/>
      <c r="J21" s="14">
        <v>45474</v>
      </c>
    </row>
    <row r="22" spans="1:10" s="2" customFormat="1" ht="18.149999999999999" customHeight="1" x14ac:dyDescent="0.2">
      <c r="A22" s="20" t="s">
        <v>41</v>
      </c>
      <c r="B22" s="20" t="s">
        <v>42</v>
      </c>
      <c r="C22" s="20" t="s">
        <v>20</v>
      </c>
      <c r="D22" s="21">
        <v>1200</v>
      </c>
      <c r="E22" s="21">
        <v>1199.6780458999999</v>
      </c>
      <c r="F22" s="22">
        <v>1.7399999999999999E-2</v>
      </c>
      <c r="G22" s="23">
        <v>9.3579000000000008</v>
      </c>
      <c r="H22" s="24"/>
      <c r="I22" s="13"/>
      <c r="J22" s="14">
        <v>45709</v>
      </c>
    </row>
    <row r="23" spans="1:10" s="2" customFormat="1" ht="18.149999999999999" customHeight="1" x14ac:dyDescent="0.2">
      <c r="A23" s="20" t="s">
        <v>147</v>
      </c>
      <c r="B23" s="20" t="s">
        <v>43</v>
      </c>
      <c r="C23" s="20" t="s">
        <v>44</v>
      </c>
      <c r="D23" s="21">
        <v>1100</v>
      </c>
      <c r="E23" s="21">
        <v>1149.4947712000001</v>
      </c>
      <c r="F23" s="22">
        <v>1.67E-2</v>
      </c>
      <c r="G23" s="23">
        <v>10.118600000000001</v>
      </c>
      <c r="H23" s="24"/>
      <c r="I23" s="13"/>
      <c r="J23" s="14">
        <v>45199</v>
      </c>
    </row>
    <row r="24" spans="1:10" s="2" customFormat="1" ht="18.149999999999999" customHeight="1" x14ac:dyDescent="0.2">
      <c r="A24" s="20" t="s">
        <v>45</v>
      </c>
      <c r="B24" s="20" t="s">
        <v>46</v>
      </c>
      <c r="C24" s="20" t="s">
        <v>20</v>
      </c>
      <c r="D24" s="21">
        <v>100</v>
      </c>
      <c r="E24" s="21">
        <v>1077.7178355999999</v>
      </c>
      <c r="F24" s="22">
        <v>1.5699999999999999E-2</v>
      </c>
      <c r="G24" s="23">
        <v>8.4225999999999992</v>
      </c>
      <c r="H24" s="24"/>
      <c r="I24" s="13"/>
      <c r="J24" s="14">
        <v>45914</v>
      </c>
    </row>
    <row r="25" spans="1:10" s="2" customFormat="1" ht="18.149999999999999" customHeight="1" x14ac:dyDescent="0.2">
      <c r="A25" s="20" t="s">
        <v>47</v>
      </c>
      <c r="B25" s="20" t="s">
        <v>48</v>
      </c>
      <c r="C25" s="20" t="s">
        <v>20</v>
      </c>
      <c r="D25" s="21">
        <v>100</v>
      </c>
      <c r="E25" s="21">
        <v>1035.1159451999999</v>
      </c>
      <c r="F25" s="22">
        <v>1.4999999999999999E-2</v>
      </c>
      <c r="G25" s="23">
        <v>8.66</v>
      </c>
      <c r="H25" s="24"/>
      <c r="I25" s="13"/>
      <c r="J25" s="14">
        <v>45565</v>
      </c>
    </row>
    <row r="26" spans="1:10" s="2" customFormat="1" ht="18.149999999999999" customHeight="1" x14ac:dyDescent="0.2">
      <c r="A26" s="20" t="s">
        <v>153</v>
      </c>
      <c r="B26" s="20" t="s">
        <v>49</v>
      </c>
      <c r="C26" s="20" t="s">
        <v>26</v>
      </c>
      <c r="D26" s="21">
        <v>1000</v>
      </c>
      <c r="E26" s="21">
        <v>1033.0846438000001</v>
      </c>
      <c r="F26" s="22">
        <v>1.4999999999999999E-2</v>
      </c>
      <c r="G26" s="23">
        <v>8.8224</v>
      </c>
      <c r="H26" s="24"/>
      <c r="I26" s="13"/>
      <c r="J26" s="14">
        <v>45381</v>
      </c>
    </row>
    <row r="27" spans="1:10" s="2" customFormat="1" ht="18.149999999999999" customHeight="1" x14ac:dyDescent="0.2">
      <c r="A27" s="20" t="s">
        <v>50</v>
      </c>
      <c r="B27" s="20" t="s">
        <v>51</v>
      </c>
      <c r="C27" s="20" t="s">
        <v>20</v>
      </c>
      <c r="D27" s="21">
        <v>100</v>
      </c>
      <c r="E27" s="21">
        <v>1026.6672739999999</v>
      </c>
      <c r="F27" s="22">
        <v>1.49E-2</v>
      </c>
      <c r="G27" s="23">
        <v>8.61</v>
      </c>
      <c r="H27" s="24"/>
      <c r="I27" s="13"/>
      <c r="J27" s="14">
        <v>45713</v>
      </c>
    </row>
    <row r="28" spans="1:10" s="2" customFormat="1" ht="18.149999999999999" customHeight="1" x14ac:dyDescent="0.2">
      <c r="A28" s="20" t="s">
        <v>52</v>
      </c>
      <c r="B28" s="20" t="s">
        <v>53</v>
      </c>
      <c r="C28" s="20" t="s">
        <v>54</v>
      </c>
      <c r="D28" s="21">
        <v>100</v>
      </c>
      <c r="E28" s="21">
        <v>1017.9800164</v>
      </c>
      <c r="F28" s="22">
        <v>1.4800000000000001E-2</v>
      </c>
      <c r="G28" s="23">
        <v>8.1649999999999991</v>
      </c>
      <c r="H28" s="24"/>
      <c r="I28" s="13"/>
      <c r="J28" s="14">
        <v>45727</v>
      </c>
    </row>
    <row r="29" spans="1:10" s="2" customFormat="1" ht="18.149999999999999" customHeight="1" x14ac:dyDescent="0.2">
      <c r="A29" s="20" t="s">
        <v>30</v>
      </c>
      <c r="B29" s="20" t="s">
        <v>55</v>
      </c>
      <c r="C29" s="20" t="s">
        <v>32</v>
      </c>
      <c r="D29" s="21">
        <v>70</v>
      </c>
      <c r="E29" s="21">
        <v>761.32278080000003</v>
      </c>
      <c r="F29" s="22">
        <v>1.11E-2</v>
      </c>
      <c r="G29" s="23">
        <v>7.8975</v>
      </c>
      <c r="H29" s="24"/>
      <c r="I29" s="13"/>
      <c r="J29" s="14">
        <v>45603</v>
      </c>
    </row>
    <row r="30" spans="1:10" s="2" customFormat="1" ht="18.149999999999999" customHeight="1" x14ac:dyDescent="0.2">
      <c r="A30" s="20" t="s">
        <v>147</v>
      </c>
      <c r="B30" s="20" t="s">
        <v>56</v>
      </c>
      <c r="C30" s="20" t="s">
        <v>44</v>
      </c>
      <c r="D30" s="21">
        <v>609</v>
      </c>
      <c r="E30" s="21">
        <v>640.43673020000006</v>
      </c>
      <c r="F30" s="22">
        <v>9.2999999999999992E-3</v>
      </c>
      <c r="G30" s="23">
        <v>10.6533</v>
      </c>
      <c r="H30" s="24"/>
      <c r="I30" s="13"/>
      <c r="J30" s="14">
        <v>46295</v>
      </c>
    </row>
    <row r="31" spans="1:10" s="2" customFormat="1" ht="18.149999999999999" customHeight="1" x14ac:dyDescent="0.2">
      <c r="A31" s="20" t="s">
        <v>147</v>
      </c>
      <c r="B31" s="20" t="s">
        <v>57</v>
      </c>
      <c r="C31" s="20" t="s">
        <v>44</v>
      </c>
      <c r="D31" s="21">
        <v>608</v>
      </c>
      <c r="E31" s="21">
        <v>638.85675790000005</v>
      </c>
      <c r="F31" s="22">
        <v>9.2999999999999992E-3</v>
      </c>
      <c r="G31" s="23">
        <v>10.648300000000001</v>
      </c>
      <c r="H31" s="24"/>
      <c r="I31" s="13"/>
      <c r="J31" s="14">
        <v>46112</v>
      </c>
    </row>
    <row r="32" spans="1:10" s="2" customFormat="1" ht="18.149999999999999" customHeight="1" x14ac:dyDescent="0.2">
      <c r="A32" s="20" t="s">
        <v>58</v>
      </c>
      <c r="B32" s="20" t="s">
        <v>59</v>
      </c>
      <c r="C32" s="20" t="s">
        <v>26</v>
      </c>
      <c r="D32" s="21">
        <v>50</v>
      </c>
      <c r="E32" s="21">
        <v>545.115363</v>
      </c>
      <c r="F32" s="22">
        <v>7.9000000000000008E-3</v>
      </c>
      <c r="G32" s="23">
        <v>7.95</v>
      </c>
      <c r="H32" s="24"/>
      <c r="I32" s="13"/>
      <c r="J32" s="14">
        <v>45968</v>
      </c>
    </row>
    <row r="33" spans="1:10" s="2" customFormat="1" ht="18.149999999999999" customHeight="1" x14ac:dyDescent="0.2">
      <c r="A33" s="20" t="s">
        <v>149</v>
      </c>
      <c r="B33" s="20" t="s">
        <v>60</v>
      </c>
      <c r="C33" s="20" t="s">
        <v>40</v>
      </c>
      <c r="D33" s="21">
        <v>56</v>
      </c>
      <c r="E33" s="21">
        <v>504.88856850000002</v>
      </c>
      <c r="F33" s="22">
        <v>7.3000000000000001E-3</v>
      </c>
      <c r="G33" s="23">
        <v>8.2901000000000007</v>
      </c>
      <c r="H33" s="24"/>
      <c r="I33" s="13"/>
      <c r="J33" s="14">
        <v>45474</v>
      </c>
    </row>
    <row r="34" spans="1:10" s="2" customFormat="1" ht="18.149999999999999" customHeight="1" x14ac:dyDescent="0.2">
      <c r="A34" s="20" t="s">
        <v>61</v>
      </c>
      <c r="B34" s="20" t="s">
        <v>62</v>
      </c>
      <c r="C34" s="20" t="s">
        <v>26</v>
      </c>
      <c r="D34" s="21">
        <v>50</v>
      </c>
      <c r="E34" s="21">
        <v>503.12228770000002</v>
      </c>
      <c r="F34" s="22">
        <v>7.3000000000000001E-3</v>
      </c>
      <c r="G34" s="23">
        <v>7.6901000000000002</v>
      </c>
      <c r="H34" s="24"/>
      <c r="I34" s="13"/>
      <c r="J34" s="14">
        <v>45337</v>
      </c>
    </row>
    <row r="35" spans="1:10" s="2" customFormat="1" ht="18.149999999999999" customHeight="1" x14ac:dyDescent="0.2">
      <c r="A35" s="20" t="s">
        <v>150</v>
      </c>
      <c r="B35" s="20" t="s">
        <v>63</v>
      </c>
      <c r="C35" s="20" t="s">
        <v>40</v>
      </c>
      <c r="D35" s="21">
        <v>48</v>
      </c>
      <c r="E35" s="21">
        <v>428.79817539999999</v>
      </c>
      <c r="F35" s="22">
        <v>6.1999999999999998E-3</v>
      </c>
      <c r="G35" s="23">
        <v>8.2901000000000007</v>
      </c>
      <c r="H35" s="24"/>
      <c r="I35" s="13"/>
      <c r="J35" s="14">
        <v>45474</v>
      </c>
    </row>
    <row r="36" spans="1:10" s="2" customFormat="1" ht="18.149999999999999" customHeight="1" x14ac:dyDescent="0.2">
      <c r="A36" s="20" t="s">
        <v>166</v>
      </c>
      <c r="B36" s="20" t="s">
        <v>64</v>
      </c>
      <c r="C36" s="20" t="s">
        <v>40</v>
      </c>
      <c r="D36" s="21">
        <v>48</v>
      </c>
      <c r="E36" s="21">
        <v>426.19309459999999</v>
      </c>
      <c r="F36" s="22">
        <v>6.1999999999999998E-3</v>
      </c>
      <c r="G36" s="23">
        <v>8.2901000000000007</v>
      </c>
      <c r="H36" s="24"/>
      <c r="I36" s="13"/>
      <c r="J36" s="14">
        <v>45474</v>
      </c>
    </row>
    <row r="37" spans="1:10" s="2" customFormat="1" ht="18.149999999999999" customHeight="1" x14ac:dyDescent="0.2">
      <c r="A37" s="20" t="s">
        <v>65</v>
      </c>
      <c r="B37" s="20" t="s">
        <v>66</v>
      </c>
      <c r="C37" s="20" t="s">
        <v>26</v>
      </c>
      <c r="D37" s="21">
        <v>28</v>
      </c>
      <c r="E37" s="21">
        <v>295.81024439999999</v>
      </c>
      <c r="F37" s="22">
        <v>4.3E-3</v>
      </c>
      <c r="G37" s="23">
        <v>7.6243999999999996</v>
      </c>
      <c r="H37" s="24"/>
      <c r="I37" s="13"/>
      <c r="J37" s="14">
        <v>45560</v>
      </c>
    </row>
    <row r="38" spans="1:10" s="2" customFormat="1" ht="18.149999999999999" customHeight="1" x14ac:dyDescent="0.2">
      <c r="A38" s="20" t="s">
        <v>147</v>
      </c>
      <c r="B38" s="20" t="s">
        <v>67</v>
      </c>
      <c r="C38" s="20" t="s">
        <v>44</v>
      </c>
      <c r="D38" s="21">
        <v>220</v>
      </c>
      <c r="E38" s="21">
        <v>230.5365142</v>
      </c>
      <c r="F38" s="22">
        <v>3.3E-3</v>
      </c>
      <c r="G38" s="23">
        <v>10.333399999999999</v>
      </c>
      <c r="H38" s="24"/>
      <c r="I38" s="13"/>
      <c r="J38" s="14">
        <v>45382</v>
      </c>
    </row>
    <row r="39" spans="1:10" s="2" customFormat="1" ht="18.149999999999999" customHeight="1" x14ac:dyDescent="0.2">
      <c r="A39" s="20" t="s">
        <v>147</v>
      </c>
      <c r="B39" s="20" t="s">
        <v>68</v>
      </c>
      <c r="C39" s="20" t="s">
        <v>44</v>
      </c>
      <c r="D39" s="21">
        <v>131</v>
      </c>
      <c r="E39" s="21">
        <v>137.56352530000001</v>
      </c>
      <c r="F39" s="22">
        <v>2E-3</v>
      </c>
      <c r="G39" s="23">
        <v>10.5383</v>
      </c>
      <c r="H39" s="24"/>
      <c r="I39" s="13"/>
      <c r="J39" s="14">
        <v>45747</v>
      </c>
    </row>
    <row r="40" spans="1:10" s="2" customFormat="1" ht="18.149999999999999" customHeight="1" x14ac:dyDescent="0.2">
      <c r="A40" s="20" t="s">
        <v>147</v>
      </c>
      <c r="B40" s="20" t="s">
        <v>69</v>
      </c>
      <c r="C40" s="20" t="s">
        <v>44</v>
      </c>
      <c r="D40" s="21">
        <v>81</v>
      </c>
      <c r="E40" s="21">
        <v>84.932489000000004</v>
      </c>
      <c r="F40" s="22">
        <v>1.1999999999999999E-3</v>
      </c>
      <c r="G40" s="23">
        <v>10.533300000000001</v>
      </c>
      <c r="H40" s="24"/>
      <c r="I40" s="13"/>
      <c r="J40" s="14">
        <v>45565</v>
      </c>
    </row>
    <row r="41" spans="1:10" s="2" customFormat="1" ht="18.149999999999999" customHeight="1" x14ac:dyDescent="0.2">
      <c r="A41" s="20" t="s">
        <v>167</v>
      </c>
      <c r="B41" s="20" t="s">
        <v>70</v>
      </c>
      <c r="C41" s="20" t="s">
        <v>40</v>
      </c>
      <c r="D41" s="21">
        <v>8</v>
      </c>
      <c r="E41" s="21">
        <v>67.094953599999997</v>
      </c>
      <c r="F41" s="22">
        <v>1E-3</v>
      </c>
      <c r="G41" s="23">
        <v>8.2993000000000006</v>
      </c>
      <c r="H41" s="24"/>
      <c r="I41" s="13"/>
      <c r="J41" s="14">
        <v>45474</v>
      </c>
    </row>
    <row r="42" spans="1:10" s="2" customFormat="1" ht="18.149999999999999" customHeight="1" x14ac:dyDescent="0.2">
      <c r="A42" s="20" t="s">
        <v>148</v>
      </c>
      <c r="B42" s="20" t="s">
        <v>71</v>
      </c>
      <c r="C42" s="20" t="s">
        <v>40</v>
      </c>
      <c r="D42" s="21">
        <v>8</v>
      </c>
      <c r="E42" s="21">
        <v>66.392245200000005</v>
      </c>
      <c r="F42" s="22">
        <v>1E-3</v>
      </c>
      <c r="G42" s="23">
        <v>8.2899999999999991</v>
      </c>
      <c r="H42" s="24"/>
      <c r="I42" s="13"/>
      <c r="J42" s="14">
        <v>45474</v>
      </c>
    </row>
    <row r="43" spans="1:10" s="2" customFormat="1" ht="18.149999999999999" customHeight="1" x14ac:dyDescent="0.25">
      <c r="A43" s="25" t="s">
        <v>72</v>
      </c>
      <c r="B43" s="26"/>
      <c r="C43" s="26"/>
      <c r="D43" s="25"/>
      <c r="E43" s="27">
        <v>37581.346986099998</v>
      </c>
      <c r="F43" s="28">
        <v>0.54579999999999995</v>
      </c>
      <c r="G43" s="26"/>
      <c r="H43" s="29"/>
      <c r="I43" s="30"/>
      <c r="J43" s="31"/>
    </row>
    <row r="44" spans="1:10" s="2" customFormat="1" ht="18.149999999999999" customHeight="1" x14ac:dyDescent="0.25">
      <c r="A44" s="10" t="s">
        <v>73</v>
      </c>
      <c r="B44" s="11"/>
      <c r="C44" s="11"/>
      <c r="D44" s="11"/>
      <c r="E44" s="11"/>
      <c r="F44" s="11"/>
      <c r="G44" s="11"/>
      <c r="H44" s="12"/>
      <c r="I44" s="13"/>
      <c r="J44" s="14"/>
    </row>
    <row r="45" spans="1:10" s="2" customFormat="1" ht="18.149999999999999" customHeight="1" x14ac:dyDescent="0.25">
      <c r="A45" s="15" t="s">
        <v>16</v>
      </c>
      <c r="B45" s="16"/>
      <c r="C45" s="16"/>
      <c r="D45" s="16"/>
      <c r="E45" s="16"/>
      <c r="F45" s="16"/>
      <c r="G45" s="16"/>
      <c r="H45" s="17"/>
      <c r="I45" s="18"/>
      <c r="J45" s="19"/>
    </row>
    <row r="46" spans="1:10" s="2" customFormat="1" ht="24.75" customHeight="1" x14ac:dyDescent="0.2">
      <c r="A46" s="66" t="s">
        <v>146</v>
      </c>
      <c r="B46" s="20" t="s">
        <v>74</v>
      </c>
      <c r="C46" s="20" t="s">
        <v>75</v>
      </c>
      <c r="D46" s="21">
        <v>16</v>
      </c>
      <c r="E46" s="21">
        <v>1532.5232000000001</v>
      </c>
      <c r="F46" s="22">
        <v>2.23E-2</v>
      </c>
      <c r="G46" s="23">
        <v>7.5656999999999996</v>
      </c>
      <c r="H46" s="12"/>
      <c r="I46" s="13"/>
      <c r="J46" s="14">
        <v>45383</v>
      </c>
    </row>
    <row r="47" spans="1:10" s="2" customFormat="1" ht="28.5" customHeight="1" x14ac:dyDescent="0.2">
      <c r="A47" s="66" t="s">
        <v>146</v>
      </c>
      <c r="B47" s="20" t="s">
        <v>76</v>
      </c>
      <c r="C47" s="20" t="s">
        <v>75</v>
      </c>
      <c r="D47" s="21">
        <v>16</v>
      </c>
      <c r="E47" s="21">
        <v>1503.3616</v>
      </c>
      <c r="F47" s="22">
        <v>2.18E-2</v>
      </c>
      <c r="G47" s="23">
        <v>7.7392000000000003</v>
      </c>
      <c r="H47" s="12"/>
      <c r="I47" s="13"/>
      <c r="J47" s="14">
        <v>45474</v>
      </c>
    </row>
    <row r="48" spans="1:10" s="2" customFormat="1" ht="28.5" customHeight="1" x14ac:dyDescent="0.2">
      <c r="A48" s="66" t="s">
        <v>146</v>
      </c>
      <c r="B48" s="20" t="s">
        <v>77</v>
      </c>
      <c r="C48" s="20" t="s">
        <v>75</v>
      </c>
      <c r="D48" s="21">
        <v>16</v>
      </c>
      <c r="E48" s="21">
        <v>1476.1823999999999</v>
      </c>
      <c r="F48" s="22">
        <v>2.1399999999999999E-2</v>
      </c>
      <c r="G48" s="23">
        <v>7.7217000000000002</v>
      </c>
      <c r="H48" s="12"/>
      <c r="I48" s="13"/>
      <c r="J48" s="14">
        <v>45566</v>
      </c>
    </row>
    <row r="49" spans="1:10" s="2" customFormat="1" ht="26.25" customHeight="1" x14ac:dyDescent="0.2">
      <c r="A49" s="66" t="s">
        <v>146</v>
      </c>
      <c r="B49" s="20" t="s">
        <v>78</v>
      </c>
      <c r="C49" s="20" t="s">
        <v>75</v>
      </c>
      <c r="D49" s="21">
        <v>14</v>
      </c>
      <c r="E49" s="21">
        <v>1268.1158</v>
      </c>
      <c r="F49" s="22">
        <v>1.84E-2</v>
      </c>
      <c r="G49" s="23">
        <v>7.6973000000000003</v>
      </c>
      <c r="H49" s="12"/>
      <c r="I49" s="13"/>
      <c r="J49" s="14">
        <v>45658</v>
      </c>
    </row>
    <row r="50" spans="1:10" s="2" customFormat="1" ht="19.649999999999999" customHeight="1" x14ac:dyDescent="0.25">
      <c r="A50" s="25" t="s">
        <v>72</v>
      </c>
      <c r="B50" s="26"/>
      <c r="C50" s="26"/>
      <c r="D50" s="25"/>
      <c r="E50" s="27">
        <v>5780.183</v>
      </c>
      <c r="F50" s="28">
        <v>8.3900000000000002E-2</v>
      </c>
      <c r="G50" s="26"/>
      <c r="H50" s="29"/>
      <c r="I50" s="30"/>
      <c r="J50" s="31"/>
    </row>
    <row r="51" spans="1:10" s="2" customFormat="1" ht="18.149999999999999" customHeight="1" x14ac:dyDescent="0.25">
      <c r="A51" s="15" t="s">
        <v>79</v>
      </c>
      <c r="B51" s="16"/>
      <c r="C51" s="16"/>
      <c r="D51" s="16"/>
      <c r="E51" s="16"/>
      <c r="F51" s="16"/>
      <c r="G51" s="16"/>
      <c r="H51" s="17"/>
      <c r="I51" s="18"/>
      <c r="J51" s="19"/>
    </row>
    <row r="52" spans="1:10" s="2" customFormat="1" ht="18.149999999999999" customHeight="1" x14ac:dyDescent="0.2">
      <c r="A52" s="20" t="s">
        <v>80</v>
      </c>
      <c r="B52" s="20" t="s">
        <v>81</v>
      </c>
      <c r="C52" s="20" t="s">
        <v>82</v>
      </c>
      <c r="D52" s="21">
        <v>8000000</v>
      </c>
      <c r="E52" s="21">
        <v>8090.5333332999999</v>
      </c>
      <c r="F52" s="22">
        <v>0.11749999999999999</v>
      </c>
      <c r="G52" s="23">
        <v>7.1661999999999999</v>
      </c>
      <c r="H52" s="12"/>
      <c r="I52" s="13"/>
      <c r="J52" s="14">
        <v>48616</v>
      </c>
    </row>
    <row r="53" spans="1:10" s="2" customFormat="1" ht="18.149999999999999" customHeight="1" x14ac:dyDescent="0.2">
      <c r="A53" s="20" t="s">
        <v>83</v>
      </c>
      <c r="B53" s="20" t="s">
        <v>84</v>
      </c>
      <c r="C53" s="20" t="s">
        <v>82</v>
      </c>
      <c r="D53" s="21">
        <v>6000000</v>
      </c>
      <c r="E53" s="21">
        <v>6040.1733333000002</v>
      </c>
      <c r="F53" s="22">
        <v>8.77E-2</v>
      </c>
      <c r="G53" s="23">
        <v>7.1322999999999999</v>
      </c>
      <c r="H53" s="12"/>
      <c r="I53" s="13"/>
      <c r="J53" s="14">
        <v>48805</v>
      </c>
    </row>
    <row r="54" spans="1:10" s="2" customFormat="1" ht="18.149999999999999" customHeight="1" x14ac:dyDescent="0.2">
      <c r="A54" s="20" t="s">
        <v>85</v>
      </c>
      <c r="B54" s="20" t="s">
        <v>86</v>
      </c>
      <c r="C54" s="20" t="s">
        <v>82</v>
      </c>
      <c r="D54" s="21">
        <v>2500000</v>
      </c>
      <c r="E54" s="21">
        <v>2631.3195833</v>
      </c>
      <c r="F54" s="22">
        <v>3.8199999999999998E-2</v>
      </c>
      <c r="G54" s="23">
        <v>8.0299999999999994</v>
      </c>
      <c r="H54" s="12"/>
      <c r="I54" s="13"/>
      <c r="J54" s="14">
        <v>48844</v>
      </c>
    </row>
    <row r="55" spans="1:10" s="2" customFormat="1" ht="18.149999999999999" customHeight="1" x14ac:dyDescent="0.2">
      <c r="A55" s="20" t="s">
        <v>87</v>
      </c>
      <c r="B55" s="20" t="s">
        <v>88</v>
      </c>
      <c r="C55" s="20" t="s">
        <v>82</v>
      </c>
      <c r="D55" s="21">
        <v>2500000</v>
      </c>
      <c r="E55" s="21">
        <v>2553.7775000000001</v>
      </c>
      <c r="F55" s="22">
        <v>3.7100000000000001E-2</v>
      </c>
      <c r="G55" s="23">
        <v>7.1631</v>
      </c>
      <c r="H55" s="12"/>
      <c r="I55" s="13"/>
      <c r="J55" s="14">
        <v>46558</v>
      </c>
    </row>
    <row r="56" spans="1:10" s="2" customFormat="1" ht="18.149999999999999" customHeight="1" x14ac:dyDescent="0.2">
      <c r="A56" s="20" t="s">
        <v>89</v>
      </c>
      <c r="B56" s="20" t="s">
        <v>90</v>
      </c>
      <c r="C56" s="20" t="s">
        <v>82</v>
      </c>
      <c r="D56" s="21">
        <v>2500000</v>
      </c>
      <c r="E56" s="21">
        <v>2516.61</v>
      </c>
      <c r="F56" s="22">
        <v>3.6499999999999998E-2</v>
      </c>
      <c r="G56" s="23">
        <v>7.1856</v>
      </c>
      <c r="H56" s="12"/>
      <c r="I56" s="13"/>
      <c r="J56" s="14">
        <v>48448</v>
      </c>
    </row>
    <row r="57" spans="1:10" s="2" customFormat="1" ht="18.149999999999999" customHeight="1" x14ac:dyDescent="0.2">
      <c r="A57" s="20" t="s">
        <v>91</v>
      </c>
      <c r="B57" s="20" t="s">
        <v>92</v>
      </c>
      <c r="C57" s="20" t="s">
        <v>82</v>
      </c>
      <c r="D57" s="21">
        <v>2500000</v>
      </c>
      <c r="E57" s="21">
        <v>2506.4261111000001</v>
      </c>
      <c r="F57" s="22">
        <v>3.6400000000000002E-2</v>
      </c>
      <c r="G57" s="23">
        <v>7.2342000000000004</v>
      </c>
      <c r="H57" s="12"/>
      <c r="I57" s="13"/>
      <c r="J57" s="14">
        <v>50245</v>
      </c>
    </row>
    <row r="58" spans="1:10" s="2" customFormat="1" ht="19.649999999999999" customHeight="1" x14ac:dyDescent="0.25">
      <c r="A58" s="25" t="s">
        <v>72</v>
      </c>
      <c r="B58" s="26"/>
      <c r="C58" s="26"/>
      <c r="D58" s="25"/>
      <c r="E58" s="27">
        <v>24338.839861</v>
      </c>
      <c r="F58" s="28">
        <v>0.35339999999999999</v>
      </c>
      <c r="G58" s="26"/>
      <c r="H58" s="29"/>
      <c r="I58" s="30"/>
      <c r="J58" s="31"/>
    </row>
    <row r="59" spans="1:10" s="2" customFormat="1" ht="19.649999999999999" customHeight="1" x14ac:dyDescent="0.25">
      <c r="A59" s="67" t="s">
        <v>154</v>
      </c>
      <c r="B59" s="26"/>
      <c r="C59" s="26"/>
      <c r="D59" s="25"/>
      <c r="E59" s="27"/>
      <c r="F59" s="28"/>
      <c r="G59" s="26"/>
      <c r="H59" s="29"/>
      <c r="I59" s="30"/>
      <c r="J59" s="31"/>
    </row>
    <row r="60" spans="1:10" s="2" customFormat="1" ht="19.649999999999999" customHeight="1" x14ac:dyDescent="0.25">
      <c r="A60" s="68" t="s">
        <v>165</v>
      </c>
      <c r="B60" s="26"/>
      <c r="C60" s="26"/>
      <c r="D60" s="25"/>
      <c r="E60" s="21">
        <v>15.33</v>
      </c>
      <c r="F60" s="22">
        <v>2.0000000000000001E-4</v>
      </c>
      <c r="G60" s="23">
        <v>6.6792999999999996</v>
      </c>
      <c r="H60" s="29"/>
      <c r="I60" s="30"/>
      <c r="J60" s="31"/>
    </row>
    <row r="61" spans="1:10" s="2" customFormat="1" ht="19.649999999999999" customHeight="1" x14ac:dyDescent="0.25">
      <c r="A61" s="69" t="s">
        <v>72</v>
      </c>
      <c r="B61" s="26"/>
      <c r="C61" s="26"/>
      <c r="D61" s="25"/>
      <c r="E61" s="27">
        <v>15.33</v>
      </c>
      <c r="F61" s="28">
        <v>2.0000000000000001E-4</v>
      </c>
      <c r="G61" s="26"/>
      <c r="H61" s="29"/>
      <c r="I61" s="30"/>
      <c r="J61" s="31"/>
    </row>
    <row r="62" spans="1:10" s="2" customFormat="1" ht="18.149999999999999" customHeight="1" x14ac:dyDescent="0.25">
      <c r="A62" s="25" t="s">
        <v>93</v>
      </c>
      <c r="B62" s="20"/>
      <c r="C62" s="20"/>
      <c r="D62" s="20"/>
      <c r="E62" s="27">
        <v>1185.0619156</v>
      </c>
      <c r="F62" s="28">
        <v>1.72E-2</v>
      </c>
      <c r="G62" s="32">
        <v>6.5377000000000001</v>
      </c>
      <c r="H62" s="12"/>
      <c r="I62" s="13"/>
      <c r="J62" s="14">
        <v>45170</v>
      </c>
    </row>
    <row r="63" spans="1:10" s="2" customFormat="1" ht="18.149999999999999" customHeight="1" x14ac:dyDescent="0.2">
      <c r="A63" s="20" t="s">
        <v>94</v>
      </c>
      <c r="B63" s="11"/>
      <c r="C63" s="11"/>
      <c r="D63" s="11"/>
      <c r="E63" s="21">
        <v>-39.755698799998527</v>
      </c>
      <c r="F63" s="22">
        <v>-5.9999999999999995E-4</v>
      </c>
      <c r="G63" s="23">
        <v>6.5377000000000001</v>
      </c>
      <c r="H63" s="12"/>
      <c r="I63" s="13"/>
      <c r="J63" s="14"/>
    </row>
    <row r="64" spans="1:10" s="2" customFormat="1" ht="18.149999999999999" customHeight="1" x14ac:dyDescent="0.25">
      <c r="A64" s="25" t="s">
        <v>95</v>
      </c>
      <c r="B64" s="11"/>
      <c r="C64" s="11"/>
      <c r="D64" s="11"/>
      <c r="E64" s="27">
        <v>68861.0060639</v>
      </c>
      <c r="F64" s="28">
        <v>1</v>
      </c>
      <c r="G64" s="11"/>
      <c r="H64" s="12"/>
      <c r="I64" s="13"/>
      <c r="J64" s="14"/>
    </row>
    <row r="65" spans="1:6" x14ac:dyDescent="0.25">
      <c r="A65" s="36" t="s">
        <v>126</v>
      </c>
      <c r="B65" s="37"/>
    </row>
    <row r="66" spans="1:6" x14ac:dyDescent="0.25">
      <c r="A66" s="38" t="s">
        <v>127</v>
      </c>
      <c r="B66" s="37"/>
      <c r="E66" s="74"/>
      <c r="F66" s="74"/>
    </row>
    <row r="67" spans="1:6" x14ac:dyDescent="0.25">
      <c r="A67" s="38" t="s">
        <v>128</v>
      </c>
      <c r="B67" s="37"/>
    </row>
    <row r="68" spans="1:6" x14ac:dyDescent="0.25">
      <c r="A68" s="39" t="s">
        <v>129</v>
      </c>
      <c r="B68" s="37"/>
    </row>
    <row r="69" spans="1:6" x14ac:dyDescent="0.25">
      <c r="A69" s="39"/>
      <c r="B69" s="37"/>
    </row>
    <row r="70" spans="1:6" x14ac:dyDescent="0.25">
      <c r="A70" s="40" t="s">
        <v>130</v>
      </c>
      <c r="B70" s="41">
        <v>7.9600000000000004E-2</v>
      </c>
    </row>
    <row r="71" spans="1:6" x14ac:dyDescent="0.25">
      <c r="A71" s="40" t="s">
        <v>131</v>
      </c>
      <c r="B71" s="42">
        <v>41.4</v>
      </c>
    </row>
    <row r="72" spans="1:6" x14ac:dyDescent="0.25">
      <c r="A72" s="40" t="s">
        <v>132</v>
      </c>
      <c r="B72" s="43"/>
    </row>
    <row r="76" spans="1:6" ht="234" customHeight="1" x14ac:dyDescent="0.25"/>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heetViews>
  <sheetFormatPr defaultRowHeight="13.2" x14ac:dyDescent="0.25"/>
  <cols>
    <col min="1" max="1" width="38.33203125" customWidth="1"/>
    <col min="2" max="2" width="20.33203125" customWidth="1"/>
    <col min="3" max="3" width="19.44140625" customWidth="1"/>
    <col min="4" max="4" width="14" customWidth="1"/>
  </cols>
  <sheetData>
    <row r="1" spans="1:5" x14ac:dyDescent="0.25">
      <c r="A1" s="44" t="s">
        <v>168</v>
      </c>
      <c r="B1" s="45"/>
      <c r="C1" s="45"/>
      <c r="D1" s="45"/>
      <c r="E1" s="45"/>
    </row>
    <row r="2" spans="1:5" x14ac:dyDescent="0.25">
      <c r="A2" s="38" t="s">
        <v>96</v>
      </c>
      <c r="B2" s="45"/>
      <c r="C2" s="45"/>
      <c r="D2" s="45"/>
      <c r="E2" s="45"/>
    </row>
    <row r="3" spans="1:5" x14ac:dyDescent="0.25">
      <c r="A3" s="38" t="s">
        <v>97</v>
      </c>
      <c r="B3" s="45"/>
      <c r="C3" s="45"/>
      <c r="D3" s="45"/>
      <c r="E3" s="45"/>
    </row>
    <row r="4" spans="1:5" x14ac:dyDescent="0.25">
      <c r="A4" s="46" t="s">
        <v>98</v>
      </c>
      <c r="B4" s="46" t="s">
        <v>133</v>
      </c>
      <c r="C4" s="46" t="s">
        <v>134</v>
      </c>
      <c r="D4" s="45"/>
      <c r="E4" s="45"/>
    </row>
    <row r="5" spans="1:5" x14ac:dyDescent="0.25">
      <c r="A5" s="47" t="s">
        <v>99</v>
      </c>
      <c r="B5" s="48">
        <v>11.994300000000001</v>
      </c>
      <c r="C5" s="49">
        <v>11.9367</v>
      </c>
      <c r="D5" s="45"/>
      <c r="E5" s="45"/>
    </row>
    <row r="6" spans="1:5" x14ac:dyDescent="0.25">
      <c r="A6" s="47" t="s">
        <v>100</v>
      </c>
      <c r="B6" s="48">
        <v>19.0489</v>
      </c>
      <c r="C6" s="50">
        <v>18.9575</v>
      </c>
      <c r="D6" s="45"/>
      <c r="E6" s="45"/>
    </row>
    <row r="7" spans="1:5" x14ac:dyDescent="0.25">
      <c r="A7" s="47" t="s">
        <v>101</v>
      </c>
      <c r="B7" s="48">
        <v>11.488899999999999</v>
      </c>
      <c r="C7" s="50">
        <v>11.5085</v>
      </c>
      <c r="D7" s="45"/>
      <c r="E7" s="45"/>
    </row>
    <row r="8" spans="1:5" x14ac:dyDescent="0.25">
      <c r="A8" s="47" t="s">
        <v>102</v>
      </c>
      <c r="B8" s="48">
        <v>17.680199999999999</v>
      </c>
      <c r="C8" s="50">
        <v>17.600899999999999</v>
      </c>
      <c r="D8" s="45"/>
      <c r="E8" s="45"/>
    </row>
    <row r="9" spans="1:5" x14ac:dyDescent="0.25">
      <c r="A9" s="47" t="s">
        <v>103</v>
      </c>
      <c r="B9" s="48">
        <v>10.6013</v>
      </c>
      <c r="C9" s="50">
        <v>10.6236</v>
      </c>
      <c r="D9" s="45"/>
      <c r="E9" s="45"/>
    </row>
    <row r="10" spans="1:5" x14ac:dyDescent="0.25">
      <c r="A10" s="51" t="s">
        <v>104</v>
      </c>
      <c r="B10" s="52">
        <v>11.109500000000001</v>
      </c>
      <c r="C10" s="53">
        <v>11.059699999999999</v>
      </c>
      <c r="D10" s="45"/>
      <c r="E10" s="45"/>
    </row>
    <row r="11" spans="1:5" x14ac:dyDescent="0.25">
      <c r="A11" s="54" t="s">
        <v>135</v>
      </c>
      <c r="B11" s="48"/>
      <c r="C11" s="55"/>
      <c r="D11" s="45"/>
      <c r="E11" s="45"/>
    </row>
    <row r="12" spans="1:5" x14ac:dyDescent="0.25">
      <c r="A12" s="38" t="s">
        <v>136</v>
      </c>
      <c r="B12" s="45"/>
      <c r="C12" s="45"/>
      <c r="D12" s="45"/>
      <c r="E12" s="45"/>
    </row>
    <row r="13" spans="1:5" ht="36" x14ac:dyDescent="0.25">
      <c r="A13" s="70" t="s">
        <v>155</v>
      </c>
      <c r="B13" s="70" t="s">
        <v>156</v>
      </c>
      <c r="C13" s="70" t="s">
        <v>157</v>
      </c>
      <c r="D13" s="70" t="s">
        <v>158</v>
      </c>
      <c r="E13" s="70" t="s">
        <v>159</v>
      </c>
    </row>
    <row r="14" spans="1:5" x14ac:dyDescent="0.25">
      <c r="A14" s="68" t="s">
        <v>85</v>
      </c>
      <c r="B14" s="71" t="s">
        <v>160</v>
      </c>
      <c r="C14" s="71" t="s">
        <v>161</v>
      </c>
      <c r="D14" s="72">
        <v>45342</v>
      </c>
      <c r="E14" s="71">
        <v>-2500</v>
      </c>
    </row>
    <row r="15" spans="1:5" x14ac:dyDescent="0.25">
      <c r="A15" s="68" t="s">
        <v>85</v>
      </c>
      <c r="B15" s="71" t="s">
        <v>162</v>
      </c>
      <c r="C15" s="71" t="s">
        <v>163</v>
      </c>
      <c r="D15" s="72">
        <v>46983</v>
      </c>
      <c r="E15" s="71">
        <v>2500</v>
      </c>
    </row>
    <row r="16" spans="1:5" x14ac:dyDescent="0.25">
      <c r="A16" s="73" t="s">
        <v>164</v>
      </c>
      <c r="B16" s="45"/>
      <c r="C16" s="45"/>
      <c r="D16" s="45"/>
      <c r="E16" s="45"/>
    </row>
    <row r="17" spans="1:11" x14ac:dyDescent="0.25">
      <c r="A17" s="38" t="s">
        <v>137</v>
      </c>
      <c r="B17" s="45"/>
      <c r="C17" s="45"/>
      <c r="D17" s="45"/>
      <c r="E17" s="45"/>
    </row>
    <row r="18" spans="1:11" x14ac:dyDescent="0.25">
      <c r="A18" s="38" t="s">
        <v>138</v>
      </c>
      <c r="B18" s="45"/>
      <c r="C18" s="45"/>
      <c r="D18" s="45"/>
      <c r="E18" s="45"/>
    </row>
    <row r="19" spans="1:11" x14ac:dyDescent="0.25">
      <c r="A19" s="56" t="s">
        <v>98</v>
      </c>
      <c r="B19" s="57" t="s">
        <v>105</v>
      </c>
      <c r="C19" s="58"/>
      <c r="D19" s="45"/>
      <c r="E19" s="45"/>
    </row>
    <row r="20" spans="1:11" x14ac:dyDescent="0.25">
      <c r="A20" s="59"/>
      <c r="B20" s="60" t="s">
        <v>106</v>
      </c>
      <c r="C20" s="60" t="s">
        <v>107</v>
      </c>
      <c r="D20" s="45"/>
      <c r="E20" s="45"/>
    </row>
    <row r="21" spans="1:11" x14ac:dyDescent="0.25">
      <c r="A21" s="47" t="s">
        <v>99</v>
      </c>
      <c r="B21" s="61" t="s">
        <v>145</v>
      </c>
      <c r="C21" s="62" t="str">
        <f>B21</f>
        <v>^^</v>
      </c>
      <c r="D21" s="45"/>
      <c r="E21" s="45"/>
    </row>
    <row r="22" spans="1:11" x14ac:dyDescent="0.25">
      <c r="A22" s="47" t="s">
        <v>101</v>
      </c>
      <c r="B22" s="65">
        <v>7.4999999999999997E-2</v>
      </c>
      <c r="C22" s="65">
        <v>7.4999999999999997E-2</v>
      </c>
      <c r="D22" s="45"/>
      <c r="E22" s="45"/>
    </row>
    <row r="23" spans="1:11" x14ac:dyDescent="0.25">
      <c r="A23" s="47" t="s">
        <v>103</v>
      </c>
      <c r="B23" s="63">
        <v>7.0000000000000007E-2</v>
      </c>
      <c r="C23" s="63">
        <v>7.0000000000000007E-2</v>
      </c>
      <c r="D23" s="45"/>
      <c r="E23" s="45"/>
    </row>
    <row r="24" spans="1:11" x14ac:dyDescent="0.25">
      <c r="A24" s="51" t="s">
        <v>104</v>
      </c>
      <c r="B24" s="64" t="s">
        <v>145</v>
      </c>
      <c r="C24" s="64" t="str">
        <f>B24</f>
        <v>^^</v>
      </c>
      <c r="D24" s="45"/>
      <c r="E24" s="45"/>
    </row>
    <row r="25" spans="1:11" x14ac:dyDescent="0.25">
      <c r="A25" s="38" t="s">
        <v>139</v>
      </c>
      <c r="B25" s="45"/>
      <c r="C25" s="45"/>
      <c r="D25" s="45"/>
      <c r="E25" s="45"/>
    </row>
    <row r="26" spans="1:11" x14ac:dyDescent="0.25">
      <c r="A26" s="38" t="s">
        <v>140</v>
      </c>
      <c r="B26" s="45"/>
      <c r="C26" s="45"/>
      <c r="D26" s="45"/>
      <c r="E26" s="45"/>
    </row>
    <row r="27" spans="1:11" x14ac:dyDescent="0.25">
      <c r="A27" s="38" t="s">
        <v>143</v>
      </c>
      <c r="B27" s="45"/>
      <c r="C27" s="45"/>
      <c r="D27" s="45"/>
      <c r="E27" s="45"/>
    </row>
    <row r="28" spans="1:11" x14ac:dyDescent="0.25">
      <c r="A28" s="38" t="s">
        <v>141</v>
      </c>
      <c r="B28" s="45"/>
      <c r="C28" s="45"/>
      <c r="D28" s="45"/>
      <c r="E28" s="45"/>
    </row>
    <row r="29" spans="1:11" x14ac:dyDescent="0.25">
      <c r="A29" s="38" t="s">
        <v>108</v>
      </c>
      <c r="B29" s="45"/>
      <c r="C29" s="45"/>
      <c r="D29" s="45"/>
      <c r="E29" s="45"/>
    </row>
    <row r="30" spans="1:11" x14ac:dyDescent="0.25">
      <c r="A30" s="38" t="s">
        <v>109</v>
      </c>
      <c r="B30" s="45"/>
      <c r="C30" s="45"/>
      <c r="D30" s="45"/>
      <c r="E30" s="45"/>
    </row>
    <row r="31" spans="1:11" x14ac:dyDescent="0.25">
      <c r="A31" s="38" t="s">
        <v>110</v>
      </c>
      <c r="B31" s="45"/>
      <c r="C31" s="45"/>
      <c r="D31" s="45"/>
      <c r="E31" s="45"/>
    </row>
    <row r="32" spans="1:11" ht="29.4" customHeight="1" x14ac:dyDescent="0.25">
      <c r="A32" s="82" t="s">
        <v>142</v>
      </c>
      <c r="B32" s="83"/>
      <c r="C32" s="83"/>
      <c r="D32" s="83"/>
      <c r="E32" s="83"/>
      <c r="F32" s="83"/>
      <c r="G32" s="83"/>
      <c r="H32" s="83"/>
      <c r="I32" s="83"/>
      <c r="J32" s="83"/>
      <c r="K32" s="83"/>
    </row>
  </sheetData>
  <mergeCells count="1">
    <mergeCell ref="A32:K32"/>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sqref="A1:M1"/>
    </sheetView>
  </sheetViews>
  <sheetFormatPr defaultRowHeight="13.2" x14ac:dyDescent="0.25"/>
  <sheetData>
    <row r="1" spans="1:17" ht="14.4" x14ac:dyDescent="0.3">
      <c r="A1" s="84" t="s">
        <v>111</v>
      </c>
      <c r="B1" s="84"/>
      <c r="C1" s="84"/>
      <c r="D1" s="84"/>
      <c r="E1" s="84"/>
      <c r="F1" s="84"/>
      <c r="G1" s="84"/>
      <c r="H1" s="84"/>
      <c r="I1" s="84"/>
      <c r="J1" s="84"/>
      <c r="K1" s="84"/>
      <c r="L1" s="84"/>
      <c r="M1" s="84"/>
      <c r="N1" s="34"/>
      <c r="O1" s="34"/>
      <c r="P1" s="34"/>
      <c r="Q1" s="34"/>
    </row>
    <row r="2" spans="1:17" ht="14.4" x14ac:dyDescent="0.3">
      <c r="A2" s="34" t="s">
        <v>112</v>
      </c>
      <c r="B2" s="34"/>
      <c r="C2" s="34"/>
      <c r="D2" s="34"/>
      <c r="E2" s="34"/>
      <c r="F2" s="34"/>
      <c r="G2" s="34"/>
      <c r="H2" s="35"/>
      <c r="I2" s="34"/>
      <c r="J2" s="34"/>
      <c r="K2" s="34"/>
      <c r="L2" s="34"/>
      <c r="M2" s="34"/>
      <c r="N2" s="34"/>
      <c r="O2" s="34"/>
      <c r="P2" s="34"/>
      <c r="Q2" s="34"/>
    </row>
    <row r="3" spans="1:17" ht="14.4" x14ac:dyDescent="0.3">
      <c r="A3" s="34" t="s">
        <v>113</v>
      </c>
      <c r="B3" s="34"/>
      <c r="C3" s="34"/>
      <c r="D3" s="34"/>
      <c r="E3" s="34"/>
      <c r="F3" s="34"/>
      <c r="G3" s="34"/>
      <c r="H3" s="35"/>
      <c r="I3" s="34"/>
      <c r="J3" s="34"/>
      <c r="K3" s="34"/>
      <c r="L3" s="34"/>
      <c r="M3" s="34"/>
      <c r="N3" s="34"/>
      <c r="O3" s="34"/>
      <c r="P3" s="34"/>
      <c r="Q3" s="34"/>
    </row>
    <row r="4" spans="1:17" ht="14.4" x14ac:dyDescent="0.3">
      <c r="A4" s="34" t="s">
        <v>114</v>
      </c>
      <c r="B4" s="34"/>
      <c r="C4" s="34"/>
      <c r="D4" s="34"/>
      <c r="E4" s="34"/>
      <c r="F4" s="34"/>
      <c r="G4" s="34"/>
      <c r="H4" s="35"/>
      <c r="I4" s="34"/>
      <c r="J4" s="34"/>
      <c r="K4" s="34"/>
      <c r="L4" s="34"/>
      <c r="M4" s="34"/>
      <c r="N4" s="34"/>
      <c r="O4" s="34"/>
      <c r="P4" s="34"/>
      <c r="Q4" s="34"/>
    </row>
    <row r="5" spans="1:17" ht="14.4" x14ac:dyDescent="0.3">
      <c r="A5" s="34" t="s">
        <v>115</v>
      </c>
      <c r="B5" s="34"/>
      <c r="C5" s="34"/>
      <c r="D5" s="34"/>
      <c r="E5" s="34"/>
      <c r="F5" s="34"/>
      <c r="G5" s="34"/>
      <c r="H5" s="35"/>
      <c r="I5" s="34"/>
      <c r="J5" s="34"/>
      <c r="K5" s="34"/>
      <c r="L5" s="34"/>
      <c r="M5" s="34"/>
      <c r="N5" s="34"/>
      <c r="O5" s="34"/>
      <c r="P5" s="34"/>
      <c r="Q5" s="34"/>
    </row>
    <row r="6" spans="1:17" ht="14.4" x14ac:dyDescent="0.3">
      <c r="A6" s="34" t="s">
        <v>116</v>
      </c>
      <c r="B6" s="34"/>
      <c r="C6" s="34"/>
      <c r="D6" s="34"/>
      <c r="E6" s="34"/>
      <c r="F6" s="34"/>
      <c r="G6" s="34"/>
      <c r="H6" s="35"/>
      <c r="I6" s="34"/>
      <c r="J6" s="34"/>
      <c r="K6" s="34"/>
      <c r="L6" s="34"/>
      <c r="M6" s="34"/>
      <c r="N6" s="34"/>
      <c r="O6" s="34"/>
      <c r="P6" s="34"/>
      <c r="Q6" s="34"/>
    </row>
    <row r="7" spans="1:17" ht="14.4" x14ac:dyDescent="0.3">
      <c r="A7" s="34" t="s">
        <v>117</v>
      </c>
      <c r="B7" s="34"/>
      <c r="C7" s="34"/>
      <c r="D7" s="34"/>
      <c r="E7" s="34"/>
      <c r="F7" s="34"/>
      <c r="G7" s="34"/>
      <c r="H7" s="35"/>
      <c r="I7" s="34"/>
      <c r="J7" s="34"/>
      <c r="K7" s="34"/>
      <c r="L7" s="34"/>
      <c r="M7" s="34"/>
      <c r="N7" s="34"/>
      <c r="O7" s="34"/>
      <c r="P7" s="34"/>
      <c r="Q7" s="34"/>
    </row>
    <row r="8" spans="1:17" ht="14.4" x14ac:dyDescent="0.3">
      <c r="A8" s="34" t="s">
        <v>118</v>
      </c>
      <c r="B8" s="34"/>
      <c r="C8" s="34"/>
      <c r="D8" s="34"/>
      <c r="E8" s="34"/>
      <c r="F8" s="34"/>
      <c r="G8" s="34"/>
      <c r="H8" s="35"/>
      <c r="I8" s="34"/>
      <c r="J8" s="34"/>
      <c r="K8" s="34"/>
      <c r="L8" s="34"/>
      <c r="M8" s="34"/>
      <c r="N8" s="34"/>
      <c r="O8" s="34"/>
      <c r="P8" s="34"/>
      <c r="Q8" s="34"/>
    </row>
    <row r="9" spans="1:17" ht="14.4" x14ac:dyDescent="0.3">
      <c r="A9" s="34" t="s">
        <v>119</v>
      </c>
      <c r="B9" s="34"/>
      <c r="C9" s="34"/>
      <c r="D9" s="34"/>
      <c r="E9" s="34"/>
      <c r="F9" s="34"/>
      <c r="G9" s="34"/>
      <c r="H9" s="35"/>
      <c r="I9" s="34"/>
      <c r="J9" s="34"/>
      <c r="K9" s="34"/>
      <c r="L9" s="34"/>
      <c r="M9" s="34"/>
      <c r="N9" s="34"/>
      <c r="O9" s="34"/>
      <c r="P9" s="34"/>
      <c r="Q9" s="34"/>
    </row>
    <row r="10" spans="1:17" ht="14.4" x14ac:dyDescent="0.3">
      <c r="A10" s="34" t="s">
        <v>120</v>
      </c>
      <c r="B10" s="34"/>
      <c r="C10" s="34"/>
      <c r="D10" s="34"/>
      <c r="E10" s="34"/>
      <c r="F10" s="34"/>
      <c r="G10" s="34"/>
      <c r="H10" s="35"/>
      <c r="I10" s="34"/>
      <c r="J10" s="34"/>
      <c r="K10" s="34"/>
      <c r="L10" s="34"/>
      <c r="M10" s="34"/>
      <c r="N10" s="34"/>
      <c r="O10" s="34"/>
      <c r="P10" s="34"/>
      <c r="Q10" s="34"/>
    </row>
    <row r="11" spans="1:17" ht="14.4" x14ac:dyDescent="0.3">
      <c r="A11" s="34" t="s">
        <v>121</v>
      </c>
      <c r="B11" s="34"/>
      <c r="C11" s="34"/>
      <c r="D11" s="34"/>
      <c r="E11" s="34"/>
      <c r="F11" s="34"/>
      <c r="G11" s="34"/>
      <c r="H11" s="35"/>
      <c r="I11" s="34"/>
      <c r="J11" s="34"/>
      <c r="K11" s="34"/>
      <c r="L11" s="34"/>
      <c r="M11" s="34"/>
      <c r="N11" s="34"/>
      <c r="O11" s="34"/>
      <c r="P11" s="34"/>
      <c r="Q11" s="34"/>
    </row>
    <row r="12" spans="1:17" ht="14.4" x14ac:dyDescent="0.3">
      <c r="A12" s="34" t="s">
        <v>122</v>
      </c>
      <c r="B12" s="34"/>
      <c r="C12" s="34"/>
      <c r="D12" s="34"/>
      <c r="E12" s="34"/>
      <c r="F12" s="34"/>
      <c r="G12" s="34"/>
      <c r="H12" s="35"/>
      <c r="I12" s="34"/>
      <c r="J12" s="34"/>
      <c r="K12" s="34"/>
      <c r="L12" s="34"/>
      <c r="M12" s="34"/>
      <c r="N12" s="34"/>
      <c r="O12" s="34"/>
      <c r="P12" s="34"/>
      <c r="Q12" s="34"/>
    </row>
    <row r="13" spans="1:17" ht="14.4" x14ac:dyDescent="0.3">
      <c r="A13" s="34"/>
      <c r="B13" s="34"/>
      <c r="C13" s="34"/>
      <c r="D13" s="34"/>
      <c r="E13" s="34"/>
      <c r="F13" s="34"/>
      <c r="G13" s="34"/>
      <c r="H13" s="35"/>
      <c r="I13" s="34"/>
      <c r="J13" s="34"/>
      <c r="K13" s="34"/>
      <c r="L13" s="34"/>
      <c r="M13" s="34"/>
      <c r="N13" s="34"/>
      <c r="O13" s="34"/>
      <c r="P13" s="34"/>
      <c r="Q13" s="34"/>
    </row>
    <row r="14" spans="1:17" ht="14.4" x14ac:dyDescent="0.3">
      <c r="A14" s="34" t="s">
        <v>123</v>
      </c>
      <c r="B14" s="34"/>
      <c r="C14" s="34"/>
      <c r="D14" s="34"/>
      <c r="E14" s="34"/>
      <c r="F14" s="34"/>
      <c r="G14" s="34"/>
      <c r="H14" s="35"/>
      <c r="I14" s="34"/>
      <c r="J14" s="34"/>
      <c r="K14" s="34"/>
      <c r="L14" s="34"/>
      <c r="M14" s="34"/>
      <c r="N14" s="34"/>
      <c r="O14" s="34"/>
      <c r="P14" s="34"/>
      <c r="Q14" s="34"/>
    </row>
    <row r="15" spans="1:17" ht="14.4" x14ac:dyDescent="0.3">
      <c r="A15" s="34"/>
      <c r="B15" s="34"/>
      <c r="C15" s="34"/>
      <c r="D15" s="34"/>
      <c r="E15" s="34"/>
      <c r="F15" s="34"/>
      <c r="G15" s="34"/>
      <c r="H15" s="35"/>
      <c r="I15" s="34"/>
      <c r="J15" s="34"/>
      <c r="K15" s="34"/>
      <c r="L15" s="34"/>
      <c r="M15" s="34"/>
      <c r="N15" s="34"/>
      <c r="O15" s="34"/>
      <c r="P15" s="34"/>
      <c r="Q15" s="34"/>
    </row>
    <row r="16" spans="1:17" ht="14.4" x14ac:dyDescent="0.3">
      <c r="A16" s="34" t="s">
        <v>124</v>
      </c>
      <c r="B16" s="34"/>
      <c r="C16" s="34"/>
      <c r="D16" s="34"/>
      <c r="E16" s="34"/>
      <c r="F16" s="34"/>
      <c r="G16" s="34"/>
      <c r="H16" s="35"/>
      <c r="I16" s="34"/>
      <c r="J16" s="34"/>
      <c r="K16" s="34"/>
      <c r="L16" s="34"/>
      <c r="M16" s="34"/>
      <c r="N16" s="34"/>
      <c r="O16" s="34"/>
      <c r="P16" s="34"/>
      <c r="Q16" s="34"/>
    </row>
    <row r="17" spans="1:17" ht="14.4" x14ac:dyDescent="0.3">
      <c r="A17" s="34"/>
      <c r="B17" s="34"/>
      <c r="C17" s="34"/>
      <c r="D17" s="34"/>
      <c r="E17" s="34"/>
      <c r="F17" s="34"/>
      <c r="G17" s="34"/>
      <c r="H17" s="35"/>
      <c r="I17" s="34"/>
      <c r="J17" s="34"/>
      <c r="K17" s="34"/>
      <c r="L17" s="34"/>
      <c r="M17" s="34"/>
      <c r="N17" s="34"/>
      <c r="O17" s="34"/>
      <c r="P17" s="34"/>
      <c r="Q17" s="34"/>
    </row>
    <row r="18" spans="1:17" ht="14.4" x14ac:dyDescent="0.3">
      <c r="A18" s="34"/>
      <c r="B18" s="34"/>
      <c r="C18" s="34"/>
      <c r="D18" s="34"/>
      <c r="E18" s="34"/>
      <c r="F18" s="34"/>
      <c r="G18" s="34"/>
      <c r="H18" s="35"/>
      <c r="I18" s="34"/>
      <c r="J18" s="34"/>
      <c r="K18" s="34"/>
      <c r="L18" s="34"/>
      <c r="M18" s="34"/>
      <c r="N18" s="34"/>
      <c r="O18" s="34"/>
      <c r="P18" s="34"/>
      <c r="Q18" s="34"/>
    </row>
    <row r="19" spans="1:17" ht="14.4" x14ac:dyDescent="0.3">
      <c r="A19" s="34"/>
      <c r="B19" s="34"/>
      <c r="C19" s="34"/>
      <c r="D19" s="34"/>
      <c r="E19" s="34"/>
      <c r="F19" s="34"/>
      <c r="G19" s="34"/>
      <c r="H19" s="35"/>
      <c r="I19" s="34"/>
      <c r="J19" s="34"/>
      <c r="K19" s="34"/>
      <c r="L19" s="34"/>
      <c r="M19" s="34"/>
      <c r="N19" s="34"/>
      <c r="O19" s="34"/>
      <c r="P19" s="34"/>
      <c r="Q19" s="34"/>
    </row>
    <row r="20" spans="1:17" ht="14.4" x14ac:dyDescent="0.3">
      <c r="A20" s="34"/>
      <c r="B20" s="34"/>
      <c r="C20" s="34"/>
      <c r="D20" s="34"/>
      <c r="E20" s="34"/>
      <c r="F20" s="34"/>
      <c r="G20" s="34"/>
      <c r="H20" s="35"/>
      <c r="I20" s="34"/>
      <c r="J20" s="34"/>
      <c r="K20" s="34"/>
      <c r="L20" s="34"/>
      <c r="M20" s="34"/>
      <c r="N20" s="34"/>
      <c r="O20" s="34"/>
      <c r="P20" s="34"/>
      <c r="Q20" s="34"/>
    </row>
    <row r="21" spans="1:17" ht="14.4" x14ac:dyDescent="0.3">
      <c r="A21" s="34"/>
      <c r="B21" s="34"/>
      <c r="C21" s="34"/>
      <c r="D21" s="34"/>
      <c r="E21" s="34"/>
      <c r="F21" s="34"/>
      <c r="G21" s="34"/>
      <c r="H21" s="35"/>
      <c r="I21" s="34"/>
      <c r="J21" s="34"/>
      <c r="K21" s="34"/>
      <c r="L21" s="34"/>
      <c r="M21" s="34"/>
      <c r="N21" s="34"/>
      <c r="O21" s="34"/>
      <c r="P21" s="34"/>
      <c r="Q21" s="34"/>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HDLMDF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31082023</dc:title>
  <dc:subject>HSBC Medium Duration Fund 31082023</dc:subject>
  <dc:creator>HSBC MUTUAL FUND</dc:creator>
  <cp:keywords>HSBC Medium Duration Fund 31082023</cp:keywords>
  <dcterms:created xsi:type="dcterms:W3CDTF">2023-09-01T09:40:06Z</dcterms:created>
  <dcterms:modified xsi:type="dcterms:W3CDTF">2023-09-04T11:47:20Z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2023-09-01T09:40:30Z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8405ce62-0d47-4476-872d-6f297ec03f2c</vt:lpwstr>
  </property>
  <property fmtid="{D5CDD505-2E9C-101B-9397-08002B2CF9AE}" pid="8" name="MSIP_Label_d291669d-c62a-41f9-9790-e463798003d8_ContentBits">
    <vt:lpwstr>0</vt:lpwstr>
  </property>
  <property fmtid="{D5CDD505-2E9C-101B-9397-08002B2CF9AE}" pid="9" name="_AdHocReviewCycleID">
    <vt:i4>-1020218141</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2023-09-04T11:47:20Z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bab25bad-ee48-4b15-81c9-815ff95fbdb6</vt:lpwstr>
  </property>
  <property fmtid="{D5CDD505-2E9C-101B-9397-08002B2CF9AE}" pid="21" name="MSIP_Label_3486a02c-2dfb-4efe-823f-aa2d1f0e6ab7_ContentBits">
    <vt:lpwstr>2</vt:lpwstr>
  </property>
  <property fmtid="{D5CDD505-2E9C-101B-9397-08002B2CF9AE}" pid="22" name="Classification">
    <vt:lpwstr>PUBLIC</vt:lpwstr>
  </property>
</Properties>
</file>