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defaultThemeVersion="124226"/>
  <mc:AlternateContent xmlns:mc="http://schemas.openxmlformats.org/markup-compatibility/2006">
    <mc:Choice Requires="x15">
      <x15ac:absPath xmlns:x15ac="http://schemas.microsoft.com/office/spreadsheetml/2010/11/ac" url="X:\SCB\REPORTS\Portfolios\Mar 2023\Fortnightly Debt Portfolio\"/>
    </mc:Choice>
  </mc:AlternateContent>
  <bookViews>
    <workbookView xWindow="-120" yWindow="-120" windowWidth="19440" windowHeight="11160"/>
  </bookViews>
  <sheets>
    <sheet name="HDLMDF" sheetId="40" r:id="rId1"/>
    <sheet name="Disclaimer" sheetId="30" r:id="rId2"/>
  </sheets>
  <definedNames>
    <definedName name="_xlnm._FilterDatabase" localSheetId="0" hidden="1">HDLMDF!$D$6:$I$51</definedName>
    <definedName name="_xlnm.Print_Area" localSheetId="0">HDLMDF!$D$1:$M$117</definedName>
    <definedName name="SchemeDescription" localSheetId="0">HDLMDF!$V$1:$Y$51</definedName>
    <definedName name="SchemeDescription">#REF!</definedName>
    <definedName name="SchemeDescription_2" localSheetId="0">HDLMDF!#REF!</definedName>
    <definedName name="SchemeDescription_2">#REF!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79" i="40" l="1"/>
  <c r="F78" i="40"/>
  <c r="F77" i="40"/>
  <c r="F76" i="40"/>
</calcChain>
</file>

<file path=xl/sharedStrings.xml><?xml version="1.0" encoding="utf-8"?>
<sst xmlns="http://schemas.openxmlformats.org/spreadsheetml/2006/main" count="202" uniqueCount="153">
  <si>
    <t>Name of the Instrument</t>
  </si>
  <si>
    <t>ISIN</t>
  </si>
  <si>
    <t>Rating/Industries</t>
  </si>
  <si>
    <t>Quantity</t>
  </si>
  <si>
    <t>Percentage to Net Assets</t>
  </si>
  <si>
    <t>Market Value
 (Rs in Lacs)</t>
  </si>
  <si>
    <t>Debt Instruments</t>
  </si>
  <si>
    <t>Listed / Awaiting listing on Stock Exchanges</t>
  </si>
  <si>
    <t>CRISIL AAA</t>
  </si>
  <si>
    <t>Total</t>
  </si>
  <si>
    <t>Net Current Assets (including cash &amp; bank balances)</t>
  </si>
  <si>
    <t>Government Securities</t>
  </si>
  <si>
    <t>SOVEREIGN</t>
  </si>
  <si>
    <t>Yield of the Instrument (%)</t>
  </si>
  <si>
    <t>Disclaimer</t>
  </si>
  <si>
    <t>This document is for information purposes only and does not constitute investment research, investment advice or a recommendation to</t>
  </si>
  <si>
    <t>any reader of this content to buy or sell investment product. Investors should seek financial advice regarding the appropriateness of</t>
  </si>
  <si>
    <t>investing in any securities or investment strategies that may have been discussed in this report and should understand that the views</t>
  </si>
  <si>
    <t>regarding future prospects may or may not be realised. Past performance is not indicative of future performance.</t>
  </si>
  <si>
    <t>Expressions of opinion are those of HSBC only and are subject to change without any prior intimation or notice. It does not have regard to</t>
  </si>
  <si>
    <t>specific investment objectives, financial situation and the particular needs of any specific person who may receive this document. Investors</t>
  </si>
  <si>
    <t>should seek financial advice regarding the appropriateness of investing in any securities or investment strategies that may have been</t>
  </si>
  <si>
    <t>discussed or recommended in this report and should understand that the views regarding future prospects may or may not be realised.</t>
  </si>
  <si>
    <t>Neither this document nor the units of HSBC Mutual Fund have been registered in any jurisdiction. The distribution of this document in</t>
  </si>
  <si>
    <t>certain jurisdictions may be restricted or totally prohibited and accordingly, persons who come into possession of this document are</t>
  </si>
  <si>
    <t>required to inform themselves about, and to observe, any such restrictions.</t>
  </si>
  <si>
    <t>Mutual Fund investments are subject to market risks, read all scheme related documents carefully.</t>
  </si>
  <si>
    <t>HSBC Mutual Fund</t>
  </si>
  <si>
    <t>Notes:</t>
  </si>
  <si>
    <t>(1) Securities in default beyond its maturity date is Nil.</t>
  </si>
  <si>
    <t>(2) Option wise per unit Net Asset Values are as follows:</t>
  </si>
  <si>
    <t xml:space="preserve"> Option</t>
  </si>
  <si>
    <t>Growth Option</t>
  </si>
  <si>
    <t>Direct Plan  Growth Option</t>
  </si>
  <si>
    <t>(9) No. of instances of deviation from valuation guidelines is Nil</t>
  </si>
  <si>
    <t xml:space="preserve">(10) Investment in Partly paid Bonds / NCD’s : Nil </t>
  </si>
  <si>
    <t>(11) Debt instruments having structured obligations or credit enhancement features have been denoted with suffix as (SO) or (CE) respectively against the ratings of the instrument</t>
  </si>
  <si>
    <t>This product is suitable for investors who are seeking*:</t>
  </si>
  <si>
    <t>*Investors should consult their financial advisers if in doubt about whether the product is suitable for them.</t>
  </si>
  <si>
    <t>Mutual fund investments are subject to market risks, read all scheme related documents carefully.</t>
  </si>
  <si>
    <t>Treps</t>
  </si>
  <si>
    <t>Please note that the above risk-o-meter is as per the product labelling of the scheme available as on the date of this communication/ disclosure. As per SEBI circular dated October 05, 2020 on product labelling (as amended from time to time), risk-o-meter will be calculated on a monthly basis based on the risk value of the scheme portfolio based on the methodology specified by SEBI in the above stated circular. The AMC shall disclose the risk-o-meter along with portfolio disclosure for all their schemes on their respective website and on AMFI website within 10 days from the close of each month. Any change in risk-o-meter shall be communicated by way of Notice cum Addendum and by way of an e-mail or SMS to unitholders of that particular scheme.</t>
  </si>
  <si>
    <t>IDCW Option</t>
  </si>
  <si>
    <t>Scheme Benchmark &amp; Benchmark Risk-o-meter:</t>
  </si>
  <si>
    <t>HSBC Asset Management (India) Private Limited, 9-11 Floors, NESCO IT Park, Building no. 3, Western Express Highway, Goregaon (East), Mumbai – 400 063, Email: hsbcmf@camsonline.com</t>
  </si>
  <si>
    <t>As on 30 September 2022</t>
  </si>
  <si>
    <t>Direct Plan IDCW Option</t>
  </si>
  <si>
    <t>CITI</t>
  </si>
  <si>
    <t>AMFI</t>
  </si>
  <si>
    <t>(12) The YTM of Net Current Assets is computed based on Weighted Average of TREPS and Reverse Repo placement rates for the scheme on the portfolio date in line with  AMFI circular number 35P/ MEM-COR/ 07/ 2021-22  Dated 11-May-2021.</t>
  </si>
  <si>
    <t>YTC @</t>
  </si>
  <si>
    <t>CRISIL</t>
  </si>
  <si>
    <t xml:space="preserve"> ICRA</t>
  </si>
  <si>
    <t>Fixed rates bonds - Corporate</t>
  </si>
  <si>
    <t>ICRA AAA</t>
  </si>
  <si>
    <t>7.38% GOI 20JUN2027</t>
  </si>
  <si>
    <t>IN0020220037</t>
  </si>
  <si>
    <t>As on 31 March 2023</t>
  </si>
  <si>
    <t>(3) The total outstanding exposure in derivative instruments as on March 31, 2023 is Nil.</t>
  </si>
  <si>
    <t>(4) The total market value of investments in foreign securities / American Depositary Receipts / Global Depositary Receipts as on March 31, 2023 is Nil.</t>
  </si>
  <si>
    <t>(6) No bonus was declared during the half-year period ended March 31, 2023.</t>
  </si>
  <si>
    <t>(8) Investment in Repo in Corporate Debt Securities during the half-year ended March 31, 2023 is Nil.</t>
  </si>
  <si>
    <t>Annual IDCW Option</t>
  </si>
  <si>
    <t>Direct Plan Annual IDCW Option</t>
  </si>
  <si>
    <t>Direct Plan  IDCW Option</t>
  </si>
  <si>
    <t>Y0D6</t>
  </si>
  <si>
    <t>Direct Plan Growth Option</t>
  </si>
  <si>
    <t>HSBC Medium Duration Fund</t>
  </si>
  <si>
    <t xml:space="preserve"> (An open ended medium term debt scheme investing in instruments such that the Macaulay duration of the portfolio is between 3 years to 4 years (for details on Macaulay’s Duration please refer to the SID under the section “Asset Allocation Pattern”). A relatively high interest rate risk and moderate credit risk.)</t>
  </si>
  <si>
    <t>Pursuant to SEBI circular SEBI/HO/IMD/DF4/CIR/P/2019/102  dated September 24, 2019 read with circular no. SEBI/HO/IMD/DF4/CIR/P/2019/41 dated March 22, 2019, below are the total outstanding exposure in securities defaulted beyond their maturity date</t>
  </si>
  <si>
    <t>Name of Security $</t>
  </si>
  <si>
    <t>Value of Security Under Net Receivables</t>
  </si>
  <si>
    <t>Total Amount Due (Principal + Interest)  (Rs. in Lakhs)</t>
  </si>
  <si>
    <t>Amount (Rs. in Lakhs)</t>
  </si>
  <si>
    <t>% to NAV</t>
  </si>
  <si>
    <t>Dewan Housing Finance Corporation Limited 09.10% 16AUG19 NCD ~</t>
  </si>
  <si>
    <t>INE202B07HQ0</t>
  </si>
  <si>
    <t>~ Holdings were sold on 06th July, 2020</t>
  </si>
  <si>
    <t>• Generation of income over medium term</t>
  </si>
  <si>
    <t>• Investment primarily in debt and money market securities</t>
  </si>
  <si>
    <t xml:space="preserve">(13)'$ Security is below investment grade or default  </t>
  </si>
  <si>
    <t>Scheme Benchmark : NIFTY Medium Duration Debt Index B-III</t>
  </si>
  <si>
    <t>Maturity Date</t>
  </si>
  <si>
    <t>Power Finance Corporation Limited**</t>
  </si>
  <si>
    <t>Total Net Assets as on 31-MARCH-2023</t>
  </si>
  <si>
    <t>** Securities are classified as non-traded on the basis of Traded data as on  March 31, 2023  provided by CRISIL and ICRA.</t>
  </si>
  <si>
    <t>^ Securities are classified as traded on the basis of Traded data as on March 31, 2023  provided by CRISIL and ICRA.</t>
  </si>
  <si>
    <t>@ Pursuant to AMFI circular no. 135/BP/91/2020-21, Yield to Call (YTC) for AT-1 bonds and Tier-2 bonds as on March 31, 2023</t>
  </si>
  <si>
    <t>7.26% GOI 22AUG2032</t>
  </si>
  <si>
    <t>IN0020220060</t>
  </si>
  <si>
    <t>CRISIL AA+</t>
  </si>
  <si>
    <t>Bharti Telecom Limited**</t>
  </si>
  <si>
    <t>INE403D08140</t>
  </si>
  <si>
    <t>Embassy Office Parks REIT**</t>
  </si>
  <si>
    <t>INE041007050</t>
  </si>
  <si>
    <t>CARE AA+</t>
  </si>
  <si>
    <t>IIFL Home Finance Limited**</t>
  </si>
  <si>
    <t>INE477L08097</t>
  </si>
  <si>
    <t>ICRA AA</t>
  </si>
  <si>
    <t>INE001W07011</t>
  </si>
  <si>
    <t>IND AAA (CE)</t>
  </si>
  <si>
    <t>INE935V07012</t>
  </si>
  <si>
    <t>INE999X07014</t>
  </si>
  <si>
    <t>INE961M07017</t>
  </si>
  <si>
    <t>INE964M07011</t>
  </si>
  <si>
    <t>INE969M07010</t>
  </si>
  <si>
    <t>NIIF Infrastructure Finance Limited**</t>
  </si>
  <si>
    <t>INE246R07566</t>
  </si>
  <si>
    <t>Securitised Debt</t>
  </si>
  <si>
    <t>CRISIL AAA(SO)</t>
  </si>
  <si>
    <t>7.54% GOVERNMENT OF INDIA 23MAY2036 GSEC</t>
  </si>
  <si>
    <t>IN0020220029</t>
  </si>
  <si>
    <t>INE163N08131</t>
  </si>
  <si>
    <t>ICRA AAA (CE)</t>
  </si>
  <si>
    <t>INE246R07426</t>
  </si>
  <si>
    <t>INE163N08115</t>
  </si>
  <si>
    <t>INE105N07175</t>
  </si>
  <si>
    <t>INE941D07158</t>
  </si>
  <si>
    <t>INE555J07211</t>
  </si>
  <si>
    <t>INE941D07166</t>
  </si>
  <si>
    <t>INE105N07159</t>
  </si>
  <si>
    <t>INE246R07384</t>
  </si>
  <si>
    <t>INE555J07260</t>
  </si>
  <si>
    <t>INE555J07252</t>
  </si>
  <si>
    <t>INE134E08JY7</t>
  </si>
  <si>
    <t>INE555J07229</t>
  </si>
  <si>
    <t>INE555J07245</t>
  </si>
  <si>
    <t>INE555J07237</t>
  </si>
  <si>
    <t>INE0BTV15170</t>
  </si>
  <si>
    <t>INE0BTV15188</t>
  </si>
  <si>
    <t>INE0BTV15196</t>
  </si>
  <si>
    <t>INE0BTV15204</t>
  </si>
  <si>
    <t>(7) The Average Maturity Period of the Portfolio has been 42.25  months.</t>
  </si>
  <si>
    <t>Annualised Portfolio YTM !</t>
  </si>
  <si>
    <t>Macaulay Duration</t>
  </si>
  <si>
    <t xml:space="preserve"> ! in case of semi annual YTM,  it will be annualised</t>
  </si>
  <si>
    <t>Market Value includes accrued interest</t>
  </si>
  <si>
    <t>(5) The dividends declared during the half-year ended March 31, 2023 under the Income Distribution cum Capital Withdrawal (IDCW) Options of the Scheme are as follows:</t>
  </si>
  <si>
    <t>Rate of dividend per Unit</t>
  </si>
  <si>
    <t>Individuals &amp; HUF</t>
  </si>
  <si>
    <t>Others</t>
  </si>
  <si>
    <t>ONGC Petro Additions Limited (Letter of comfort from Oil &amp; Natural Gas Corporation Limited) **</t>
  </si>
  <si>
    <t>Oriental Nagpur Betul Highway Limited (Nhai Annuity Receivables) **</t>
  </si>
  <si>
    <t>Sikka Ports &amp; Terminals Limited (Mukesh Ambani group) **</t>
  </si>
  <si>
    <t>Yarrow Infrastructure Pvt Limited (Vector green energy sponsored co-obligor structure) **</t>
  </si>
  <si>
    <t>Patel Knr Heavy Infrastructures Limited (Nhai Annuity Receivables) **</t>
  </si>
  <si>
    <t>Vector Green Prayagraj Solar Pvt Limited (Vector green energy sponsored co-obligor structure) **</t>
  </si>
  <si>
    <t>Malwa Solar Power Generation Pvt Limited (Vector green energy sponsored co-obligor structure) **</t>
  </si>
  <si>
    <t>Sepset Constructions Pvt Limited (Vector green energy sponsored co-obligor structure) **</t>
  </si>
  <si>
    <t>Citra Real Estate Limited (Vector green energy sponsored co-obligor structure) **</t>
  </si>
  <si>
    <t>Priapus Infrastructure Pvt Limited (Vector green energy sponsored co-obligor structure) **</t>
  </si>
  <si>
    <t>First Business Receivables Trust ( Backed by receivables from Reliance Industries, Reliance Retail, Reliance Jio) **</t>
  </si>
  <si>
    <t>Fortnightly Portfolio Statement as of March 31,2023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</si>
</sst>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3" formatCode="_(* #,##0.00_);_(* \(#,##0.00\);_(* &quot;-&quot;??_);_(@_)"/>
    <numFmt numFmtId="164" formatCode="_-* #,##0.00_-;\-* #,##0.00_-;_-* &quot;-&quot;??_-;_-@_-"/>
    <numFmt numFmtId="165" formatCode="[$Rs -400A]#,##0.0000"/>
    <numFmt numFmtId="166" formatCode="#,##0.0000"/>
    <numFmt numFmtId="167" formatCode="#,##0.00%"/>
    <numFmt numFmtId="168" formatCode="0.000"/>
    <numFmt numFmtId="169" formatCode="_-* #,##0.0000_-;\-* #,##0.0000_-;_-* &quot;-&quot;??_-;_-@_-"/>
  </numFmts>
  <fonts count="27" x14ac:knownFonts="1">
    <font>
      <sz val="11"/>
      <color theme="1"/>
      <name val="Calibri"/>
      <family val="2"/>
      <scheme val="minor"/>
    </font>
    <font>
      <sz val="10"/>
      <color theme="1"/>
      <name val="Arial"/>
      <family val="2"/>
    </font>
    <font>
      <sz val="10"/>
      <color theme="1"/>
      <name val="Arial"/>
      <family val="2"/>
    </font>
    <font>
      <sz val="10"/>
      <color theme="1"/>
      <name val="Arial"/>
      <family val="2"/>
    </font>
    <font>
      <sz val="10"/>
      <color theme="1"/>
      <name val="Arial"/>
      <family val="2"/>
    </font>
    <font>
      <b/>
      <sz val="11"/>
      <color theme="1"/>
      <name val="Calibri"/>
      <family val="2"/>
      <scheme val="minor"/>
    </font>
    <font>
      <sz val="10"/>
      <color theme="1"/>
      <name val="Arial"/>
      <family val="2"/>
    </font>
    <font>
      <b/>
      <sz val="14"/>
      <color theme="1"/>
      <name val="Calibri"/>
      <family val="2"/>
      <scheme val="minor"/>
    </font>
    <font>
      <sz val="10"/>
      <name val="Arial"/>
      <family val="2"/>
    </font>
    <font>
      <sz val="11"/>
      <color theme="1"/>
      <name val="Calibri"/>
      <family val="2"/>
      <scheme val="minor"/>
    </font>
    <font>
      <b/>
      <u/>
      <sz val="10"/>
      <color theme="1"/>
      <name val="Arial"/>
      <family val="2"/>
    </font>
    <font>
      <sz val="10"/>
      <name val="Arial"/>
      <family val="2"/>
    </font>
    <font>
      <b/>
      <sz val="9"/>
      <color rgb="FF333333"/>
      <name val="Arial"/>
      <family val="2"/>
    </font>
    <font>
      <sz val="9"/>
      <color rgb="FF333333"/>
      <name val="Arial"/>
      <family val="2"/>
    </font>
    <font>
      <sz val="9"/>
      <color theme="1"/>
      <name val="Arial"/>
      <family val="2"/>
    </font>
    <font>
      <sz val="9"/>
      <name val="Arial"/>
      <family val="2"/>
    </font>
    <font>
      <b/>
      <sz val="9"/>
      <name val="Arial"/>
      <family val="2"/>
    </font>
    <font>
      <sz val="9"/>
      <color indexed="8"/>
      <name val="Arial"/>
      <family val="2"/>
    </font>
    <font>
      <b/>
      <u/>
      <sz val="9"/>
      <color theme="1"/>
      <name val="Arial"/>
      <family val="2"/>
    </font>
    <font>
      <sz val="9"/>
      <color theme="1"/>
      <name val="Calibri"/>
      <family val="2"/>
      <scheme val="minor"/>
    </font>
    <font>
      <b/>
      <sz val="9"/>
      <color theme="1"/>
      <name val="Arial"/>
      <family val="2"/>
    </font>
    <font>
      <b/>
      <i/>
      <sz val="10"/>
      <name val="Arial"/>
      <family val="2"/>
    </font>
    <font>
      <b/>
      <u/>
      <sz val="9"/>
      <color rgb="FF333333"/>
      <name val="Arial"/>
      <family val="2"/>
    </font>
    <font>
      <sz val="9"/>
      <color rgb="FF333333"/>
      <name val="Arial"/>
      <family val="2"/>
    </font>
    <font>
      <b/>
      <sz val="9"/>
      <color rgb="FF333333"/>
      <name val="Arial"/>
      <family val="2"/>
    </font>
    <font>
      <sz val="10"/>
      <color rgb="FF333333"/>
      <name val="Arial"/>
      <family val="2"/>
    </font>
    <font>
      <sz val="9"/>
      <color indexed="63"/>
      <name val="Arial"/>
      <family val="2"/>
    </font>
  </fonts>
  <fills count="8">
    <fill>
      <patternFill patternType="none"/>
    </fill>
    <fill>
      <patternFill patternType="gray125"/>
    </fill>
    <fill>
      <patternFill patternType="solid">
        <fgColor theme="0"/>
        <bgColor indexed="64"/>
      </patternFill>
    </fill>
    <fill>
      <patternFill patternType="solid">
        <fgColor theme="0" tint="-0.34998626667073579"/>
        <bgColor indexed="64"/>
      </patternFill>
    </fill>
    <fill>
      <patternFill patternType="solid">
        <fgColor indexed="9"/>
        <bgColor indexed="64"/>
      </patternFill>
    </fill>
    <fill>
      <patternFill patternType="solid">
        <fgColor rgb="FFF7F7F7"/>
        <bgColor rgb="FFFFFFFF"/>
      </patternFill>
    </fill>
    <fill>
      <patternFill patternType="solid">
        <fgColor rgb="FFFFFFFF"/>
        <bgColor rgb="FFFFFFFF"/>
      </patternFill>
    </fill>
    <fill>
      <patternFill patternType="solid">
        <fgColor indexed="9"/>
        <bgColor indexed="9"/>
      </patternFill>
    </fill>
  </fills>
  <borders count="21">
    <border>
      <left/>
      <right/>
      <top/>
      <bottom/>
      <diagonal/>
    </border>
    <border>
      <left style="thin">
        <color indexed="64"/>
      </left>
      <right/>
      <top/>
      <bottom/>
      <diagonal/>
    </border>
    <border>
      <left style="thin">
        <color auto="1"/>
      </left>
      <right style="thin">
        <color auto="1"/>
      </right>
      <top/>
      <bottom/>
      <diagonal/>
    </border>
    <border>
      <left style="thin">
        <color auto="1"/>
      </left>
      <right style="thin">
        <color auto="1"/>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DDDDDD"/>
      </left>
      <right style="thin">
        <color rgb="FFDDDDDD"/>
      </right>
      <top style="thin">
        <color rgb="FFDDDDDD"/>
      </top>
      <bottom style="thin">
        <color rgb="FFDDDDDD"/>
      </bottom>
      <diagonal/>
    </border>
    <border>
      <left style="thin">
        <color rgb="FF000000"/>
      </left>
      <right/>
      <top/>
      <bottom/>
      <diagonal/>
    </border>
    <border>
      <left/>
      <right style="thin">
        <color rgb="FF000000"/>
      </right>
      <top/>
      <bottom/>
      <diagonal/>
    </border>
    <border>
      <left style="thin">
        <color indexed="8"/>
      </left>
      <right style="thin">
        <color indexed="8"/>
      </right>
      <top style="thin">
        <color indexed="8"/>
      </top>
      <bottom style="thin">
        <color indexed="8"/>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0">
    <xf numFmtId="0" fontId="0" fillId="0" borderId="0"/>
    <xf numFmtId="0" fontId="8" fillId="0" borderId="0"/>
    <xf numFmtId="164" fontId="9" fillId="0" borderId="0" applyFont="0" applyFill="0" applyBorder="0" applyAlignment="0" applyProtection="0"/>
    <xf numFmtId="0" fontId="9" fillId="0" borderId="0"/>
    <xf numFmtId="0" fontId="8" fillId="0" borderId="0"/>
    <xf numFmtId="43" fontId="9" fillId="0" borderId="0" applyFont="0" applyFill="0" applyBorder="0" applyAlignment="0" applyProtection="0"/>
    <xf numFmtId="164" fontId="9" fillId="0" borderId="0" applyFont="0" applyFill="0" applyBorder="0" applyAlignment="0" applyProtection="0"/>
    <xf numFmtId="0" fontId="9" fillId="0" borderId="0"/>
    <xf numFmtId="0" fontId="11" fillId="0" borderId="0"/>
    <xf numFmtId="9" fontId="21" fillId="0" borderId="0" applyFont="0" applyFill="0" applyBorder="0" applyAlignment="0" applyProtection="0"/>
  </cellStyleXfs>
  <cellXfs count="143">
    <xf numFmtId="0" fontId="0" fillId="0" borderId="0" xfId="0"/>
    <xf numFmtId="0" fontId="6" fillId="2" borderId="0" xfId="0" applyFont="1" applyFill="1"/>
    <xf numFmtId="4" fontId="6" fillId="2" borderId="0" xfId="0" applyNumberFormat="1" applyFont="1" applyFill="1"/>
    <xf numFmtId="43" fontId="6" fillId="2" borderId="0" xfId="0" applyNumberFormat="1" applyFont="1" applyFill="1"/>
    <xf numFmtId="0" fontId="7" fillId="2" borderId="0" xfId="0" applyFont="1" applyFill="1"/>
    <xf numFmtId="43" fontId="4" fillId="2" borderId="0" xfId="0" applyNumberFormat="1" applyFont="1" applyFill="1"/>
    <xf numFmtId="0" fontId="0" fillId="0" borderId="0" xfId="0" applyFill="1" applyBorder="1" applyAlignment="1">
      <alignment vertical="top" readingOrder="1"/>
    </xf>
    <xf numFmtId="43" fontId="0" fillId="0" borderId="0" xfId="0" applyNumberFormat="1" applyFill="1" applyBorder="1" applyAlignment="1">
      <alignment vertical="top" readingOrder="1"/>
    </xf>
    <xf numFmtId="43" fontId="4" fillId="2" borderId="0" xfId="0" applyNumberFormat="1" applyFont="1" applyFill="1" applyBorder="1"/>
    <xf numFmtId="0" fontId="3" fillId="2" borderId="0" xfId="0" applyFont="1" applyFill="1"/>
    <xf numFmtId="4" fontId="3" fillId="2" borderId="0" xfId="0" applyNumberFormat="1" applyFont="1" applyFill="1"/>
    <xf numFmtId="43" fontId="3" fillId="2" borderId="0" xfId="0" applyNumberFormat="1" applyFont="1" applyFill="1"/>
    <xf numFmtId="0" fontId="10" fillId="2" borderId="2" xfId="0" applyFont="1" applyFill="1" applyBorder="1"/>
    <xf numFmtId="0" fontId="2" fillId="2" borderId="0" xfId="0" applyFont="1" applyFill="1"/>
    <xf numFmtId="4" fontId="2" fillId="2" borderId="0" xfId="0" applyNumberFormat="1" applyFont="1" applyFill="1"/>
    <xf numFmtId="43" fontId="2" fillId="2" borderId="0" xfId="0" applyNumberFormat="1" applyFont="1" applyFill="1"/>
    <xf numFmtId="0" fontId="10" fillId="2" borderId="0" xfId="0" applyFont="1" applyFill="1" applyBorder="1"/>
    <xf numFmtId="49" fontId="12" fillId="6" borderId="11" xfId="0" applyNumberFormat="1" applyFont="1" applyFill="1" applyBorder="1" applyAlignment="1">
      <alignment horizontal="center"/>
    </xf>
    <xf numFmtId="49" fontId="12" fillId="6" borderId="12" xfId="0" applyNumberFormat="1" applyFont="1" applyFill="1" applyBorder="1" applyAlignment="1">
      <alignment horizontal="center"/>
    </xf>
    <xf numFmtId="0" fontId="14" fillId="2" borderId="0" xfId="0" applyFont="1" applyFill="1"/>
    <xf numFmtId="43" fontId="14" fillId="2" borderId="0" xfId="0" applyNumberFormat="1" applyFont="1" applyFill="1"/>
    <xf numFmtId="4" fontId="14" fillId="2" borderId="0" xfId="0" applyNumberFormat="1" applyFont="1" applyFill="1"/>
    <xf numFmtId="0" fontId="16" fillId="0" borderId="5" xfId="0" applyFont="1" applyBorder="1" applyAlignment="1">
      <alignment horizontal="center" vertical="top" wrapText="1" readingOrder="1"/>
    </xf>
    <xf numFmtId="165" fontId="14" fillId="0" borderId="5" xfId="0" applyNumberFormat="1" applyFont="1" applyFill="1" applyBorder="1" applyAlignment="1">
      <alignment horizontal="center"/>
    </xf>
    <xf numFmtId="165" fontId="14" fillId="0" borderId="2" xfId="0" applyNumberFormat="1" applyFont="1" applyFill="1" applyBorder="1" applyAlignment="1">
      <alignment horizontal="center"/>
    </xf>
    <xf numFmtId="165" fontId="14" fillId="0" borderId="3" xfId="0" applyNumberFormat="1" applyFont="1" applyFill="1" applyBorder="1" applyAlignment="1">
      <alignment horizontal="center"/>
    </xf>
    <xf numFmtId="0" fontId="15" fillId="0" borderId="0" xfId="1" applyFont="1" applyFill="1" applyBorder="1" applyAlignment="1">
      <alignment vertical="top" readingOrder="1"/>
    </xf>
    <xf numFmtId="49" fontId="12" fillId="6" borderId="15" xfId="0" applyNumberFormat="1" applyFont="1" applyFill="1" applyBorder="1" applyAlignment="1">
      <alignment horizontal="left"/>
    </xf>
    <xf numFmtId="0" fontId="18" fillId="0" borderId="0" xfId="1" applyFont="1" applyFill="1" applyAlignment="1">
      <alignment horizontal="left" vertical="top" wrapText="1"/>
    </xf>
    <xf numFmtId="0" fontId="15" fillId="0" borderId="6" xfId="0" applyFont="1" applyFill="1" applyBorder="1" applyAlignment="1">
      <alignment horizontal="left" vertical="top" readingOrder="1"/>
    </xf>
    <xf numFmtId="0" fontId="17" fillId="0" borderId="0" xfId="0" applyFont="1" applyFill="1" applyBorder="1" applyAlignment="1">
      <alignment horizontal="left" vertical="top" readingOrder="1"/>
    </xf>
    <xf numFmtId="0" fontId="15" fillId="0" borderId="1" xfId="0" applyFont="1" applyFill="1" applyBorder="1" applyAlignment="1">
      <alignment vertical="top" readingOrder="1"/>
    </xf>
    <xf numFmtId="0" fontId="14" fillId="0" borderId="0" xfId="0" applyFont="1" applyFill="1" applyAlignment="1">
      <alignment vertical="top"/>
    </xf>
    <xf numFmtId="4" fontId="14" fillId="0" borderId="0" xfId="0" applyNumberFormat="1" applyFont="1" applyFill="1" applyAlignment="1">
      <alignment vertical="top"/>
    </xf>
    <xf numFmtId="43" fontId="14" fillId="0" borderId="0" xfId="0" applyNumberFormat="1" applyFont="1" applyFill="1" applyAlignment="1">
      <alignment vertical="top"/>
    </xf>
    <xf numFmtId="4" fontId="14" fillId="0" borderId="0" xfId="2" applyNumberFormat="1" applyFont="1" applyFill="1" applyAlignment="1">
      <alignment vertical="top"/>
    </xf>
    <xf numFmtId="43" fontId="14" fillId="2" borderId="0" xfId="0" applyNumberFormat="1" applyFont="1" applyFill="1" applyBorder="1"/>
    <xf numFmtId="0" fontId="16" fillId="0" borderId="7" xfId="0" applyFont="1" applyFill="1" applyBorder="1" applyAlignment="1">
      <alignment vertical="top" readingOrder="1"/>
    </xf>
    <xf numFmtId="0" fontId="14" fillId="0" borderId="1" xfId="0" applyFont="1" applyFill="1" applyBorder="1" applyAlignment="1">
      <alignment horizontal="left" vertical="top" readingOrder="1"/>
    </xf>
    <xf numFmtId="49" fontId="12" fillId="6" borderId="16" xfId="0" applyNumberFormat="1" applyFont="1" applyFill="1" applyBorder="1" applyAlignment="1">
      <alignment horizontal="right"/>
    </xf>
    <xf numFmtId="0" fontId="12" fillId="6" borderId="17" xfId="0" applyFont="1" applyFill="1" applyBorder="1" applyAlignment="1">
      <alignment horizontal="left"/>
    </xf>
    <xf numFmtId="0" fontId="19" fillId="0" borderId="4" xfId="0" applyFont="1" applyBorder="1"/>
    <xf numFmtId="0" fontId="19" fillId="0" borderId="0" xfId="0" applyFont="1" applyBorder="1"/>
    <xf numFmtId="0" fontId="14" fillId="0" borderId="0" xfId="0" applyFont="1" applyFill="1" applyBorder="1" applyAlignment="1">
      <alignment horizontal="left" vertical="top" readingOrder="1"/>
    </xf>
    <xf numFmtId="0" fontId="14" fillId="2" borderId="0" xfId="0" applyFont="1" applyFill="1" applyAlignment="1">
      <alignment horizontal="left" wrapText="1"/>
    </xf>
    <xf numFmtId="0" fontId="15" fillId="0" borderId="1" xfId="0" applyFont="1" applyFill="1" applyBorder="1" applyAlignment="1">
      <alignment horizontal="left" vertical="top" readingOrder="1"/>
    </xf>
    <xf numFmtId="0" fontId="15" fillId="0" borderId="0" xfId="0" applyFont="1" applyFill="1" applyBorder="1" applyAlignment="1">
      <alignment horizontal="left" vertical="top" readingOrder="1"/>
    </xf>
    <xf numFmtId="0" fontId="15" fillId="0" borderId="1" xfId="0" applyFont="1" applyFill="1" applyBorder="1" applyAlignment="1">
      <alignment horizontal="left" vertical="top" wrapText="1" readingOrder="1"/>
    </xf>
    <xf numFmtId="0" fontId="1" fillId="2" borderId="0" xfId="0" applyFont="1" applyFill="1" applyAlignment="1">
      <alignment horizontal="left" wrapText="1"/>
    </xf>
    <xf numFmtId="0" fontId="15" fillId="0" borderId="7" xfId="7" applyFont="1" applyBorder="1" applyAlignment="1">
      <alignment horizontal="left" vertical="top" readingOrder="1"/>
    </xf>
    <xf numFmtId="0" fontId="15" fillId="0" borderId="1" xfId="7" applyFont="1" applyBorder="1" applyAlignment="1">
      <alignment horizontal="left" vertical="top" readingOrder="1"/>
    </xf>
    <xf numFmtId="0" fontId="15" fillId="0" borderId="6" xfId="7" applyFont="1" applyBorder="1" applyAlignment="1">
      <alignment horizontal="left" vertical="top" readingOrder="1"/>
    </xf>
    <xf numFmtId="165" fontId="14" fillId="0" borderId="1" xfId="0" applyNumberFormat="1" applyFont="1" applyFill="1" applyBorder="1" applyAlignment="1">
      <alignment horizontal="center"/>
    </xf>
    <xf numFmtId="165" fontId="14" fillId="0" borderId="7" xfId="0" applyNumberFormat="1" applyFont="1" applyFill="1" applyBorder="1" applyAlignment="1">
      <alignment horizontal="center"/>
    </xf>
    <xf numFmtId="165" fontId="14" fillId="0" borderId="6" xfId="0" applyNumberFormat="1" applyFont="1" applyFill="1" applyBorder="1" applyAlignment="1">
      <alignment horizontal="center"/>
    </xf>
    <xf numFmtId="0" fontId="15" fillId="0" borderId="0" xfId="0" applyFont="1" applyAlignment="1">
      <alignment horizontal="left" vertical="top" wrapText="1" readingOrder="1"/>
    </xf>
    <xf numFmtId="0" fontId="15" fillId="0" borderId="0" xfId="0" applyFont="1" applyBorder="1" applyAlignment="1">
      <alignment horizontal="left" vertical="top" wrapText="1" readingOrder="1"/>
    </xf>
    <xf numFmtId="0" fontId="15" fillId="0" borderId="1" xfId="8" quotePrefix="1" applyFont="1" applyBorder="1" applyAlignment="1">
      <alignment horizontal="left" wrapText="1"/>
    </xf>
    <xf numFmtId="0" fontId="20" fillId="0" borderId="8" xfId="3" applyFont="1" applyBorder="1"/>
    <xf numFmtId="0" fontId="20" fillId="0" borderId="8" xfId="3" applyFont="1" applyBorder="1" applyAlignment="1">
      <alignment wrapText="1"/>
    </xf>
    <xf numFmtId="0" fontId="14" fillId="0" borderId="8" xfId="3" applyFont="1" applyBorder="1"/>
    <xf numFmtId="166" fontId="14" fillId="0" borderId="8" xfId="3" applyNumberFormat="1" applyFont="1" applyBorder="1"/>
    <xf numFmtId="0" fontId="17" fillId="0" borderId="18" xfId="3" applyFont="1" applyBorder="1" applyAlignment="1">
      <alignment horizontal="left"/>
    </xf>
    <xf numFmtId="10" fontId="14" fillId="0" borderId="8" xfId="9" applyNumberFormat="1" applyFont="1" applyFill="1" applyBorder="1"/>
    <xf numFmtId="0" fontId="15" fillId="4" borderId="0" xfId="1" applyFont="1" applyFill="1"/>
    <xf numFmtId="0" fontId="14" fillId="2" borderId="0" xfId="0" applyFont="1" applyFill="1" applyBorder="1"/>
    <xf numFmtId="4" fontId="14" fillId="2" borderId="0" xfId="0" applyNumberFormat="1" applyFont="1" applyFill="1" applyBorder="1"/>
    <xf numFmtId="0" fontId="15" fillId="0" borderId="0" xfId="8" quotePrefix="1" applyFont="1" applyBorder="1" applyAlignment="1">
      <alignment horizontal="left" wrapText="1"/>
    </xf>
    <xf numFmtId="49" fontId="22" fillId="6" borderId="9" xfId="0" applyNumberFormat="1" applyFont="1" applyFill="1" applyBorder="1" applyAlignment="1">
      <alignment horizontal="left"/>
    </xf>
    <xf numFmtId="0" fontId="23" fillId="6" borderId="9" xfId="0" applyFont="1" applyFill="1" applyBorder="1" applyAlignment="1">
      <alignment horizontal="left"/>
    </xf>
    <xf numFmtId="0" fontId="23" fillId="6" borderId="13" xfId="0" applyFont="1" applyFill="1" applyBorder="1" applyAlignment="1">
      <alignment horizontal="left"/>
    </xf>
    <xf numFmtId="0" fontId="23" fillId="6" borderId="14" xfId="0" applyFont="1" applyFill="1" applyBorder="1" applyAlignment="1">
      <alignment horizontal="left"/>
    </xf>
    <xf numFmtId="49" fontId="24" fillId="5" borderId="9" xfId="0" applyNumberFormat="1" applyFont="1" applyFill="1" applyBorder="1" applyAlignment="1">
      <alignment horizontal="left"/>
    </xf>
    <xf numFmtId="0" fontId="23" fillId="5" borderId="9" xfId="0" applyFont="1" applyFill="1" applyBorder="1" applyAlignment="1">
      <alignment horizontal="left"/>
    </xf>
    <xf numFmtId="0" fontId="23" fillId="5" borderId="13" xfId="0" applyFont="1" applyFill="1" applyBorder="1" applyAlignment="1">
      <alignment horizontal="left"/>
    </xf>
    <xf numFmtId="0" fontId="23" fillId="5" borderId="14" xfId="0" applyFont="1" applyFill="1" applyBorder="1" applyAlignment="1">
      <alignment horizontal="left"/>
    </xf>
    <xf numFmtId="49" fontId="23" fillId="6" borderId="9" xfId="0" applyNumberFormat="1" applyFont="1" applyFill="1" applyBorder="1" applyAlignment="1">
      <alignment horizontal="left"/>
    </xf>
    <xf numFmtId="4" fontId="23" fillId="6" borderId="9" xfId="0" applyNumberFormat="1" applyFont="1" applyFill="1" applyBorder="1" applyAlignment="1">
      <alignment horizontal="right"/>
    </xf>
    <xf numFmtId="167" fontId="23" fillId="6" borderId="9" xfId="0" applyNumberFormat="1" applyFont="1" applyFill="1" applyBorder="1" applyAlignment="1">
      <alignment horizontal="right"/>
    </xf>
    <xf numFmtId="2" fontId="23" fillId="6" borderId="9" xfId="0" applyNumberFormat="1" applyFont="1" applyFill="1" applyBorder="1" applyAlignment="1">
      <alignment horizontal="right"/>
    </xf>
    <xf numFmtId="49" fontId="23" fillId="6" borderId="13" xfId="0" applyNumberFormat="1" applyFont="1" applyFill="1" applyBorder="1" applyAlignment="1">
      <alignment horizontal="left"/>
    </xf>
    <xf numFmtId="49" fontId="24" fillId="6" borderId="9" xfId="0" applyNumberFormat="1" applyFont="1" applyFill="1" applyBorder="1" applyAlignment="1">
      <alignment horizontal="left"/>
    </xf>
    <xf numFmtId="0" fontId="24" fillId="6" borderId="9" xfId="0" applyFont="1" applyFill="1" applyBorder="1" applyAlignment="1">
      <alignment horizontal="left"/>
    </xf>
    <xf numFmtId="4" fontId="24" fillId="6" borderId="9" xfId="0" applyNumberFormat="1" applyFont="1" applyFill="1" applyBorder="1" applyAlignment="1">
      <alignment horizontal="right"/>
    </xf>
    <xf numFmtId="167" fontId="24" fillId="6" borderId="9" xfId="0" applyNumberFormat="1" applyFont="1" applyFill="1" applyBorder="1" applyAlignment="1">
      <alignment horizontal="right"/>
    </xf>
    <xf numFmtId="0" fontId="24" fillId="6" borderId="13" xfId="0" applyFont="1" applyFill="1" applyBorder="1" applyAlignment="1">
      <alignment horizontal="left"/>
    </xf>
    <xf numFmtId="0" fontId="24" fillId="6" borderId="14" xfId="0" applyFont="1" applyFill="1" applyBorder="1" applyAlignment="1">
      <alignment horizontal="left"/>
    </xf>
    <xf numFmtId="2" fontId="24" fillId="6" borderId="9" xfId="0" applyNumberFormat="1" applyFont="1" applyFill="1" applyBorder="1" applyAlignment="1">
      <alignment horizontal="right"/>
    </xf>
    <xf numFmtId="49" fontId="23" fillId="6" borderId="14" xfId="0" applyNumberFormat="1" applyFont="1" applyFill="1" applyBorder="1" applyAlignment="1">
      <alignment horizontal="left"/>
    </xf>
    <xf numFmtId="49" fontId="25" fillId="6" borderId="15" xfId="0" applyNumberFormat="1" applyFont="1" applyFill="1" applyBorder="1" applyAlignment="1">
      <alignment horizontal="left"/>
    </xf>
    <xf numFmtId="49" fontId="23" fillId="6" borderId="15" xfId="0" applyNumberFormat="1" applyFont="1" applyFill="1" applyBorder="1" applyAlignment="1">
      <alignment horizontal="left"/>
    </xf>
    <xf numFmtId="0" fontId="23" fillId="6" borderId="0" xfId="0" applyFont="1" applyFill="1" applyBorder="1" applyAlignment="1">
      <alignment horizontal="left"/>
    </xf>
    <xf numFmtId="4" fontId="24" fillId="6" borderId="0" xfId="0" applyNumberFormat="1" applyFont="1" applyFill="1" applyBorder="1" applyAlignment="1">
      <alignment horizontal="right"/>
    </xf>
    <xf numFmtId="167" fontId="24" fillId="6" borderId="0" xfId="0" applyNumberFormat="1" applyFont="1" applyFill="1" applyBorder="1" applyAlignment="1">
      <alignment horizontal="right"/>
    </xf>
    <xf numFmtId="49" fontId="23" fillId="6" borderId="0" xfId="0" applyNumberFormat="1" applyFont="1" applyFill="1" applyBorder="1" applyAlignment="1">
      <alignment horizontal="left"/>
    </xf>
    <xf numFmtId="49" fontId="13" fillId="6" borderId="8" xfId="1" applyNumberFormat="1" applyFont="1" applyFill="1" applyBorder="1" applyAlignment="1">
      <alignment horizontal="left"/>
    </xf>
    <xf numFmtId="167" fontId="26" fillId="7" borderId="18" xfId="0" applyNumberFormat="1" applyFont="1" applyFill="1" applyBorder="1" applyAlignment="1">
      <alignment horizontal="right"/>
    </xf>
    <xf numFmtId="2" fontId="26" fillId="7" borderId="18" xfId="0" applyNumberFormat="1" applyFont="1" applyFill="1" applyBorder="1" applyAlignment="1">
      <alignment horizontal="right"/>
    </xf>
    <xf numFmtId="0" fontId="13" fillId="6" borderId="8" xfId="1" applyFont="1" applyFill="1" applyBorder="1" applyAlignment="1">
      <alignment horizontal="left"/>
    </xf>
    <xf numFmtId="0" fontId="11" fillId="0" borderId="0" xfId="8"/>
    <xf numFmtId="0" fontId="8" fillId="0" borderId="0" xfId="1"/>
    <xf numFmtId="4" fontId="8" fillId="0" borderId="0" xfId="1" applyNumberFormat="1"/>
    <xf numFmtId="0" fontId="16" fillId="0" borderId="7" xfId="0" applyFont="1" applyBorder="1" applyAlignment="1">
      <alignment horizontal="left" vertical="top" readingOrder="1"/>
    </xf>
    <xf numFmtId="4" fontId="14" fillId="0" borderId="0" xfId="0" applyNumberFormat="1" applyFont="1"/>
    <xf numFmtId="43" fontId="14" fillId="0" borderId="0" xfId="0" applyNumberFormat="1" applyFont="1"/>
    <xf numFmtId="0" fontId="16" fillId="0" borderId="6" xfId="0" applyFont="1" applyBorder="1" applyAlignment="1">
      <alignment horizontal="left" vertical="top" readingOrder="1"/>
    </xf>
    <xf numFmtId="168" fontId="16" fillId="0" borderId="8" xfId="0" applyNumberFormat="1" applyFont="1" applyBorder="1" applyAlignment="1">
      <alignment horizontal="center" vertical="top" readingOrder="1"/>
    </xf>
    <xf numFmtId="0" fontId="15" fillId="0" borderId="7" xfId="0" applyFont="1" applyBorder="1" applyAlignment="1">
      <alignment horizontal="left" vertical="top" readingOrder="1"/>
    </xf>
    <xf numFmtId="169" fontId="15" fillId="0" borderId="5" xfId="2" quotePrefix="1" applyNumberFormat="1" applyFont="1" applyFill="1" applyBorder="1" applyAlignment="1">
      <alignment horizontal="center" vertical="center" readingOrder="1"/>
    </xf>
    <xf numFmtId="0" fontId="15" fillId="0" borderId="1" xfId="0" applyFont="1" applyBorder="1" applyAlignment="1">
      <alignment horizontal="left" vertical="top" readingOrder="1"/>
    </xf>
    <xf numFmtId="169" fontId="15" fillId="0" borderId="2" xfId="2" quotePrefix="1" applyNumberFormat="1" applyFont="1" applyFill="1" applyBorder="1" applyAlignment="1">
      <alignment vertical="center" readingOrder="1"/>
    </xf>
    <xf numFmtId="169" fontId="15" fillId="0" borderId="2" xfId="2" quotePrefix="1" applyNumberFormat="1" applyFont="1" applyFill="1" applyBorder="1" applyAlignment="1">
      <alignment horizontal="center" vertical="center" readingOrder="1"/>
    </xf>
    <xf numFmtId="0" fontId="15" fillId="0" borderId="6" xfId="0" applyFont="1" applyBorder="1" applyAlignment="1">
      <alignment horizontal="left" vertical="top" readingOrder="1"/>
    </xf>
    <xf numFmtId="169" fontId="15" fillId="0" borderId="3" xfId="2" quotePrefix="1" applyNumberFormat="1" applyFont="1" applyFill="1" applyBorder="1" applyAlignment="1">
      <alignment horizontal="center" vertical="center" readingOrder="1"/>
    </xf>
    <xf numFmtId="15" fontId="23" fillId="6" borderId="14" xfId="0" applyNumberFormat="1" applyFont="1" applyFill="1" applyBorder="1" applyAlignment="1">
      <alignment horizontal="left"/>
    </xf>
    <xf numFmtId="15" fontId="24" fillId="6" borderId="14" xfId="0" applyNumberFormat="1" applyFont="1" applyFill="1" applyBorder="1" applyAlignment="1">
      <alignment horizontal="left"/>
    </xf>
    <xf numFmtId="15" fontId="23" fillId="5" borderId="14" xfId="0" applyNumberFormat="1" applyFont="1" applyFill="1" applyBorder="1" applyAlignment="1">
      <alignment horizontal="left"/>
    </xf>
    <xf numFmtId="49" fontId="24" fillId="6" borderId="12" xfId="0" applyNumberFormat="1" applyFont="1" applyFill="1" applyBorder="1" applyAlignment="1">
      <alignment horizontal="center" wrapText="1"/>
    </xf>
    <xf numFmtId="49" fontId="24" fillId="6" borderId="14" xfId="0" applyNumberFormat="1" applyFont="1" applyFill="1" applyBorder="1" applyAlignment="1">
      <alignment horizontal="center" wrapText="1"/>
    </xf>
    <xf numFmtId="49" fontId="12" fillId="6" borderId="10" xfId="0" applyNumberFormat="1" applyFont="1" applyFill="1" applyBorder="1" applyAlignment="1">
      <alignment horizontal="center"/>
    </xf>
    <xf numFmtId="49" fontId="12" fillId="6" borderId="9" xfId="0" applyNumberFormat="1" applyFont="1" applyFill="1" applyBorder="1" applyAlignment="1">
      <alignment horizontal="center"/>
    </xf>
    <xf numFmtId="0" fontId="12" fillId="6" borderId="10" xfId="0" applyFont="1" applyFill="1" applyBorder="1" applyAlignment="1">
      <alignment horizontal="center" wrapText="1"/>
    </xf>
    <xf numFmtId="0" fontId="12" fillId="6" borderId="9" xfId="0" applyFont="1" applyFill="1" applyBorder="1" applyAlignment="1">
      <alignment horizontal="center" wrapText="1"/>
    </xf>
    <xf numFmtId="49" fontId="12" fillId="5" borderId="8" xfId="0" applyNumberFormat="1" applyFont="1" applyFill="1" applyBorder="1" applyAlignment="1">
      <alignment horizontal="center"/>
    </xf>
    <xf numFmtId="49" fontId="12" fillId="5" borderId="8" xfId="0" applyNumberFormat="1" applyFont="1" applyFill="1" applyBorder="1" applyAlignment="1">
      <alignment horizontal="center" wrapText="1"/>
    </xf>
    <xf numFmtId="0" fontId="6" fillId="2" borderId="8" xfId="0" applyFont="1" applyFill="1" applyBorder="1" applyAlignment="1">
      <alignment horizontal="center"/>
    </xf>
    <xf numFmtId="0" fontId="14" fillId="2" borderId="0" xfId="0" applyFont="1" applyFill="1" applyAlignment="1">
      <alignment horizontal="left" wrapText="1"/>
    </xf>
    <xf numFmtId="0" fontId="16" fillId="0" borderId="1" xfId="4" applyFont="1" applyBorder="1" applyAlignment="1">
      <alignment horizontal="left" vertical="top" readingOrder="1"/>
    </xf>
    <xf numFmtId="0" fontId="16" fillId="0" borderId="0" xfId="4" applyFont="1" applyAlignment="1">
      <alignment horizontal="left" vertical="top" readingOrder="1"/>
    </xf>
    <xf numFmtId="49" fontId="12" fillId="6" borderId="10" xfId="0" applyNumberFormat="1" applyFont="1" applyFill="1" applyBorder="1" applyAlignment="1">
      <alignment horizontal="center" wrapText="1"/>
    </xf>
    <xf numFmtId="49" fontId="12" fillId="6" borderId="9" xfId="0" applyNumberFormat="1" applyFont="1" applyFill="1" applyBorder="1" applyAlignment="1">
      <alignment horizontal="center" wrapText="1"/>
    </xf>
    <xf numFmtId="0" fontId="15" fillId="0" borderId="1" xfId="0" applyFont="1" applyFill="1" applyBorder="1" applyAlignment="1">
      <alignment horizontal="left" vertical="top" wrapText="1" readingOrder="1"/>
    </xf>
    <xf numFmtId="0" fontId="15" fillId="0" borderId="0" xfId="0" applyFont="1" applyFill="1" applyBorder="1" applyAlignment="1">
      <alignment horizontal="left" vertical="top" wrapText="1" readingOrder="1"/>
    </xf>
    <xf numFmtId="0" fontId="15" fillId="2" borderId="1" xfId="0" applyFont="1" applyFill="1" applyBorder="1" applyAlignment="1">
      <alignment horizontal="left" vertical="top" wrapText="1" readingOrder="1"/>
    </xf>
    <xf numFmtId="0" fontId="15" fillId="2" borderId="0" xfId="0" applyFont="1" applyFill="1" applyAlignment="1">
      <alignment horizontal="left" vertical="top" wrapText="1" readingOrder="1"/>
    </xf>
    <xf numFmtId="0" fontId="15" fillId="0" borderId="1" xfId="0" applyFont="1" applyFill="1" applyBorder="1" applyAlignment="1">
      <alignment horizontal="left" vertical="top" readingOrder="1"/>
    </xf>
    <xf numFmtId="0" fontId="15" fillId="0" borderId="0" xfId="0" applyFont="1" applyFill="1" applyBorder="1" applyAlignment="1">
      <alignment horizontal="left" vertical="top" readingOrder="1"/>
    </xf>
    <xf numFmtId="0" fontId="15" fillId="0" borderId="1" xfId="0" applyFont="1" applyBorder="1" applyAlignment="1">
      <alignment horizontal="left" vertical="top" wrapText="1" readingOrder="1"/>
    </xf>
    <xf numFmtId="0" fontId="15" fillId="0" borderId="0" xfId="0" applyFont="1" applyAlignment="1">
      <alignment horizontal="left" vertical="top" wrapText="1" readingOrder="1"/>
    </xf>
    <xf numFmtId="0" fontId="20" fillId="0" borderId="8" xfId="3" applyFont="1" applyBorder="1" applyAlignment="1">
      <alignment horizontal="center" wrapText="1"/>
    </xf>
    <xf numFmtId="0" fontId="16" fillId="0" borderId="19" xfId="0" applyFont="1" applyBorder="1" applyAlignment="1">
      <alignment horizontal="center" vertical="top" readingOrder="1"/>
    </xf>
    <xf numFmtId="0" fontId="16" fillId="0" borderId="20" xfId="0" applyFont="1" applyBorder="1" applyAlignment="1">
      <alignment horizontal="center" vertical="top" readingOrder="1"/>
    </xf>
    <xf numFmtId="0" fontId="5" fillId="3" borderId="8" xfId="1" applyFont="1" applyFill="1" applyBorder="1" applyAlignment="1">
      <alignment horizontal="center"/>
    </xf>
  </cellXfs>
  <cellStyles count="10">
    <cellStyle name="Comma" xfId="2" builtinId="3"/>
    <cellStyle name="Comma 2" xfId="5"/>
    <cellStyle name="Comma 3" xfId="6"/>
    <cellStyle name="Normal" xfId="0" builtinId="0"/>
    <cellStyle name="Normal 2" xfId="1"/>
    <cellStyle name="Normal 2 2" xfId="4"/>
    <cellStyle name="Normal 2 3" xfId="7"/>
    <cellStyle name="Normal 3" xfId="3"/>
    <cellStyle name="Normal 4" xfId="8"/>
    <cellStyle name="Percent 2" xfId="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3</xdr:col>
      <xdr:colOff>104775</xdr:colOff>
      <xdr:row>96</xdr:row>
      <xdr:rowOff>28575</xdr:rowOff>
    </xdr:from>
    <xdr:to>
      <xdr:col>3</xdr:col>
      <xdr:colOff>2095500</xdr:colOff>
      <xdr:row>106</xdr:row>
      <xdr:rowOff>79375</xdr:rowOff>
    </xdr:to>
    <xdr:pic>
      <xdr:nvPicPr>
        <xdr:cNvPr id="3" name="Picture 4">
          <a:extLst>
            <a:ext uri="{FF2B5EF4-FFF2-40B4-BE49-F238E27FC236}">
              <a16:creationId xmlns:a16="http://schemas.microsoft.com/office/drawing/2014/main" id="{48184581-1632-443F-B344-A80E792D143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9355" y="15619095"/>
          <a:ext cx="1990725" cy="149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85725</xdr:colOff>
      <xdr:row>110</xdr:row>
      <xdr:rowOff>200025</xdr:rowOff>
    </xdr:from>
    <xdr:to>
      <xdr:col>3</xdr:col>
      <xdr:colOff>2152650</xdr:colOff>
      <xdr:row>116</xdr:row>
      <xdr:rowOff>19050</xdr:rowOff>
    </xdr:to>
    <xdr:pic>
      <xdr:nvPicPr>
        <xdr:cNvPr id="4" name="Graphic 5">
          <a:extLst>
            <a:ext uri="{FF2B5EF4-FFF2-40B4-BE49-F238E27FC236}">
              <a16:creationId xmlns:a16="http://schemas.microsoft.com/office/drawing/2014/main" id="{2D77B472-D56B-4C74-8D00-25A425D49F5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b="19675"/>
        <a:stretch>
          <a:fillRect/>
        </a:stretch>
      </xdr:blipFill>
      <xdr:spPr bwMode="auto">
        <a:xfrm>
          <a:off x="3038475" y="21326475"/>
          <a:ext cx="2066925" cy="130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17</xdr:row>
      <xdr:rowOff>0</xdr:rowOff>
    </xdr:from>
    <xdr:to>
      <xdr:col>3</xdr:col>
      <xdr:colOff>57150</xdr:colOff>
      <xdr:row>19</xdr:row>
      <xdr:rowOff>19050</xdr:rowOff>
    </xdr:to>
    <xdr:pic>
      <xdr:nvPicPr>
        <xdr:cNvPr id="3" name="Picture 4">
          <a:extLst>
            <a:ext uri="{FF2B5EF4-FFF2-40B4-BE49-F238E27FC236}">
              <a16:creationId xmlns:a16="http://schemas.microsoft.com/office/drawing/2014/main" id="{D281404B-64EF-45E9-9E3D-51F0534939E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30550"/>
          <a:ext cx="1885950" cy="387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17</xdr:row>
      <xdr:rowOff>0</xdr:rowOff>
    </xdr:from>
    <xdr:to>
      <xdr:col>3</xdr:col>
      <xdr:colOff>57150</xdr:colOff>
      <xdr:row>19</xdr:row>
      <xdr:rowOff>19050</xdr:rowOff>
    </xdr:to>
    <xdr:pic>
      <xdr:nvPicPr>
        <xdr:cNvPr id="2" name="Picture 4">
          <a:extLst>
            <a:ext uri="{FF2B5EF4-FFF2-40B4-BE49-F238E27FC236}">
              <a16:creationId xmlns:a16="http://schemas.microsoft.com/office/drawing/2014/main" id="{81B671CB-9FF3-4DCB-8D43-5F9006D35C9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238500"/>
          <a:ext cx="18002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M117"/>
  <sheetViews>
    <sheetView showGridLines="0" tabSelected="1" view="pageBreakPreview" topLeftCell="D1" zoomScaleNormal="100" zoomScaleSheetLayoutView="100" workbookViewId="0">
      <selection activeCell="D4" sqref="D4:M4"/>
    </sheetView>
  </sheetViews>
  <sheetFormatPr defaultColWidth="9.109375" defaultRowHeight="13.2" x14ac:dyDescent="0.25"/>
  <cols>
    <col min="1" max="1" width="0" style="1" hidden="1" customWidth="1"/>
    <col min="2" max="2" width="19.6640625" style="1" hidden="1" customWidth="1"/>
    <col min="3" max="3" width="24.5546875" style="1" hidden="1" customWidth="1"/>
    <col min="4" max="4" width="65.88671875" style="1" customWidth="1"/>
    <col min="5" max="6" width="17.88671875" style="1" customWidth="1"/>
    <col min="7" max="7" width="12.88671875" style="2" bestFit="1" customWidth="1"/>
    <col min="8" max="8" width="16.109375" style="3" customWidth="1"/>
    <col min="9" max="9" width="12.88671875" style="3" bestFit="1" customWidth="1"/>
    <col min="10" max="10" width="13" style="2" customWidth="1"/>
    <col min="11" max="11" width="9.109375" style="1"/>
    <col min="12" max="12" width="11.109375" style="1" bestFit="1" customWidth="1"/>
    <col min="13" max="13" width="12.5546875" style="1" customWidth="1"/>
    <col min="14" max="21" width="9.109375" style="1"/>
    <col min="22" max="22" width="107.88671875" style="1" bestFit="1" customWidth="1"/>
    <col min="23" max="16384" width="9.109375" style="1"/>
  </cols>
  <sheetData>
    <row r="1" spans="3:13" ht="18.149999999999999" customHeight="1" x14ac:dyDescent="0.25">
      <c r="D1" s="123" t="s">
        <v>27</v>
      </c>
      <c r="E1" s="123"/>
      <c r="F1" s="123"/>
      <c r="G1" s="123"/>
      <c r="H1" s="123"/>
      <c r="I1" s="123"/>
      <c r="J1" s="123"/>
      <c r="K1" s="123"/>
      <c r="L1" s="123"/>
      <c r="M1" s="123"/>
    </row>
    <row r="2" spans="3:13" ht="18.149999999999999" customHeight="1" x14ac:dyDescent="0.25">
      <c r="D2" s="123" t="s">
        <v>67</v>
      </c>
      <c r="E2" s="123"/>
      <c r="F2" s="123"/>
      <c r="G2" s="123"/>
      <c r="H2" s="123"/>
      <c r="I2" s="123"/>
      <c r="J2" s="123"/>
      <c r="K2" s="123"/>
      <c r="L2" s="123"/>
      <c r="M2" s="123"/>
    </row>
    <row r="3" spans="3:13" ht="26.4" customHeight="1" x14ac:dyDescent="0.25">
      <c r="D3" s="124" t="s">
        <v>68</v>
      </c>
      <c r="E3" s="124"/>
      <c r="F3" s="124"/>
      <c r="G3" s="124"/>
      <c r="H3" s="124"/>
      <c r="I3" s="124"/>
      <c r="J3" s="124"/>
      <c r="K3" s="124"/>
      <c r="L3" s="124"/>
      <c r="M3" s="124"/>
    </row>
    <row r="4" spans="3:13" ht="18.149999999999999" customHeight="1" x14ac:dyDescent="0.25">
      <c r="D4" s="123" t="s">
        <v>152</v>
      </c>
      <c r="E4" s="123"/>
      <c r="F4" s="123"/>
      <c r="G4" s="123"/>
      <c r="H4" s="123"/>
      <c r="I4" s="123"/>
      <c r="J4" s="123"/>
      <c r="K4" s="123"/>
      <c r="L4" s="123"/>
      <c r="M4" s="123"/>
    </row>
    <row r="5" spans="3:13" ht="21" customHeight="1" x14ac:dyDescent="0.25">
      <c r="D5" s="125"/>
      <c r="E5" s="125"/>
      <c r="F5" s="125"/>
      <c r="G5" s="125"/>
      <c r="H5" s="125"/>
      <c r="I5" s="125"/>
      <c r="J5" s="125"/>
      <c r="K5" s="125"/>
      <c r="L5" s="125"/>
      <c r="M5" s="125"/>
    </row>
    <row r="6" spans="3:13" ht="46.5" customHeight="1" x14ac:dyDescent="0.25">
      <c r="D6" s="119" t="s">
        <v>0</v>
      </c>
      <c r="E6" s="119" t="s">
        <v>1</v>
      </c>
      <c r="F6" s="119" t="s">
        <v>2</v>
      </c>
      <c r="G6" s="119" t="s">
        <v>3</v>
      </c>
      <c r="H6" s="121" t="s">
        <v>5</v>
      </c>
      <c r="I6" s="129" t="s">
        <v>4</v>
      </c>
      <c r="J6" s="129" t="s">
        <v>13</v>
      </c>
      <c r="K6" s="39" t="s">
        <v>50</v>
      </c>
      <c r="L6" s="40"/>
      <c r="M6" s="117" t="s">
        <v>82</v>
      </c>
    </row>
    <row r="7" spans="3:13" s="16" customFormat="1" x14ac:dyDescent="0.25">
      <c r="C7" s="12"/>
      <c r="D7" s="120"/>
      <c r="E7" s="120"/>
      <c r="F7" s="120"/>
      <c r="G7" s="120"/>
      <c r="H7" s="122"/>
      <c r="I7" s="130"/>
      <c r="J7" s="130"/>
      <c r="K7" s="17" t="s">
        <v>51</v>
      </c>
      <c r="L7" s="18" t="s">
        <v>52</v>
      </c>
      <c r="M7" s="118"/>
    </row>
    <row r="8" spans="3:13" ht="18.149999999999999" customHeight="1" x14ac:dyDescent="0.25">
      <c r="D8" s="68" t="s">
        <v>6</v>
      </c>
      <c r="E8" s="69"/>
      <c r="F8" s="69"/>
      <c r="G8" s="69"/>
      <c r="H8" s="69"/>
      <c r="I8" s="69"/>
      <c r="J8" s="69"/>
      <c r="K8" s="70"/>
      <c r="L8" s="71"/>
      <c r="M8" s="71"/>
    </row>
    <row r="9" spans="3:13" ht="18.149999999999999" customHeight="1" x14ac:dyDescent="0.25">
      <c r="D9" s="68" t="s">
        <v>53</v>
      </c>
      <c r="E9" s="69"/>
      <c r="F9" s="69"/>
      <c r="G9" s="69"/>
      <c r="H9" s="69"/>
      <c r="I9" s="69"/>
      <c r="J9" s="69"/>
      <c r="K9" s="70"/>
      <c r="L9" s="71"/>
      <c r="M9" s="71"/>
    </row>
    <row r="10" spans="3:13" ht="18.149999999999999" customHeight="1" x14ac:dyDescent="0.25">
      <c r="D10" s="72" t="s">
        <v>7</v>
      </c>
      <c r="E10" s="73"/>
      <c r="F10" s="73"/>
      <c r="G10" s="73"/>
      <c r="H10" s="73"/>
      <c r="I10" s="73"/>
      <c r="J10" s="73"/>
      <c r="K10" s="74"/>
      <c r="L10" s="75"/>
      <c r="M10" s="75"/>
    </row>
    <row r="11" spans="3:13" ht="18.149999999999999" customHeight="1" x14ac:dyDescent="0.25">
      <c r="D11" s="76" t="s">
        <v>93</v>
      </c>
      <c r="E11" s="76" t="s">
        <v>94</v>
      </c>
      <c r="F11" s="76" t="s">
        <v>8</v>
      </c>
      <c r="G11" s="77">
        <v>300</v>
      </c>
      <c r="H11" s="77">
        <v>2961.3880273999998</v>
      </c>
      <c r="I11" s="78">
        <v>4.5499999999999999E-2</v>
      </c>
      <c r="J11" s="79">
        <v>8.1999999999999993</v>
      </c>
      <c r="K11" s="80"/>
      <c r="L11" s="71"/>
      <c r="M11" s="114">
        <v>45337</v>
      </c>
    </row>
    <row r="12" spans="3:13" ht="18.149999999999999" customHeight="1" x14ac:dyDescent="0.25">
      <c r="D12" s="76" t="s">
        <v>141</v>
      </c>
      <c r="E12" s="76" t="s">
        <v>112</v>
      </c>
      <c r="F12" s="76" t="s">
        <v>113</v>
      </c>
      <c r="G12" s="77">
        <v>278</v>
      </c>
      <c r="H12" s="77">
        <v>2802.5867383999998</v>
      </c>
      <c r="I12" s="78">
        <v>4.3099999999999999E-2</v>
      </c>
      <c r="J12" s="79">
        <v>8.1449999999999996</v>
      </c>
      <c r="K12" s="80"/>
      <c r="L12" s="71"/>
      <c r="M12" s="114">
        <v>45758</v>
      </c>
    </row>
    <row r="13" spans="3:13" ht="18.149999999999999" customHeight="1" x14ac:dyDescent="0.25">
      <c r="D13" s="76" t="s">
        <v>106</v>
      </c>
      <c r="E13" s="76" t="s">
        <v>114</v>
      </c>
      <c r="F13" s="76" t="s">
        <v>54</v>
      </c>
      <c r="G13" s="77">
        <v>250</v>
      </c>
      <c r="H13" s="77">
        <v>2697.0634931999998</v>
      </c>
      <c r="I13" s="78">
        <v>4.1500000000000002E-2</v>
      </c>
      <c r="J13" s="79">
        <v>8.1816999999999993</v>
      </c>
      <c r="K13" s="80"/>
      <c r="L13" s="71"/>
      <c r="M13" s="114">
        <v>45798</v>
      </c>
    </row>
    <row r="14" spans="3:13" ht="18.149999999999999" customHeight="1" x14ac:dyDescent="0.25">
      <c r="D14" s="76" t="s">
        <v>91</v>
      </c>
      <c r="E14" s="76" t="s">
        <v>92</v>
      </c>
      <c r="F14" s="76" t="s">
        <v>90</v>
      </c>
      <c r="G14" s="77">
        <v>250</v>
      </c>
      <c r="H14" s="77">
        <v>2569.4578081999998</v>
      </c>
      <c r="I14" s="78">
        <v>3.95E-2</v>
      </c>
      <c r="J14" s="79">
        <v>8.5350000000000001</v>
      </c>
      <c r="K14" s="80"/>
      <c r="L14" s="71"/>
      <c r="M14" s="114">
        <v>45631</v>
      </c>
    </row>
    <row r="15" spans="3:13" ht="18.149999999999999" customHeight="1" x14ac:dyDescent="0.25">
      <c r="D15" s="76" t="s">
        <v>96</v>
      </c>
      <c r="E15" s="76" t="s">
        <v>97</v>
      </c>
      <c r="F15" s="76" t="s">
        <v>98</v>
      </c>
      <c r="G15" s="77">
        <v>200</v>
      </c>
      <c r="H15" s="77">
        <v>2120.6001369999999</v>
      </c>
      <c r="I15" s="78">
        <v>3.2599999999999997E-2</v>
      </c>
      <c r="J15" s="79">
        <v>9.4152000000000005</v>
      </c>
      <c r="K15" s="80"/>
      <c r="L15" s="71"/>
      <c r="M15" s="114">
        <v>45030</v>
      </c>
    </row>
    <row r="16" spans="3:13" ht="18.149999999999999" customHeight="1" x14ac:dyDescent="0.25">
      <c r="D16" s="76" t="s">
        <v>141</v>
      </c>
      <c r="E16" s="76" t="s">
        <v>115</v>
      </c>
      <c r="F16" s="76" t="s">
        <v>113</v>
      </c>
      <c r="G16" s="77">
        <v>200</v>
      </c>
      <c r="H16" s="77">
        <v>2077.5255889999999</v>
      </c>
      <c r="I16" s="78">
        <v>3.1899999999999998E-2</v>
      </c>
      <c r="J16" s="79">
        <v>8.1449999999999996</v>
      </c>
      <c r="K16" s="80"/>
      <c r="L16" s="71"/>
      <c r="M16" s="114">
        <v>45726</v>
      </c>
    </row>
    <row r="17" spans="4:13" ht="18.149999999999999" customHeight="1" x14ac:dyDescent="0.25">
      <c r="D17" s="76" t="s">
        <v>142</v>
      </c>
      <c r="E17" s="76" t="s">
        <v>116</v>
      </c>
      <c r="F17" s="76" t="s">
        <v>8</v>
      </c>
      <c r="G17" s="77">
        <v>2000</v>
      </c>
      <c r="H17" s="77">
        <v>1971.6473973</v>
      </c>
      <c r="I17" s="78">
        <v>3.0300000000000001E-2</v>
      </c>
      <c r="J17" s="79">
        <v>9.3048999999999999</v>
      </c>
      <c r="K17" s="80"/>
      <c r="L17" s="71"/>
      <c r="M17" s="114">
        <v>45746</v>
      </c>
    </row>
    <row r="18" spans="4:13" ht="18.149999999999999" customHeight="1" x14ac:dyDescent="0.25">
      <c r="D18" s="76" t="s">
        <v>143</v>
      </c>
      <c r="E18" s="76" t="s">
        <v>117</v>
      </c>
      <c r="F18" s="76" t="s">
        <v>8</v>
      </c>
      <c r="G18" s="77">
        <v>150</v>
      </c>
      <c r="H18" s="77">
        <v>1550.433411</v>
      </c>
      <c r="I18" s="78">
        <v>2.3800000000000002E-2</v>
      </c>
      <c r="J18" s="79">
        <v>7.93</v>
      </c>
      <c r="K18" s="80"/>
      <c r="L18" s="71"/>
      <c r="M18" s="114">
        <v>46323</v>
      </c>
    </row>
    <row r="19" spans="4:13" ht="18.149999999999999" customHeight="1" x14ac:dyDescent="0.25">
      <c r="D19" s="76" t="s">
        <v>144</v>
      </c>
      <c r="E19" s="76" t="s">
        <v>99</v>
      </c>
      <c r="F19" s="76" t="s">
        <v>100</v>
      </c>
      <c r="G19" s="77">
        <v>152</v>
      </c>
      <c r="H19" s="77">
        <v>1358.8162539</v>
      </c>
      <c r="I19" s="78">
        <v>2.0899999999999998E-2</v>
      </c>
      <c r="J19" s="79">
        <v>8.7569999999999997</v>
      </c>
      <c r="K19" s="80"/>
      <c r="L19" s="71"/>
      <c r="M19" s="114">
        <v>45474</v>
      </c>
    </row>
    <row r="20" spans="4:13" ht="18.149999999999999" customHeight="1" x14ac:dyDescent="0.25">
      <c r="D20" s="76" t="s">
        <v>145</v>
      </c>
      <c r="E20" s="76" t="s">
        <v>118</v>
      </c>
      <c r="F20" s="76" t="s">
        <v>95</v>
      </c>
      <c r="G20" s="77">
        <v>1100</v>
      </c>
      <c r="H20" s="77">
        <v>1101.4000589</v>
      </c>
      <c r="I20" s="78">
        <v>1.6899999999999998E-2</v>
      </c>
      <c r="J20" s="79">
        <v>10.44</v>
      </c>
      <c r="K20" s="80"/>
      <c r="L20" s="71"/>
      <c r="M20" s="114">
        <v>45199</v>
      </c>
    </row>
    <row r="21" spans="4:13" ht="18.149999999999999" customHeight="1" x14ac:dyDescent="0.25">
      <c r="D21" s="76" t="s">
        <v>143</v>
      </c>
      <c r="E21" s="76" t="s">
        <v>119</v>
      </c>
      <c r="F21" s="76" t="s">
        <v>8</v>
      </c>
      <c r="G21" s="77">
        <v>100</v>
      </c>
      <c r="H21" s="77">
        <v>1027.3877397000001</v>
      </c>
      <c r="I21" s="78">
        <v>1.5800000000000002E-2</v>
      </c>
      <c r="J21" s="79">
        <v>7.93</v>
      </c>
      <c r="K21" s="80"/>
      <c r="L21" s="71"/>
      <c r="M21" s="114">
        <v>46344</v>
      </c>
    </row>
    <row r="22" spans="4:13" ht="18.149999999999999" customHeight="1" x14ac:dyDescent="0.25">
      <c r="D22" s="76" t="s">
        <v>142</v>
      </c>
      <c r="E22" s="76" t="s">
        <v>120</v>
      </c>
      <c r="F22" s="76" t="s">
        <v>8</v>
      </c>
      <c r="G22" s="77">
        <v>1000</v>
      </c>
      <c r="H22" s="77">
        <v>991.75569859999996</v>
      </c>
      <c r="I22" s="78">
        <v>1.52E-2</v>
      </c>
      <c r="J22" s="79">
        <v>9.4248999999999992</v>
      </c>
      <c r="K22" s="80"/>
      <c r="L22" s="71"/>
      <c r="M22" s="114">
        <v>45381</v>
      </c>
    </row>
    <row r="23" spans="4:13" ht="18.149999999999999" customHeight="1" x14ac:dyDescent="0.25">
      <c r="D23" s="76" t="s">
        <v>106</v>
      </c>
      <c r="E23" s="76" t="s">
        <v>107</v>
      </c>
      <c r="F23" s="76" t="s">
        <v>54</v>
      </c>
      <c r="G23" s="77">
        <v>100</v>
      </c>
      <c r="H23" s="77">
        <v>989.65747950000002</v>
      </c>
      <c r="I23" s="78">
        <v>1.52E-2</v>
      </c>
      <c r="J23" s="79">
        <v>8.0115999999999996</v>
      </c>
      <c r="K23" s="80"/>
      <c r="L23" s="71"/>
      <c r="M23" s="114">
        <v>45338</v>
      </c>
    </row>
    <row r="24" spans="4:13" ht="18.149999999999999" customHeight="1" x14ac:dyDescent="0.25">
      <c r="D24" s="76" t="s">
        <v>106</v>
      </c>
      <c r="E24" s="76" t="s">
        <v>121</v>
      </c>
      <c r="F24" s="76" t="s">
        <v>54</v>
      </c>
      <c r="G24" s="77">
        <v>70</v>
      </c>
      <c r="H24" s="77">
        <v>734.12196029999996</v>
      </c>
      <c r="I24" s="78">
        <v>1.1299999999999999E-2</v>
      </c>
      <c r="J24" s="79">
        <v>8.2216000000000005</v>
      </c>
      <c r="K24" s="80"/>
      <c r="L24" s="71"/>
      <c r="M24" s="114">
        <v>45603</v>
      </c>
    </row>
    <row r="25" spans="4:13" ht="18.149999999999999" customHeight="1" x14ac:dyDescent="0.25">
      <c r="D25" s="76" t="s">
        <v>145</v>
      </c>
      <c r="E25" s="76" t="s">
        <v>122</v>
      </c>
      <c r="F25" s="76" t="s">
        <v>95</v>
      </c>
      <c r="G25" s="77">
        <v>609</v>
      </c>
      <c r="H25" s="77">
        <v>613.88465550000001</v>
      </c>
      <c r="I25" s="78">
        <v>9.4000000000000004E-3</v>
      </c>
      <c r="J25" s="79">
        <v>10.649900000000001</v>
      </c>
      <c r="K25" s="80"/>
      <c r="L25" s="71"/>
      <c r="M25" s="114">
        <v>46295</v>
      </c>
    </row>
    <row r="26" spans="4:13" ht="18.149999999999999" customHeight="1" x14ac:dyDescent="0.25">
      <c r="D26" s="76" t="s">
        <v>145</v>
      </c>
      <c r="E26" s="76" t="s">
        <v>123</v>
      </c>
      <c r="F26" s="76" t="s">
        <v>95</v>
      </c>
      <c r="G26" s="77">
        <v>608</v>
      </c>
      <c r="H26" s="77">
        <v>613.03289070000005</v>
      </c>
      <c r="I26" s="78">
        <v>9.4000000000000004E-3</v>
      </c>
      <c r="J26" s="79">
        <v>10.6</v>
      </c>
      <c r="K26" s="80"/>
      <c r="L26" s="71"/>
      <c r="M26" s="114">
        <v>46112</v>
      </c>
    </row>
    <row r="27" spans="4:13" ht="18.149999999999999" customHeight="1" x14ac:dyDescent="0.25">
      <c r="D27" s="76" t="s">
        <v>146</v>
      </c>
      <c r="E27" s="76" t="s">
        <v>101</v>
      </c>
      <c r="F27" s="76" t="s">
        <v>100</v>
      </c>
      <c r="G27" s="77">
        <v>56</v>
      </c>
      <c r="H27" s="77">
        <v>501.22814219999998</v>
      </c>
      <c r="I27" s="78">
        <v>7.7000000000000002E-3</v>
      </c>
      <c r="J27" s="79">
        <v>8.7570999999999994</v>
      </c>
      <c r="K27" s="80"/>
      <c r="L27" s="71"/>
      <c r="M27" s="114">
        <v>45474</v>
      </c>
    </row>
    <row r="28" spans="4:13" ht="18.149999999999999" customHeight="1" x14ac:dyDescent="0.25">
      <c r="D28" s="76" t="s">
        <v>147</v>
      </c>
      <c r="E28" s="76" t="s">
        <v>102</v>
      </c>
      <c r="F28" s="76" t="s">
        <v>100</v>
      </c>
      <c r="G28" s="77">
        <v>48</v>
      </c>
      <c r="H28" s="77">
        <v>425.44256139999999</v>
      </c>
      <c r="I28" s="78">
        <v>6.4999999999999997E-3</v>
      </c>
      <c r="J28" s="79">
        <v>8.7570999999999994</v>
      </c>
      <c r="K28" s="80"/>
      <c r="L28" s="71"/>
      <c r="M28" s="114">
        <v>45474</v>
      </c>
    </row>
    <row r="29" spans="4:13" ht="18.149999999999999" customHeight="1" x14ac:dyDescent="0.25">
      <c r="D29" s="76" t="s">
        <v>148</v>
      </c>
      <c r="E29" s="76" t="s">
        <v>103</v>
      </c>
      <c r="F29" s="76" t="s">
        <v>100</v>
      </c>
      <c r="G29" s="77">
        <v>48</v>
      </c>
      <c r="H29" s="77">
        <v>423.9187546</v>
      </c>
      <c r="I29" s="78">
        <v>6.4999999999999997E-3</v>
      </c>
      <c r="J29" s="79">
        <v>8.7571999999999992</v>
      </c>
      <c r="K29" s="80"/>
      <c r="L29" s="71"/>
      <c r="M29" s="114">
        <v>45474</v>
      </c>
    </row>
    <row r="30" spans="4:13" ht="18.149999999999999" customHeight="1" x14ac:dyDescent="0.25">
      <c r="D30" s="76" t="s">
        <v>83</v>
      </c>
      <c r="E30" s="76" t="s">
        <v>124</v>
      </c>
      <c r="F30" s="76" t="s">
        <v>8</v>
      </c>
      <c r="G30" s="77">
        <v>28</v>
      </c>
      <c r="H30" s="77">
        <v>285.5003552</v>
      </c>
      <c r="I30" s="78">
        <v>4.4000000000000003E-3</v>
      </c>
      <c r="J30" s="79">
        <v>7.98</v>
      </c>
      <c r="K30" s="80"/>
      <c r="L30" s="71"/>
      <c r="M30" s="114">
        <v>45560</v>
      </c>
    </row>
    <row r="31" spans="4:13" ht="18.149999999999999" customHeight="1" x14ac:dyDescent="0.25">
      <c r="D31" s="76" t="s">
        <v>145</v>
      </c>
      <c r="E31" s="76" t="s">
        <v>125</v>
      </c>
      <c r="F31" s="76" t="s">
        <v>95</v>
      </c>
      <c r="G31" s="77">
        <v>220</v>
      </c>
      <c r="H31" s="77">
        <v>220.41685179999999</v>
      </c>
      <c r="I31" s="78">
        <v>3.3999999999999998E-3</v>
      </c>
      <c r="J31" s="79">
        <v>10.75</v>
      </c>
      <c r="K31" s="80"/>
      <c r="L31" s="71"/>
      <c r="M31" s="114">
        <v>45382</v>
      </c>
    </row>
    <row r="32" spans="4:13" ht="18.149999999999999" customHeight="1" x14ac:dyDescent="0.25">
      <c r="D32" s="76" t="s">
        <v>145</v>
      </c>
      <c r="E32" s="76" t="s">
        <v>126</v>
      </c>
      <c r="F32" s="76" t="s">
        <v>95</v>
      </c>
      <c r="G32" s="77">
        <v>131</v>
      </c>
      <c r="H32" s="77">
        <v>131.72544930000001</v>
      </c>
      <c r="I32" s="78">
        <v>2E-3</v>
      </c>
      <c r="J32" s="79">
        <v>10.62</v>
      </c>
      <c r="K32" s="80"/>
      <c r="L32" s="71"/>
      <c r="M32" s="114">
        <v>45747</v>
      </c>
    </row>
    <row r="33" spans="4:13" ht="18.149999999999999" customHeight="1" x14ac:dyDescent="0.25">
      <c r="D33" s="76" t="s">
        <v>145</v>
      </c>
      <c r="E33" s="76" t="s">
        <v>127</v>
      </c>
      <c r="F33" s="76" t="s">
        <v>95</v>
      </c>
      <c r="G33" s="77">
        <v>81</v>
      </c>
      <c r="H33" s="77">
        <v>81.1513712</v>
      </c>
      <c r="I33" s="78">
        <v>1.1999999999999999E-3</v>
      </c>
      <c r="J33" s="79">
        <v>10.81</v>
      </c>
      <c r="K33" s="80"/>
      <c r="L33" s="71"/>
      <c r="M33" s="114">
        <v>45565</v>
      </c>
    </row>
    <row r="34" spans="4:13" ht="18.149999999999999" customHeight="1" x14ac:dyDescent="0.25">
      <c r="D34" s="76" t="s">
        <v>150</v>
      </c>
      <c r="E34" s="76" t="s">
        <v>104</v>
      </c>
      <c r="F34" s="76" t="s">
        <v>100</v>
      </c>
      <c r="G34" s="77">
        <v>8</v>
      </c>
      <c r="H34" s="77">
        <v>67.078631099999996</v>
      </c>
      <c r="I34" s="78">
        <v>1E-3</v>
      </c>
      <c r="J34" s="79">
        <v>8.7502999999999993</v>
      </c>
      <c r="K34" s="80"/>
      <c r="L34" s="71"/>
      <c r="M34" s="114">
        <v>45474</v>
      </c>
    </row>
    <row r="35" spans="4:13" ht="18.149999999999999" customHeight="1" x14ac:dyDescent="0.25">
      <c r="D35" s="76" t="s">
        <v>149</v>
      </c>
      <c r="E35" s="76" t="s">
        <v>105</v>
      </c>
      <c r="F35" s="76" t="s">
        <v>100</v>
      </c>
      <c r="G35" s="77">
        <v>8</v>
      </c>
      <c r="H35" s="77">
        <v>66.583579099999994</v>
      </c>
      <c r="I35" s="78">
        <v>1E-3</v>
      </c>
      <c r="J35" s="79">
        <v>8.74</v>
      </c>
      <c r="K35" s="80"/>
      <c r="L35" s="71"/>
      <c r="M35" s="114">
        <v>45474</v>
      </c>
    </row>
    <row r="36" spans="4:13" ht="18.149999999999999" customHeight="1" x14ac:dyDescent="0.25">
      <c r="D36" s="81" t="s">
        <v>9</v>
      </c>
      <c r="E36" s="82"/>
      <c r="F36" s="82"/>
      <c r="G36" s="81"/>
      <c r="H36" s="83">
        <v>28383.805034500001</v>
      </c>
      <c r="I36" s="84">
        <v>0.436</v>
      </c>
      <c r="J36" s="82"/>
      <c r="K36" s="85"/>
      <c r="L36" s="86"/>
      <c r="M36" s="115"/>
    </row>
    <row r="37" spans="4:13" ht="18.149999999999999" customHeight="1" x14ac:dyDescent="0.25">
      <c r="D37" s="68" t="s">
        <v>108</v>
      </c>
      <c r="E37" s="69"/>
      <c r="F37" s="69"/>
      <c r="G37" s="69"/>
      <c r="H37" s="69"/>
      <c r="I37" s="69"/>
      <c r="J37" s="69"/>
      <c r="K37" s="70"/>
      <c r="L37" s="71"/>
      <c r="M37" s="114"/>
    </row>
    <row r="38" spans="4:13" ht="18.149999999999999" customHeight="1" x14ac:dyDescent="0.25">
      <c r="D38" s="72" t="s">
        <v>7</v>
      </c>
      <c r="E38" s="73"/>
      <c r="F38" s="73"/>
      <c r="G38" s="73"/>
      <c r="H38" s="73"/>
      <c r="I38" s="73"/>
      <c r="J38" s="73"/>
      <c r="K38" s="74"/>
      <c r="L38" s="75"/>
      <c r="M38" s="116"/>
    </row>
    <row r="39" spans="4:13" ht="18.149999999999999" customHeight="1" x14ac:dyDescent="0.25">
      <c r="D39" s="76" t="s">
        <v>151</v>
      </c>
      <c r="E39" s="76" t="s">
        <v>128</v>
      </c>
      <c r="F39" s="76" t="s">
        <v>109</v>
      </c>
      <c r="G39" s="77">
        <v>16</v>
      </c>
      <c r="H39" s="77">
        <v>1474.1279999999999</v>
      </c>
      <c r="I39" s="78">
        <v>2.2700000000000001E-2</v>
      </c>
      <c r="J39" s="79">
        <v>8.5144000000000002</v>
      </c>
      <c r="K39" s="70"/>
      <c r="L39" s="71"/>
      <c r="M39" s="114">
        <v>45383</v>
      </c>
    </row>
    <row r="40" spans="4:13" ht="18.149999999999999" customHeight="1" x14ac:dyDescent="0.25">
      <c r="D40" s="76" t="s">
        <v>151</v>
      </c>
      <c r="E40" s="76" t="s">
        <v>129</v>
      </c>
      <c r="F40" s="76" t="s">
        <v>109</v>
      </c>
      <c r="G40" s="77">
        <v>16</v>
      </c>
      <c r="H40" s="77">
        <v>1444.4256</v>
      </c>
      <c r="I40" s="78">
        <v>2.2200000000000001E-2</v>
      </c>
      <c r="J40" s="79">
        <v>8.5227000000000004</v>
      </c>
      <c r="K40" s="70"/>
      <c r="L40" s="71"/>
      <c r="M40" s="114">
        <v>45474</v>
      </c>
    </row>
    <row r="41" spans="4:13" ht="18.149999999999999" customHeight="1" x14ac:dyDescent="0.25">
      <c r="D41" s="76" t="s">
        <v>151</v>
      </c>
      <c r="E41" s="76" t="s">
        <v>130</v>
      </c>
      <c r="F41" s="76" t="s">
        <v>109</v>
      </c>
      <c r="G41" s="77">
        <v>16</v>
      </c>
      <c r="H41" s="77">
        <v>1414.9104</v>
      </c>
      <c r="I41" s="78">
        <v>2.1700000000000001E-2</v>
      </c>
      <c r="J41" s="79">
        <v>8.5289000000000001</v>
      </c>
      <c r="K41" s="70"/>
      <c r="L41" s="71"/>
      <c r="M41" s="114">
        <v>45566</v>
      </c>
    </row>
    <row r="42" spans="4:13" ht="18.149999999999999" customHeight="1" x14ac:dyDescent="0.25">
      <c r="D42" s="76" t="s">
        <v>151</v>
      </c>
      <c r="E42" s="76" t="s">
        <v>131</v>
      </c>
      <c r="F42" s="76" t="s">
        <v>109</v>
      </c>
      <c r="G42" s="77">
        <v>14</v>
      </c>
      <c r="H42" s="77">
        <v>1211.8414</v>
      </c>
      <c r="I42" s="78">
        <v>1.8599999999999998E-2</v>
      </c>
      <c r="J42" s="79">
        <v>8.5797000000000008</v>
      </c>
      <c r="K42" s="70"/>
      <c r="L42" s="71"/>
      <c r="M42" s="114">
        <v>45658</v>
      </c>
    </row>
    <row r="43" spans="4:13" ht="18.149999999999999" customHeight="1" x14ac:dyDescent="0.25">
      <c r="D43" s="81" t="s">
        <v>9</v>
      </c>
      <c r="E43" s="82"/>
      <c r="F43" s="82"/>
      <c r="G43" s="81"/>
      <c r="H43" s="83">
        <v>5545.3054000000002</v>
      </c>
      <c r="I43" s="84">
        <v>8.5199999999999998E-2</v>
      </c>
      <c r="J43" s="82"/>
      <c r="K43" s="85"/>
      <c r="L43" s="86"/>
      <c r="M43" s="115"/>
    </row>
    <row r="44" spans="4:13" ht="18.149999999999999" customHeight="1" x14ac:dyDescent="0.25">
      <c r="D44" s="72" t="s">
        <v>11</v>
      </c>
      <c r="E44" s="73"/>
      <c r="F44" s="73"/>
      <c r="G44" s="73"/>
      <c r="H44" s="73"/>
      <c r="I44" s="73"/>
      <c r="J44" s="73"/>
      <c r="K44" s="74"/>
      <c r="L44" s="75"/>
      <c r="M44" s="116"/>
    </row>
    <row r="45" spans="4:13" ht="18.149999999999999" customHeight="1" x14ac:dyDescent="0.25">
      <c r="D45" s="76" t="s">
        <v>88</v>
      </c>
      <c r="E45" s="76" t="s">
        <v>89</v>
      </c>
      <c r="F45" s="76" t="s">
        <v>12</v>
      </c>
      <c r="G45" s="77">
        <v>13500000</v>
      </c>
      <c r="H45" s="77">
        <v>13555.847</v>
      </c>
      <c r="I45" s="78">
        <v>0.2084</v>
      </c>
      <c r="J45" s="79">
        <v>7.3146000000000004</v>
      </c>
      <c r="K45" s="70"/>
      <c r="L45" s="71"/>
      <c r="M45" s="114">
        <v>48448</v>
      </c>
    </row>
    <row r="46" spans="4:13" ht="18.149999999999999" customHeight="1" x14ac:dyDescent="0.25">
      <c r="D46" s="76" t="s">
        <v>55</v>
      </c>
      <c r="E46" s="76" t="s">
        <v>56</v>
      </c>
      <c r="F46" s="76" t="s">
        <v>12</v>
      </c>
      <c r="G46" s="77">
        <v>11000000</v>
      </c>
      <c r="H46" s="77">
        <v>11304.468999999999</v>
      </c>
      <c r="I46" s="78">
        <v>0.17380000000000001</v>
      </c>
      <c r="J46" s="79">
        <v>7.181</v>
      </c>
      <c r="K46" s="70"/>
      <c r="L46" s="71"/>
      <c r="M46" s="114">
        <v>46558</v>
      </c>
    </row>
    <row r="47" spans="4:13" ht="18.149999999999999" customHeight="1" x14ac:dyDescent="0.25">
      <c r="D47" s="76" t="s">
        <v>110</v>
      </c>
      <c r="E47" s="76" t="s">
        <v>111</v>
      </c>
      <c r="F47" s="76" t="s">
        <v>12</v>
      </c>
      <c r="G47" s="77">
        <v>2000000</v>
      </c>
      <c r="H47" s="77">
        <v>2079.6857777999999</v>
      </c>
      <c r="I47" s="78">
        <v>3.2000000000000001E-2</v>
      </c>
      <c r="J47" s="79">
        <v>7.3817000000000004</v>
      </c>
      <c r="K47" s="70"/>
      <c r="L47" s="71"/>
      <c r="M47" s="114">
        <v>49818</v>
      </c>
    </row>
    <row r="48" spans="4:13" ht="18.149999999999999" customHeight="1" x14ac:dyDescent="0.25">
      <c r="D48" s="81" t="s">
        <v>9</v>
      </c>
      <c r="E48" s="82"/>
      <c r="F48" s="82"/>
      <c r="G48" s="81"/>
      <c r="H48" s="83">
        <v>26940.0017778</v>
      </c>
      <c r="I48" s="84">
        <v>0.41420000000000001</v>
      </c>
      <c r="J48" s="82"/>
      <c r="K48" s="85"/>
      <c r="L48" s="86"/>
      <c r="M48" s="115"/>
    </row>
    <row r="49" spans="1:13" ht="18.149999999999999" customHeight="1" x14ac:dyDescent="0.25">
      <c r="D49" s="81" t="s">
        <v>40</v>
      </c>
      <c r="E49" s="76"/>
      <c r="F49" s="76"/>
      <c r="G49" s="76"/>
      <c r="H49" s="83">
        <v>12455.906462999999</v>
      </c>
      <c r="I49" s="84">
        <v>0.1915</v>
      </c>
      <c r="J49" s="87">
        <v>7.0167000000000002</v>
      </c>
      <c r="K49" s="70"/>
      <c r="L49" s="71"/>
      <c r="M49" s="114">
        <v>45019</v>
      </c>
    </row>
    <row r="50" spans="1:13" ht="18.149999999999999" customHeight="1" x14ac:dyDescent="0.25">
      <c r="D50" s="76" t="s">
        <v>10</v>
      </c>
      <c r="E50" s="69"/>
      <c r="F50" s="69"/>
      <c r="G50" s="69"/>
      <c r="H50" s="77">
        <v>-8267.1592132000005</v>
      </c>
      <c r="I50" s="78">
        <v>-0.12690000000000001</v>
      </c>
      <c r="J50" s="79">
        <v>7.0167000000000002</v>
      </c>
      <c r="K50" s="70"/>
      <c r="L50" s="71"/>
      <c r="M50" s="88"/>
    </row>
    <row r="51" spans="1:13" ht="18.149999999999999" customHeight="1" x14ac:dyDescent="0.25">
      <c r="D51" s="81" t="s">
        <v>84</v>
      </c>
      <c r="E51" s="69"/>
      <c r="F51" s="69"/>
      <c r="G51" s="69"/>
      <c r="H51" s="83">
        <v>65057.859462100001</v>
      </c>
      <c r="I51" s="84">
        <v>1</v>
      </c>
      <c r="J51" s="69"/>
      <c r="K51" s="70"/>
      <c r="L51" s="71"/>
      <c r="M51" s="88"/>
    </row>
    <row r="52" spans="1:13" ht="18.149999999999999" customHeight="1" x14ac:dyDescent="0.25">
      <c r="D52" s="89" t="s">
        <v>136</v>
      </c>
      <c r="E52" s="91"/>
      <c r="F52" s="91"/>
      <c r="G52" s="91"/>
      <c r="H52" s="92"/>
      <c r="I52" s="93"/>
      <c r="J52" s="91"/>
      <c r="K52" s="91"/>
      <c r="L52" s="91"/>
      <c r="M52" s="94"/>
    </row>
    <row r="53" spans="1:13" ht="18.149999999999999" customHeight="1" x14ac:dyDescent="0.25">
      <c r="D53" s="89" t="s">
        <v>85</v>
      </c>
      <c r="E53" s="91"/>
      <c r="F53" s="91"/>
      <c r="G53" s="91"/>
      <c r="H53" s="92"/>
      <c r="I53" s="93"/>
      <c r="J53" s="91"/>
      <c r="K53" s="91"/>
      <c r="L53" s="91"/>
      <c r="M53" s="94"/>
    </row>
    <row r="54" spans="1:13" ht="18.149999999999999" customHeight="1" x14ac:dyDescent="0.25">
      <c r="D54" s="89" t="s">
        <v>86</v>
      </c>
      <c r="E54" s="91"/>
      <c r="F54" s="91"/>
      <c r="G54" s="91"/>
      <c r="H54" s="92"/>
      <c r="I54" s="93"/>
      <c r="J54" s="91"/>
      <c r="K54" s="91"/>
      <c r="L54" s="91"/>
      <c r="M54" s="94"/>
    </row>
    <row r="55" spans="1:13" ht="18.149999999999999" customHeight="1" x14ac:dyDescent="0.25">
      <c r="D55" s="90" t="s">
        <v>87</v>
      </c>
      <c r="E55" s="13"/>
      <c r="F55" s="13"/>
      <c r="G55" s="14"/>
      <c r="H55" s="15"/>
      <c r="I55" s="15"/>
      <c r="J55" s="14"/>
    </row>
    <row r="56" spans="1:13" ht="18.149999999999999" customHeight="1" x14ac:dyDescent="0.25">
      <c r="D56" s="90"/>
      <c r="E56" s="13"/>
      <c r="F56" s="13"/>
      <c r="G56" s="14"/>
      <c r="H56" s="15"/>
      <c r="I56" s="15"/>
      <c r="J56" s="14"/>
    </row>
    <row r="57" spans="1:13" ht="18.149999999999999" customHeight="1" x14ac:dyDescent="0.25">
      <c r="D57" s="95" t="s">
        <v>133</v>
      </c>
      <c r="E57" s="96">
        <v>8.0298436423876837E-2</v>
      </c>
      <c r="F57" s="13"/>
      <c r="G57" s="14"/>
      <c r="H57" s="15"/>
      <c r="I57" s="15"/>
      <c r="J57" s="14"/>
    </row>
    <row r="58" spans="1:13" ht="18.149999999999999" customHeight="1" x14ac:dyDescent="0.25">
      <c r="D58" s="95" t="s">
        <v>134</v>
      </c>
      <c r="E58" s="97">
        <v>33.389070692644033</v>
      </c>
      <c r="F58" s="13"/>
      <c r="G58" s="14"/>
      <c r="H58" s="15"/>
      <c r="I58" s="15"/>
      <c r="J58" s="14"/>
    </row>
    <row r="59" spans="1:13" ht="18.149999999999999" customHeight="1" x14ac:dyDescent="0.25">
      <c r="D59" s="95" t="s">
        <v>135</v>
      </c>
      <c r="E59" s="98"/>
      <c r="F59" s="13"/>
      <c r="G59" s="14"/>
      <c r="H59" s="15"/>
      <c r="I59" s="15"/>
      <c r="J59" s="14"/>
    </row>
    <row r="60" spans="1:13" ht="18.149999999999999" customHeight="1" x14ac:dyDescent="0.25">
      <c r="D60" s="90"/>
      <c r="E60" s="13"/>
      <c r="F60" s="13"/>
      <c r="G60" s="14"/>
      <c r="H60" s="15"/>
      <c r="I60" s="15"/>
      <c r="J60" s="14"/>
    </row>
    <row r="61" spans="1:13" ht="14.4" x14ac:dyDescent="0.25">
      <c r="D61" s="27" t="s">
        <v>28</v>
      </c>
      <c r="E61" s="6"/>
      <c r="F61" s="6"/>
      <c r="G61" s="7"/>
      <c r="H61" s="8"/>
      <c r="I61" s="5"/>
    </row>
    <row r="62" spans="1:13" s="19" customFormat="1" ht="18.149999999999999" customHeight="1" x14ac:dyDescent="0.2">
      <c r="D62" s="131" t="s">
        <v>29</v>
      </c>
      <c r="E62" s="132"/>
      <c r="F62" s="132"/>
      <c r="G62" s="132"/>
      <c r="H62" s="132"/>
      <c r="I62" s="132"/>
      <c r="J62" s="21"/>
    </row>
    <row r="63" spans="1:13" s="19" customFormat="1" ht="18.149999999999999" customHeight="1" x14ac:dyDescent="0.25">
      <c r="D63" s="29" t="s">
        <v>30</v>
      </c>
      <c r="E63" s="41"/>
      <c r="F63" s="42"/>
      <c r="G63" s="42"/>
      <c r="H63" s="36"/>
      <c r="I63" s="20"/>
      <c r="J63" s="21"/>
    </row>
    <row r="64" spans="1:13" s="19" customFormat="1" ht="24.75" customHeight="1" x14ac:dyDescent="0.2">
      <c r="A64" s="19" t="s">
        <v>47</v>
      </c>
      <c r="B64" s="19" t="s">
        <v>48</v>
      </c>
      <c r="C64" s="19" t="s">
        <v>65</v>
      </c>
      <c r="D64" s="37" t="s">
        <v>31</v>
      </c>
      <c r="E64" s="22" t="s">
        <v>57</v>
      </c>
      <c r="F64" s="22" t="s">
        <v>45</v>
      </c>
      <c r="G64" s="21"/>
      <c r="H64" s="20"/>
      <c r="I64" s="20"/>
      <c r="J64" s="21"/>
    </row>
    <row r="65" spans="1:10" s="19" customFormat="1" ht="18.149999999999999" customHeight="1" x14ac:dyDescent="0.2">
      <c r="A65" s="19" t="e">
        <v>#N/A</v>
      </c>
      <c r="B65" s="19">
        <v>151149</v>
      </c>
      <c r="C65" s="49" t="s">
        <v>32</v>
      </c>
      <c r="D65" s="49" t="s">
        <v>32</v>
      </c>
      <c r="E65" s="53">
        <v>17.114100000000001</v>
      </c>
      <c r="F65" s="23">
        <v>16.551400000000001</v>
      </c>
      <c r="G65" s="21"/>
      <c r="H65" s="20"/>
      <c r="I65" s="20"/>
      <c r="J65" s="21"/>
    </row>
    <row r="66" spans="1:10" s="19" customFormat="1" ht="18.149999999999999" customHeight="1" x14ac:dyDescent="0.2">
      <c r="B66" s="19">
        <v>151147</v>
      </c>
      <c r="C66" s="50" t="s">
        <v>42</v>
      </c>
      <c r="D66" s="50" t="s">
        <v>42</v>
      </c>
      <c r="E66" s="52">
        <v>10.6043</v>
      </c>
      <c r="F66" s="24">
        <v>10.599</v>
      </c>
      <c r="G66" s="21"/>
      <c r="H66" s="20"/>
      <c r="I66" s="20"/>
      <c r="J66" s="21"/>
    </row>
    <row r="67" spans="1:10" s="19" customFormat="1" ht="18.149999999999999" customHeight="1" x14ac:dyDescent="0.2">
      <c r="B67" s="19">
        <v>151151</v>
      </c>
      <c r="C67" s="50" t="s">
        <v>62</v>
      </c>
      <c r="D67" s="50" t="s">
        <v>62</v>
      </c>
      <c r="E67" s="52">
        <v>10.7538</v>
      </c>
      <c r="F67" s="24">
        <v>11.2233</v>
      </c>
      <c r="G67" s="21"/>
      <c r="H67" s="20"/>
      <c r="I67" s="20"/>
      <c r="J67" s="21"/>
    </row>
    <row r="68" spans="1:10" s="19" customFormat="1" ht="18.149999999999999" customHeight="1" x14ac:dyDescent="0.2">
      <c r="A68" s="19" t="e">
        <v>#N/A</v>
      </c>
      <c r="B68" s="19">
        <v>151146</v>
      </c>
      <c r="C68" s="50" t="s">
        <v>66</v>
      </c>
      <c r="D68" s="50" t="s">
        <v>33</v>
      </c>
      <c r="E68" s="52">
        <v>18.385200000000001</v>
      </c>
      <c r="F68" s="24">
        <v>17.7102</v>
      </c>
      <c r="G68" s="21"/>
      <c r="H68" s="20"/>
      <c r="I68" s="20"/>
      <c r="J68" s="21"/>
    </row>
    <row r="69" spans="1:10" s="19" customFormat="1" ht="18.149999999999999" customHeight="1" x14ac:dyDescent="0.2">
      <c r="B69" s="19">
        <v>151148</v>
      </c>
      <c r="C69" s="50" t="s">
        <v>46</v>
      </c>
      <c r="D69" s="50" t="s">
        <v>64</v>
      </c>
      <c r="E69" s="52">
        <v>11.440200000000001</v>
      </c>
      <c r="F69" s="24">
        <v>11.3626</v>
      </c>
      <c r="G69" s="21"/>
      <c r="H69" s="20"/>
      <c r="I69" s="20"/>
      <c r="J69" s="21"/>
    </row>
    <row r="70" spans="1:10" s="19" customFormat="1" ht="18.149999999999999" customHeight="1" x14ac:dyDescent="0.2">
      <c r="B70" s="19">
        <v>151150</v>
      </c>
      <c r="C70" s="51" t="s">
        <v>63</v>
      </c>
      <c r="D70" s="51" t="s">
        <v>63</v>
      </c>
      <c r="E70" s="54">
        <v>11.5764</v>
      </c>
      <c r="F70" s="25">
        <v>12.019299999999999</v>
      </c>
      <c r="G70" s="21"/>
      <c r="H70" s="20"/>
      <c r="I70" s="20"/>
      <c r="J70" s="21"/>
    </row>
    <row r="71" spans="1:10" s="19" customFormat="1" ht="18.149999999999999" customHeight="1" x14ac:dyDescent="0.2">
      <c r="D71" s="32" t="s">
        <v>58</v>
      </c>
      <c r="E71" s="30"/>
      <c r="F71" s="30"/>
      <c r="G71" s="30"/>
      <c r="H71" s="36"/>
      <c r="I71" s="20"/>
      <c r="J71" s="21"/>
    </row>
    <row r="72" spans="1:10" s="19" customFormat="1" ht="18.149999999999999" customHeight="1" x14ac:dyDescent="0.2">
      <c r="D72" s="31" t="s">
        <v>59</v>
      </c>
      <c r="E72" s="46"/>
      <c r="F72" s="46"/>
      <c r="G72" s="46"/>
      <c r="H72" s="36"/>
      <c r="I72" s="20"/>
      <c r="J72" s="21"/>
    </row>
    <row r="73" spans="1:10" s="19" customFormat="1" ht="18.149999999999999" customHeight="1" x14ac:dyDescent="0.2">
      <c r="D73" s="133" t="s">
        <v>137</v>
      </c>
      <c r="E73" s="134"/>
      <c r="F73" s="134"/>
      <c r="G73" s="134"/>
      <c r="H73" s="134"/>
      <c r="I73" s="134"/>
      <c r="J73" s="134"/>
    </row>
    <row r="74" spans="1:10" s="19" customFormat="1" ht="18.149999999999999" customHeight="1" x14ac:dyDescent="0.2">
      <c r="D74" s="102" t="s">
        <v>31</v>
      </c>
      <c r="E74" s="140" t="s">
        <v>138</v>
      </c>
      <c r="F74" s="141"/>
      <c r="G74" s="103"/>
      <c r="H74" s="104"/>
      <c r="I74" s="104"/>
      <c r="J74" s="103"/>
    </row>
    <row r="75" spans="1:10" s="19" customFormat="1" ht="18.149999999999999" customHeight="1" x14ac:dyDescent="0.2">
      <c r="D75" s="105"/>
      <c r="E75" s="106" t="s">
        <v>139</v>
      </c>
      <c r="F75" s="106" t="s">
        <v>140</v>
      </c>
      <c r="G75" s="103"/>
      <c r="H75" s="104"/>
      <c r="I75" s="104"/>
      <c r="J75" s="103"/>
    </row>
    <row r="76" spans="1:10" s="19" customFormat="1" ht="18.149999999999999" customHeight="1" x14ac:dyDescent="0.2">
      <c r="D76" s="107" t="s">
        <v>42</v>
      </c>
      <c r="E76" s="108">
        <v>0.35</v>
      </c>
      <c r="F76" s="108">
        <f>E76</f>
        <v>0.35</v>
      </c>
      <c r="G76" s="103"/>
      <c r="H76" s="104"/>
      <c r="I76" s="104"/>
      <c r="J76" s="103"/>
    </row>
    <row r="77" spans="1:10" s="19" customFormat="1" ht="18.149999999999999" customHeight="1" x14ac:dyDescent="0.2">
      <c r="D77" s="109" t="s">
        <v>62</v>
      </c>
      <c r="E77" s="110">
        <v>0.85</v>
      </c>
      <c r="F77" s="111">
        <f>E77</f>
        <v>0.85</v>
      </c>
      <c r="G77" s="103"/>
      <c r="H77" s="104"/>
      <c r="I77" s="104"/>
      <c r="J77" s="103"/>
    </row>
    <row r="78" spans="1:10" s="19" customFormat="1" ht="18.149999999999999" customHeight="1" x14ac:dyDescent="0.2">
      <c r="D78" s="109" t="s">
        <v>64</v>
      </c>
      <c r="E78" s="111">
        <v>0.35000000000000003</v>
      </c>
      <c r="F78" s="111">
        <f t="shared" ref="F78:F79" si="0">E78</f>
        <v>0.35000000000000003</v>
      </c>
      <c r="G78" s="103"/>
      <c r="H78" s="104"/>
      <c r="I78" s="104"/>
      <c r="J78" s="103"/>
    </row>
    <row r="79" spans="1:10" s="19" customFormat="1" ht="18.149999999999999" customHeight="1" x14ac:dyDescent="0.2">
      <c r="D79" s="112" t="s">
        <v>63</v>
      </c>
      <c r="E79" s="113">
        <v>0.9</v>
      </c>
      <c r="F79" s="113">
        <f t="shared" si="0"/>
        <v>0.9</v>
      </c>
      <c r="G79" s="103"/>
      <c r="H79" s="104"/>
      <c r="I79" s="104"/>
      <c r="J79" s="103"/>
    </row>
    <row r="80" spans="1:10" s="19" customFormat="1" ht="18.149999999999999" customHeight="1" x14ac:dyDescent="0.2">
      <c r="D80" s="45" t="s">
        <v>60</v>
      </c>
      <c r="E80" s="46"/>
      <c r="F80" s="46"/>
      <c r="G80" s="46"/>
      <c r="H80" s="36"/>
      <c r="I80" s="20"/>
      <c r="J80" s="21"/>
    </row>
    <row r="81" spans="4:11" s="19" customFormat="1" ht="18.149999999999999" customHeight="1" x14ac:dyDescent="0.2">
      <c r="D81" s="38" t="s">
        <v>132</v>
      </c>
      <c r="E81" s="43"/>
      <c r="F81" s="43"/>
      <c r="G81" s="43"/>
      <c r="H81" s="36"/>
      <c r="I81" s="20"/>
      <c r="J81" s="21"/>
    </row>
    <row r="82" spans="4:11" s="19" customFormat="1" ht="18.149999999999999" customHeight="1" x14ac:dyDescent="0.2">
      <c r="D82" s="26" t="s">
        <v>61</v>
      </c>
      <c r="E82" s="26"/>
      <c r="F82" s="26"/>
      <c r="G82" s="26"/>
      <c r="H82" s="36"/>
      <c r="I82" s="20"/>
      <c r="J82" s="21"/>
    </row>
    <row r="83" spans="4:11" s="19" customFormat="1" ht="18.149999999999999" customHeight="1" x14ac:dyDescent="0.2">
      <c r="D83" s="131" t="s">
        <v>34</v>
      </c>
      <c r="E83" s="132"/>
      <c r="F83" s="132"/>
      <c r="G83" s="132"/>
      <c r="H83" s="132"/>
      <c r="I83" s="132"/>
      <c r="J83" s="21"/>
    </row>
    <row r="84" spans="4:11" s="19" customFormat="1" ht="18.149999999999999" customHeight="1" x14ac:dyDescent="0.2">
      <c r="D84" s="47" t="s">
        <v>35</v>
      </c>
      <c r="G84" s="21"/>
      <c r="H84" s="20"/>
      <c r="I84" s="20"/>
      <c r="J84" s="21"/>
    </row>
    <row r="85" spans="4:11" s="19" customFormat="1" ht="18.149999999999999" customHeight="1" x14ac:dyDescent="0.2">
      <c r="D85" s="135" t="s">
        <v>36</v>
      </c>
      <c r="E85" s="136"/>
      <c r="F85" s="136"/>
      <c r="G85" s="136"/>
      <c r="H85" s="136"/>
      <c r="I85" s="136"/>
      <c r="J85" s="136"/>
    </row>
    <row r="86" spans="4:11" s="19" customFormat="1" ht="28.5" customHeight="1" x14ac:dyDescent="0.2">
      <c r="D86" s="137" t="s">
        <v>49</v>
      </c>
      <c r="E86" s="138"/>
      <c r="F86" s="138"/>
      <c r="G86" s="138"/>
      <c r="H86" s="138"/>
      <c r="I86" s="138"/>
      <c r="J86" s="138"/>
    </row>
    <row r="87" spans="4:11" s="19" customFormat="1" ht="18.75" customHeight="1" x14ac:dyDescent="0.2">
      <c r="D87" s="56" t="s">
        <v>80</v>
      </c>
      <c r="E87" s="55"/>
      <c r="F87" s="55"/>
      <c r="G87" s="55"/>
      <c r="H87" s="55"/>
      <c r="I87" s="55"/>
      <c r="J87" s="55"/>
    </row>
    <row r="88" spans="4:11" s="19" customFormat="1" ht="29.25" customHeight="1" x14ac:dyDescent="0.2">
      <c r="D88" s="131" t="s">
        <v>69</v>
      </c>
      <c r="E88" s="132"/>
      <c r="F88" s="132"/>
      <c r="G88" s="132"/>
      <c r="H88" s="132"/>
      <c r="I88" s="132"/>
      <c r="J88" s="132"/>
      <c r="K88" s="132"/>
    </row>
    <row r="89" spans="4:11" s="19" customFormat="1" ht="36.75" customHeight="1" x14ac:dyDescent="0.25">
      <c r="D89" s="58" t="s">
        <v>70</v>
      </c>
      <c r="E89" s="58" t="s">
        <v>1</v>
      </c>
      <c r="F89" s="139" t="s">
        <v>71</v>
      </c>
      <c r="G89" s="139"/>
      <c r="H89" s="59" t="s">
        <v>72</v>
      </c>
      <c r="I89" s="55"/>
      <c r="J89" s="55"/>
    </row>
    <row r="90" spans="4:11" s="19" customFormat="1" ht="22.5" customHeight="1" x14ac:dyDescent="0.25">
      <c r="D90" s="58"/>
      <c r="E90" s="58"/>
      <c r="F90" s="59" t="s">
        <v>73</v>
      </c>
      <c r="G90" s="58" t="s">
        <v>74</v>
      </c>
      <c r="H90" s="58"/>
      <c r="I90" s="55"/>
      <c r="J90" s="55"/>
    </row>
    <row r="91" spans="4:11" s="19" customFormat="1" ht="16.5" customHeight="1" x14ac:dyDescent="0.2">
      <c r="D91" s="62" t="s">
        <v>75</v>
      </c>
      <c r="E91" s="60" t="s">
        <v>76</v>
      </c>
      <c r="F91" s="61">
        <v>0</v>
      </c>
      <c r="G91" s="63">
        <v>0</v>
      </c>
      <c r="H91" s="61">
        <v>545.5</v>
      </c>
      <c r="I91" s="55"/>
      <c r="J91" s="55"/>
    </row>
    <row r="92" spans="4:11" s="19" customFormat="1" ht="16.5" customHeight="1" x14ac:dyDescent="0.2">
      <c r="D92" s="57" t="s">
        <v>77</v>
      </c>
      <c r="E92" s="64"/>
      <c r="F92" s="64"/>
      <c r="G92" s="64"/>
      <c r="H92" s="64"/>
      <c r="I92" s="55"/>
      <c r="J92" s="55"/>
    </row>
    <row r="93" spans="4:11" s="19" customFormat="1" ht="16.5" customHeight="1" x14ac:dyDescent="0.2">
      <c r="D93" s="67"/>
      <c r="E93" s="64"/>
      <c r="F93" s="64"/>
      <c r="G93" s="64"/>
      <c r="H93" s="64"/>
      <c r="I93" s="55"/>
      <c r="J93" s="55"/>
    </row>
    <row r="94" spans="4:11" s="65" customFormat="1" ht="18.149999999999999" customHeight="1" x14ac:dyDescent="0.2">
      <c r="D94" s="65" t="s">
        <v>37</v>
      </c>
      <c r="G94" s="66"/>
      <c r="H94" s="36"/>
      <c r="I94" s="36"/>
      <c r="J94" s="66"/>
    </row>
    <row r="95" spans="4:11" s="19" customFormat="1" ht="18.149999999999999" customHeight="1" x14ac:dyDescent="0.2">
      <c r="D95" s="19" t="s">
        <v>78</v>
      </c>
      <c r="G95" s="21"/>
      <c r="H95" s="20"/>
      <c r="I95" s="20"/>
      <c r="J95" s="21"/>
    </row>
    <row r="96" spans="4:11" s="19" customFormat="1" ht="18.149999999999999" customHeight="1" x14ac:dyDescent="0.2">
      <c r="D96" s="19" t="s">
        <v>79</v>
      </c>
      <c r="G96" s="21"/>
      <c r="H96" s="20"/>
      <c r="I96" s="20"/>
      <c r="J96" s="21"/>
    </row>
    <row r="97" spans="4:10" s="19" customFormat="1" ht="11.4" x14ac:dyDescent="0.2">
      <c r="G97" s="21"/>
      <c r="H97" s="20"/>
      <c r="I97" s="20"/>
      <c r="J97" s="21"/>
    </row>
    <row r="98" spans="4:10" s="19" customFormat="1" ht="11.4" x14ac:dyDescent="0.2">
      <c r="G98" s="21"/>
      <c r="H98" s="20"/>
      <c r="I98" s="20"/>
      <c r="J98" s="21"/>
    </row>
    <row r="99" spans="4:10" s="19" customFormat="1" ht="11.4" x14ac:dyDescent="0.2">
      <c r="G99" s="21"/>
      <c r="H99" s="20"/>
      <c r="I99" s="20"/>
      <c r="J99" s="21"/>
    </row>
    <row r="100" spans="4:10" s="19" customFormat="1" ht="11.4" x14ac:dyDescent="0.2">
      <c r="G100" s="21"/>
      <c r="H100" s="20"/>
      <c r="I100" s="20"/>
      <c r="J100" s="21"/>
    </row>
    <row r="101" spans="4:10" s="19" customFormat="1" ht="11.4" x14ac:dyDescent="0.2">
      <c r="G101" s="21"/>
      <c r="H101" s="20"/>
      <c r="I101" s="20"/>
      <c r="J101" s="21"/>
    </row>
    <row r="102" spans="4:10" s="19" customFormat="1" ht="11.4" x14ac:dyDescent="0.2">
      <c r="G102" s="21"/>
      <c r="H102" s="20"/>
      <c r="I102" s="20"/>
      <c r="J102" s="21"/>
    </row>
    <row r="103" spans="4:10" s="19" customFormat="1" ht="11.4" x14ac:dyDescent="0.2">
      <c r="G103" s="21"/>
      <c r="H103" s="20"/>
      <c r="I103" s="20"/>
      <c r="J103" s="21"/>
    </row>
    <row r="104" spans="4:10" s="19" customFormat="1" ht="11.4" x14ac:dyDescent="0.2">
      <c r="G104" s="21"/>
      <c r="H104" s="20"/>
      <c r="I104" s="20"/>
      <c r="J104" s="21"/>
    </row>
    <row r="105" spans="4:10" s="19" customFormat="1" ht="11.4" x14ac:dyDescent="0.2">
      <c r="G105" s="21"/>
      <c r="H105" s="20"/>
      <c r="I105" s="20"/>
      <c r="J105" s="21"/>
    </row>
    <row r="106" spans="4:10" s="19" customFormat="1" ht="11.4" x14ac:dyDescent="0.2">
      <c r="G106" s="21"/>
      <c r="H106" s="20"/>
      <c r="I106" s="20"/>
      <c r="J106" s="21"/>
    </row>
    <row r="107" spans="4:10" s="19" customFormat="1" ht="21.75" customHeight="1" x14ac:dyDescent="0.2">
      <c r="D107" s="19" t="s">
        <v>38</v>
      </c>
      <c r="H107" s="20"/>
      <c r="I107" s="20"/>
      <c r="J107" s="21"/>
    </row>
    <row r="108" spans="4:10" s="19" customFormat="1" ht="53.25" customHeight="1" x14ac:dyDescent="0.2">
      <c r="D108" s="126" t="s">
        <v>41</v>
      </c>
      <c r="E108" s="126"/>
      <c r="F108" s="126"/>
      <c r="G108" s="126"/>
      <c r="H108" s="126"/>
      <c r="I108" s="126"/>
      <c r="J108" s="126"/>
    </row>
    <row r="109" spans="4:10" s="19" customFormat="1" ht="20.100000000000001" customHeight="1" x14ac:dyDescent="0.2">
      <c r="D109" s="44"/>
      <c r="E109" s="44"/>
      <c r="F109" s="44"/>
      <c r="G109" s="44"/>
      <c r="H109" s="44"/>
      <c r="I109" s="44"/>
      <c r="J109" s="44"/>
    </row>
    <row r="110" spans="4:10" s="19" customFormat="1" ht="20.100000000000001" customHeight="1" x14ac:dyDescent="0.2">
      <c r="D110" s="28" t="s">
        <v>43</v>
      </c>
      <c r="E110" s="32"/>
      <c r="F110" s="32"/>
      <c r="G110" s="33"/>
      <c r="H110" s="34"/>
      <c r="I110" s="34"/>
      <c r="J110" s="35"/>
    </row>
    <row r="111" spans="4:10" s="19" customFormat="1" ht="20.100000000000001" customHeight="1" x14ac:dyDescent="0.2">
      <c r="D111" s="127" t="s">
        <v>81</v>
      </c>
      <c r="E111" s="128"/>
      <c r="F111" s="128"/>
      <c r="G111" s="128"/>
      <c r="H111" s="128"/>
      <c r="I111" s="128"/>
      <c r="J111" s="128"/>
    </row>
    <row r="112" spans="4:10" s="9" customFormat="1" ht="20.100000000000001" customHeight="1" x14ac:dyDescent="0.25">
      <c r="D112" s="48"/>
      <c r="E112" s="48"/>
      <c r="F112" s="48"/>
      <c r="G112" s="48"/>
      <c r="H112" s="48"/>
      <c r="I112" s="48"/>
      <c r="J112" s="48"/>
    </row>
    <row r="113" spans="4:10" s="9" customFormat="1" ht="20.100000000000001" customHeight="1" x14ac:dyDescent="0.25">
      <c r="D113" s="48"/>
      <c r="E113" s="48"/>
      <c r="F113" s="48"/>
      <c r="G113" s="48"/>
      <c r="H113" s="48"/>
      <c r="I113" s="48"/>
      <c r="J113" s="48"/>
    </row>
    <row r="114" spans="4:10" s="9" customFormat="1" ht="20.100000000000001" customHeight="1" x14ac:dyDescent="0.25">
      <c r="D114" s="48"/>
      <c r="E114" s="48"/>
      <c r="F114" s="48"/>
      <c r="G114" s="48"/>
      <c r="H114" s="48"/>
      <c r="I114" s="48"/>
      <c r="J114" s="48"/>
    </row>
    <row r="115" spans="4:10" s="9" customFormat="1" ht="20.100000000000001" customHeight="1" x14ac:dyDescent="0.25">
      <c r="D115" s="48"/>
      <c r="E115" s="48"/>
      <c r="F115" s="48"/>
      <c r="G115" s="48"/>
      <c r="H115" s="48"/>
      <c r="I115" s="48"/>
      <c r="J115" s="48"/>
    </row>
    <row r="116" spans="4:10" s="9" customFormat="1" ht="20.100000000000001" customHeight="1" x14ac:dyDescent="0.25">
      <c r="D116" s="48"/>
      <c r="E116" s="48"/>
      <c r="F116" s="48"/>
      <c r="G116" s="48"/>
      <c r="H116" s="48"/>
      <c r="I116" s="48"/>
      <c r="J116" s="48"/>
    </row>
    <row r="117" spans="4:10" s="9" customFormat="1" ht="18" x14ac:dyDescent="0.35">
      <c r="D117" s="4" t="s">
        <v>39</v>
      </c>
      <c r="H117" s="11"/>
      <c r="I117" s="11"/>
      <c r="J117" s="10"/>
    </row>
  </sheetData>
  <mergeCells count="23">
    <mergeCell ref="D108:J108"/>
    <mergeCell ref="D111:J111"/>
    <mergeCell ref="J6:J7"/>
    <mergeCell ref="D62:I62"/>
    <mergeCell ref="D73:J73"/>
    <mergeCell ref="D83:I83"/>
    <mergeCell ref="D85:J85"/>
    <mergeCell ref="D86:J86"/>
    <mergeCell ref="D88:K88"/>
    <mergeCell ref="F89:G89"/>
    <mergeCell ref="I6:I7"/>
    <mergeCell ref="E74:F74"/>
    <mergeCell ref="D1:M1"/>
    <mergeCell ref="D2:M2"/>
    <mergeCell ref="D3:M3"/>
    <mergeCell ref="D4:M4"/>
    <mergeCell ref="D5:M5"/>
    <mergeCell ref="M6:M7"/>
    <mergeCell ref="D6:D7"/>
    <mergeCell ref="E6:E7"/>
    <mergeCell ref="F6:F7"/>
    <mergeCell ref="G6:G7"/>
    <mergeCell ref="H6:H7"/>
  </mergeCells>
  <pageMargins left="0" right="0" top="0" bottom="0" header="0.3" footer="0.3"/>
  <pageSetup scale="26" orientation="landscape" r:id="rId1"/>
  <headerFooter>
    <oddFooter>&amp;C&amp;1#&amp;"Calibri"&amp;10&amp;K000000PUBLIC</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9"/>
  <sheetViews>
    <sheetView workbookViewId="0">
      <selection activeCell="A161" sqref="A161"/>
    </sheetView>
  </sheetViews>
  <sheetFormatPr defaultColWidth="8.6640625" defaultRowHeight="13.2" x14ac:dyDescent="0.25"/>
  <cols>
    <col min="1" max="16384" width="8.6640625" style="99"/>
  </cols>
  <sheetData>
    <row r="1" spans="1:13" ht="14.4" x14ac:dyDescent="0.3">
      <c r="A1" s="142" t="s">
        <v>14</v>
      </c>
      <c r="B1" s="142"/>
      <c r="C1" s="142"/>
      <c r="D1" s="142"/>
      <c r="E1" s="142"/>
      <c r="F1" s="142"/>
      <c r="G1" s="142"/>
      <c r="H1" s="142"/>
      <c r="I1" s="142"/>
      <c r="J1" s="142"/>
      <c r="K1" s="142"/>
      <c r="L1" s="142"/>
      <c r="M1" s="142"/>
    </row>
    <row r="2" spans="1:13" x14ac:dyDescent="0.25">
      <c r="A2" s="100" t="s">
        <v>15</v>
      </c>
      <c r="B2" s="100"/>
      <c r="C2" s="100"/>
      <c r="D2" s="100"/>
      <c r="E2" s="100"/>
      <c r="F2" s="100"/>
      <c r="G2" s="100"/>
      <c r="H2" s="101"/>
      <c r="I2" s="100"/>
      <c r="J2" s="100"/>
      <c r="K2" s="100"/>
      <c r="L2" s="100"/>
      <c r="M2" s="100"/>
    </row>
    <row r="3" spans="1:13" x14ac:dyDescent="0.25">
      <c r="A3" s="100" t="s">
        <v>16</v>
      </c>
      <c r="B3" s="100"/>
      <c r="C3" s="100"/>
      <c r="D3" s="100"/>
      <c r="E3" s="100"/>
      <c r="F3" s="100"/>
      <c r="G3" s="100"/>
      <c r="H3" s="101"/>
      <c r="I3" s="100"/>
      <c r="J3" s="100"/>
      <c r="K3" s="100"/>
      <c r="L3" s="100"/>
      <c r="M3" s="100"/>
    </row>
    <row r="4" spans="1:13" x14ac:dyDescent="0.25">
      <c r="A4" s="100" t="s">
        <v>17</v>
      </c>
      <c r="B4" s="100"/>
      <c r="C4" s="100"/>
      <c r="D4" s="100"/>
      <c r="E4" s="100"/>
      <c r="F4" s="100"/>
      <c r="G4" s="100"/>
      <c r="H4" s="101"/>
      <c r="I4" s="100"/>
      <c r="J4" s="100"/>
      <c r="K4" s="100"/>
      <c r="L4" s="100"/>
      <c r="M4" s="100"/>
    </row>
    <row r="5" spans="1:13" x14ac:dyDescent="0.25">
      <c r="A5" s="100" t="s">
        <v>18</v>
      </c>
      <c r="B5" s="100"/>
      <c r="C5" s="100"/>
      <c r="D5" s="100"/>
      <c r="E5" s="100"/>
      <c r="F5" s="100"/>
      <c r="G5" s="100"/>
      <c r="H5" s="101"/>
      <c r="I5" s="100"/>
      <c r="J5" s="100"/>
      <c r="K5" s="100"/>
      <c r="L5" s="100"/>
      <c r="M5" s="100"/>
    </row>
    <row r="6" spans="1:13" x14ac:dyDescent="0.25">
      <c r="A6" s="100" t="s">
        <v>19</v>
      </c>
      <c r="B6" s="100"/>
      <c r="C6" s="100"/>
      <c r="D6" s="100"/>
      <c r="E6" s="100"/>
      <c r="F6" s="100"/>
      <c r="G6" s="100"/>
      <c r="H6" s="101"/>
      <c r="I6" s="100"/>
      <c r="J6" s="100"/>
      <c r="K6" s="100"/>
      <c r="L6" s="100"/>
      <c r="M6" s="100"/>
    </row>
    <row r="7" spans="1:13" x14ac:dyDescent="0.25">
      <c r="A7" s="100" t="s">
        <v>20</v>
      </c>
      <c r="B7" s="100"/>
      <c r="C7" s="100"/>
      <c r="D7" s="100"/>
      <c r="E7" s="100"/>
      <c r="F7" s="100"/>
      <c r="G7" s="100"/>
      <c r="H7" s="101"/>
      <c r="I7" s="100"/>
      <c r="J7" s="100"/>
      <c r="K7" s="100"/>
      <c r="L7" s="100"/>
      <c r="M7" s="100"/>
    </row>
    <row r="8" spans="1:13" x14ac:dyDescent="0.25">
      <c r="A8" s="100" t="s">
        <v>21</v>
      </c>
      <c r="B8" s="100"/>
      <c r="C8" s="100"/>
      <c r="D8" s="100"/>
      <c r="E8" s="100"/>
      <c r="F8" s="100"/>
      <c r="G8" s="100"/>
      <c r="H8" s="101"/>
      <c r="I8" s="100"/>
      <c r="J8" s="100"/>
      <c r="K8" s="100"/>
      <c r="L8" s="100"/>
      <c r="M8" s="100"/>
    </row>
    <row r="9" spans="1:13" x14ac:dyDescent="0.25">
      <c r="A9" s="100" t="s">
        <v>22</v>
      </c>
      <c r="B9" s="100"/>
      <c r="C9" s="100"/>
      <c r="D9" s="100"/>
      <c r="E9" s="100"/>
      <c r="F9" s="100"/>
      <c r="G9" s="100"/>
      <c r="H9" s="101"/>
      <c r="I9" s="100"/>
      <c r="J9" s="100"/>
      <c r="K9" s="100"/>
      <c r="L9" s="100"/>
      <c r="M9" s="100"/>
    </row>
    <row r="10" spans="1:13" x14ac:dyDescent="0.25">
      <c r="A10" s="100" t="s">
        <v>23</v>
      </c>
      <c r="B10" s="100"/>
      <c r="C10" s="100"/>
      <c r="D10" s="100"/>
      <c r="E10" s="100"/>
      <c r="F10" s="100"/>
      <c r="G10" s="100"/>
      <c r="H10" s="101"/>
      <c r="I10" s="100"/>
      <c r="J10" s="100"/>
      <c r="K10" s="100"/>
      <c r="L10" s="100"/>
      <c r="M10" s="100"/>
    </row>
    <row r="11" spans="1:13" x14ac:dyDescent="0.25">
      <c r="A11" s="100" t="s">
        <v>24</v>
      </c>
      <c r="B11" s="100"/>
      <c r="C11" s="100"/>
      <c r="D11" s="100"/>
      <c r="E11" s="100"/>
      <c r="F11" s="100"/>
      <c r="G11" s="100"/>
      <c r="H11" s="101"/>
      <c r="I11" s="100"/>
      <c r="J11" s="100"/>
      <c r="K11" s="100"/>
      <c r="L11" s="100"/>
      <c r="M11" s="100"/>
    </row>
    <row r="12" spans="1:13" x14ac:dyDescent="0.25">
      <c r="A12" s="100" t="s">
        <v>25</v>
      </c>
      <c r="B12" s="100"/>
      <c r="C12" s="100"/>
      <c r="D12" s="100"/>
      <c r="E12" s="100"/>
      <c r="F12" s="100"/>
      <c r="G12" s="100"/>
      <c r="H12" s="101"/>
      <c r="I12" s="100"/>
      <c r="J12" s="100"/>
      <c r="K12" s="100"/>
      <c r="L12" s="100"/>
      <c r="M12" s="100"/>
    </row>
    <row r="13" spans="1:13" x14ac:dyDescent="0.25">
      <c r="A13" s="100"/>
      <c r="B13" s="100"/>
      <c r="C13" s="100"/>
      <c r="D13" s="100"/>
      <c r="E13" s="100"/>
      <c r="F13" s="100"/>
      <c r="G13" s="100"/>
      <c r="H13" s="101"/>
      <c r="I13" s="100"/>
      <c r="J13" s="100"/>
      <c r="K13" s="100"/>
      <c r="L13" s="100"/>
      <c r="M13" s="100"/>
    </row>
    <row r="14" spans="1:13" x14ac:dyDescent="0.25">
      <c r="A14" s="100" t="s">
        <v>26</v>
      </c>
      <c r="B14" s="100"/>
      <c r="C14" s="100"/>
      <c r="D14" s="100"/>
      <c r="E14" s="100"/>
      <c r="F14" s="100"/>
      <c r="G14" s="100"/>
      <c r="H14" s="101"/>
      <c r="I14" s="100"/>
      <c r="J14" s="100"/>
      <c r="K14" s="100"/>
      <c r="L14" s="100"/>
      <c r="M14" s="100"/>
    </row>
    <row r="15" spans="1:13" x14ac:dyDescent="0.25">
      <c r="A15" s="100"/>
      <c r="B15" s="100"/>
      <c r="C15" s="100"/>
      <c r="D15" s="100"/>
      <c r="E15" s="100"/>
      <c r="F15" s="100"/>
      <c r="G15" s="100"/>
      <c r="H15" s="101"/>
      <c r="I15" s="100"/>
      <c r="J15" s="100"/>
      <c r="K15" s="100"/>
      <c r="L15" s="100"/>
      <c r="M15" s="100"/>
    </row>
    <row r="16" spans="1:13" x14ac:dyDescent="0.25">
      <c r="A16" s="100" t="s">
        <v>44</v>
      </c>
      <c r="B16" s="100"/>
      <c r="C16" s="100"/>
      <c r="D16" s="100"/>
      <c r="E16" s="100"/>
      <c r="F16" s="100"/>
      <c r="G16" s="100"/>
      <c r="H16" s="101"/>
      <c r="I16" s="100"/>
      <c r="J16" s="100"/>
      <c r="K16" s="100"/>
      <c r="L16" s="100"/>
      <c r="M16" s="100"/>
    </row>
    <row r="17" spans="1:13" x14ac:dyDescent="0.25">
      <c r="A17" s="100"/>
      <c r="B17" s="100"/>
      <c r="C17" s="100"/>
      <c r="D17" s="100"/>
      <c r="E17" s="100"/>
      <c r="F17" s="100"/>
      <c r="G17" s="100"/>
      <c r="H17" s="101"/>
      <c r="I17" s="100"/>
      <c r="J17" s="100"/>
      <c r="K17" s="100"/>
      <c r="L17" s="100"/>
      <c r="M17" s="100"/>
    </row>
    <row r="18" spans="1:13" x14ac:dyDescent="0.25">
      <c r="A18" s="100"/>
      <c r="B18" s="100"/>
      <c r="C18" s="100"/>
      <c r="D18" s="100"/>
      <c r="E18" s="100"/>
      <c r="F18" s="100"/>
      <c r="G18" s="100"/>
      <c r="H18" s="101"/>
      <c r="I18" s="100"/>
      <c r="J18" s="100"/>
      <c r="K18" s="100"/>
      <c r="L18" s="100"/>
      <c r="M18" s="100"/>
    </row>
    <row r="19" spans="1:13" x14ac:dyDescent="0.25">
      <c r="A19" s="100"/>
      <c r="B19" s="100"/>
      <c r="C19" s="100"/>
      <c r="D19" s="100"/>
      <c r="E19" s="100"/>
      <c r="F19" s="100"/>
      <c r="G19" s="100"/>
      <c r="H19" s="101"/>
      <c r="I19" s="100"/>
      <c r="J19" s="100"/>
      <c r="K19" s="100"/>
      <c r="L19" s="100"/>
      <c r="M19" s="100"/>
    </row>
  </sheetData>
  <mergeCells count="1">
    <mergeCell ref="A1:M1"/>
  </mergeCells>
  <pageMargins left="0.7" right="0.7" top="0.75" bottom="0.75" header="0.3" footer="0.3"/>
  <pageSetup paperSize="9" orientation="portrait" r:id="rId1"/>
  <headerFooter>
    <oddFooter>&amp;C&amp;1#&amp;"Calibri"&amp;10&amp;K000000PUBLIC</oddFooter>
    <evenFooter>&amp;LPUBLIC</evenFooter>
    <firstFooter>&amp;LPUBLIC</first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HDLMDF</vt:lpstr>
      <vt:lpstr>Disclaimer</vt:lpstr>
      <vt:lpstr>HDLMDF!Print_Area</vt:lpstr>
      <vt:lpstr>HDLMDF!SchemeDescription</vt:lpstr>
    </vt:vector>
  </TitlesOfParts>
  <Manager>HSBC Mutual Fund</Manager>
  <Company>HSBC Mutual Fund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HSBC Medium Duration Fund 31032023</dc:title>
  <dc:subject>HSBC Medium Duration Fund 31032023</dc:subject>
  <dc:creator>HSBC Mutual Fund</dc:creator>
  <cp:keywords>HSBC Medium Duration Fund 31032023</cp:keywords>
  <cp:lastPrinted>2022-10-01T11:32:12Z</cp:lastPrinted>
  <dcterms:created xsi:type="dcterms:W3CDTF">2015-09-23T05:30:42Z</dcterms:created>
  <dcterms:modified xsi:type="dcterms:W3CDTF">2023-04-04T05:48:58Z</dcterms:modified>
  <cp:category>Public</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40e60c6-cef6-4cc0-a98d-364c7249d74b_Enabled">
    <vt:lpwstr>true</vt:lpwstr>
  </property>
  <property fmtid="{D5CDD505-2E9C-101B-9397-08002B2CF9AE}" pid="3" name="MSIP_Label_840e60c6-cef6-4cc0-a98d-364c7249d74b_SetDate">
    <vt:lpwstr>2022-04-02T08:42:10Z</vt:lpwstr>
  </property>
  <property fmtid="{D5CDD505-2E9C-101B-9397-08002B2CF9AE}" pid="4" name="MSIP_Label_840e60c6-cef6-4cc0-a98d-364c7249d74b_Method">
    <vt:lpwstr>Privileged</vt:lpwstr>
  </property>
  <property fmtid="{D5CDD505-2E9C-101B-9397-08002B2CF9AE}" pid="5" name="MSIP_Label_840e60c6-cef6-4cc0-a98d-364c7249d74b_Name">
    <vt:lpwstr>840e60c6-cef6-4cc0-a98d-364c7249d74b</vt:lpwstr>
  </property>
  <property fmtid="{D5CDD505-2E9C-101B-9397-08002B2CF9AE}" pid="6" name="MSIP_Label_840e60c6-cef6-4cc0-a98d-364c7249d74b_SiteId">
    <vt:lpwstr>b44900f1-2def-4c3b-9ec6-9020d604e19e</vt:lpwstr>
  </property>
  <property fmtid="{D5CDD505-2E9C-101B-9397-08002B2CF9AE}" pid="7" name="MSIP_Label_840e60c6-cef6-4cc0-a98d-364c7249d74b_ActionId">
    <vt:lpwstr>503693bd-ecba-43ea-81ed-849f556c23f1</vt:lpwstr>
  </property>
  <property fmtid="{D5CDD505-2E9C-101B-9397-08002B2CF9AE}" pid="8" name="MSIP_Label_840e60c6-cef6-4cc0-a98d-364c7249d74b_ContentBits">
    <vt:lpwstr>1</vt:lpwstr>
  </property>
  <property fmtid="{D5CDD505-2E9C-101B-9397-08002B2CF9AE}" pid="9" name="MSIP_Label_d291669d-c62a-41f9-9790-e463798003d8_Enabled">
    <vt:lpwstr>true</vt:lpwstr>
  </property>
  <property fmtid="{D5CDD505-2E9C-101B-9397-08002B2CF9AE}" pid="10" name="MSIP_Label_d291669d-c62a-41f9-9790-e463798003d8_SetDate">
    <vt:lpwstr>2022-09-27T13:15:29Z</vt:lpwstr>
  </property>
  <property fmtid="{D5CDD505-2E9C-101B-9397-08002B2CF9AE}" pid="11" name="MSIP_Label_d291669d-c62a-41f9-9790-e463798003d8_Method">
    <vt:lpwstr>Privileged</vt:lpwstr>
  </property>
  <property fmtid="{D5CDD505-2E9C-101B-9397-08002B2CF9AE}" pid="12" name="MSIP_Label_d291669d-c62a-41f9-9790-e463798003d8_Name">
    <vt:lpwstr>Public</vt:lpwstr>
  </property>
  <property fmtid="{D5CDD505-2E9C-101B-9397-08002B2CF9AE}" pid="13" name="MSIP_Label_d291669d-c62a-41f9-9790-e463798003d8_SiteId">
    <vt:lpwstr>1771ae17-e764-4e0f-a476-d4184d79a5d9</vt:lpwstr>
  </property>
  <property fmtid="{D5CDD505-2E9C-101B-9397-08002B2CF9AE}" pid="14" name="MSIP_Label_d291669d-c62a-41f9-9790-e463798003d8_ActionId">
    <vt:lpwstr>77fa121b-e4f4-4480-bff5-cae82fdbbe29</vt:lpwstr>
  </property>
  <property fmtid="{D5CDD505-2E9C-101B-9397-08002B2CF9AE}" pid="15" name="MSIP_Label_d291669d-c62a-41f9-9790-e463798003d8_ContentBits">
    <vt:lpwstr>0</vt:lpwstr>
  </property>
  <property fmtid="{D5CDD505-2E9C-101B-9397-08002B2CF9AE}" pid="16" name="_AdHocReviewCycleID">
    <vt:i4>189485825</vt:i4>
  </property>
  <property fmtid="{D5CDD505-2E9C-101B-9397-08002B2CF9AE}" pid="17" name="_NewReviewCycle">
    <vt:lpwstr/>
  </property>
  <property fmtid="{D5CDD505-2E9C-101B-9397-08002B2CF9AE}" pid="18" name="_EmailSubject">
    <vt:lpwstr>HSBC: Half Yearly Debt Portfolio  for Mar 2023 -EM-</vt:lpwstr>
  </property>
  <property fmtid="{D5CDD505-2E9C-101B-9397-08002B2CF9AE}" pid="19" name="_AuthorEmail">
    <vt:lpwstr>dl.gcb.in.gfs.hsbc@imcap.ap.ssmb.com</vt:lpwstr>
  </property>
  <property fmtid="{D5CDD505-2E9C-101B-9397-08002B2CF9AE}" pid="20" name="_AuthorEmailDisplayName">
    <vt:lpwstr>*GCIB IN gfs hsbc</vt:lpwstr>
  </property>
  <property fmtid="{D5CDD505-2E9C-101B-9397-08002B2CF9AE}" pid="21" name="_ReviewingToolsShownOnce">
    <vt:lpwstr/>
  </property>
  <property fmtid="{D5CDD505-2E9C-101B-9397-08002B2CF9AE}" pid="22" name="MSIP_Label_3486a02c-2dfb-4efe-823f-aa2d1f0e6ab7_Enabled">
    <vt:lpwstr>true</vt:lpwstr>
  </property>
  <property fmtid="{D5CDD505-2E9C-101B-9397-08002B2CF9AE}" pid="23" name="MSIP_Label_3486a02c-2dfb-4efe-823f-aa2d1f0e6ab7_SetDate">
    <vt:lpwstr>2023-04-04T05:48:57Z</vt:lpwstr>
  </property>
  <property fmtid="{D5CDD505-2E9C-101B-9397-08002B2CF9AE}" pid="24" name="MSIP_Label_3486a02c-2dfb-4efe-823f-aa2d1f0e6ab7_Method">
    <vt:lpwstr>Privileged</vt:lpwstr>
  </property>
  <property fmtid="{D5CDD505-2E9C-101B-9397-08002B2CF9AE}" pid="25" name="MSIP_Label_3486a02c-2dfb-4efe-823f-aa2d1f0e6ab7_Name">
    <vt:lpwstr>CLAPUBLIC</vt:lpwstr>
  </property>
  <property fmtid="{D5CDD505-2E9C-101B-9397-08002B2CF9AE}" pid="26" name="MSIP_Label_3486a02c-2dfb-4efe-823f-aa2d1f0e6ab7_SiteId">
    <vt:lpwstr>e0fd434d-ba64-497b-90d2-859c472e1a92</vt:lpwstr>
  </property>
  <property fmtid="{D5CDD505-2E9C-101B-9397-08002B2CF9AE}" pid="27" name="MSIP_Label_3486a02c-2dfb-4efe-823f-aa2d1f0e6ab7_ActionId">
    <vt:lpwstr>89af6c78-17d0-410f-9e46-4f143b546548</vt:lpwstr>
  </property>
  <property fmtid="{D5CDD505-2E9C-101B-9397-08002B2CF9AE}" pid="28" name="MSIP_Label_3486a02c-2dfb-4efe-823f-aa2d1f0e6ab7_ContentBits">
    <vt:lpwstr>2</vt:lpwstr>
  </property>
  <property fmtid="{D5CDD505-2E9C-101B-9397-08002B2CF9AE}" pid="29" name="Classification">
    <vt:lpwstr>PUBLIC</vt:lpwstr>
  </property>
</Properties>
</file>