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drawings/drawing13.xml" ContentType="application/vnd.openxmlformats-officedocument.drawing+xml"/>
  <Override PartName="/xl/drawings/drawing3.xml" ContentType="application/vnd.openxmlformats-officedocument.drawing+xml"/>
  <Override PartName="/xl/drawings/drawing12.xml" ContentType="application/vnd.openxmlformats-officedocument.drawing+xml"/>
  <Override PartName="/xl/drawings/drawing8.xml" ContentType="application/vnd.openxmlformats-officedocument.drawing+xml"/>
  <Override PartName="/xl/drawings/drawing4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xl/drawings/drawing6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_aravindan\Desktop\28_06_21\"/>
    </mc:Choice>
  </mc:AlternateContent>
  <bookViews>
    <workbookView xWindow="0" yWindow="0" windowWidth="20490" windowHeight="6420" tabRatio="947" firstSheet="2" activeTab="14"/>
  </bookViews>
  <sheets>
    <sheet name="HCBF" sheetId="1" r:id="rId1"/>
    <sheet name="HCBF-Final" sheetId="10" r:id="rId2"/>
    <sheet name="HFDF" sheetId="3" r:id="rId3"/>
    <sheet name="HFDF-Final" sheetId="11" r:id="rId4"/>
    <sheet name="HDF" sheetId="4" r:id="rId5"/>
    <sheet name="HDF-Final" sheetId="12" r:id="rId6"/>
    <sheet name="HOF" sheetId="6" r:id="rId7"/>
    <sheet name="HOF-Final" sheetId="13" r:id="rId8"/>
    <sheet name="HSDF" sheetId="7" r:id="rId9"/>
    <sheet name="HSDF-Final" sheetId="14" r:id="rId10"/>
    <sheet name="HUSDF" sheetId="8" r:id="rId11"/>
    <sheet name="HUSDF-Final" sheetId="15" r:id="rId12"/>
    <sheet name="HLDF" sheetId="9" r:id="rId13"/>
    <sheet name="HLDF-Final" sheetId="16" r:id="rId14"/>
    <sheet name="HCF " sheetId="19" r:id="rId15"/>
  </sheets>
  <definedNames>
    <definedName name="_xlnm._FilterDatabase" localSheetId="0" hidden="1">HCBF!$A$7:$G$41</definedName>
    <definedName name="_xlnm._FilterDatabase" localSheetId="4" hidden="1">HDF!$A$7:$G$29</definedName>
    <definedName name="_xlnm._FilterDatabase" localSheetId="2" hidden="1">HFDF!$A$7:$G$26</definedName>
    <definedName name="_xlnm._FilterDatabase" localSheetId="12" hidden="1">HLDF!$A$7:$G$50</definedName>
    <definedName name="_xlnm._FilterDatabase" localSheetId="6" hidden="1">HOF!$A$7:$G$18</definedName>
    <definedName name="_xlnm._FilterDatabase" localSheetId="8" hidden="1">HSDF!$A$7:$G$47</definedName>
    <definedName name="_xlnm._FilterDatabase" localSheetId="10" hidden="1">HUSDF!$A$7:$G$73</definedName>
    <definedName name="SchemeDescription_2" localSheetId="4">HDF!$A$41:$A$43</definedName>
    <definedName name="SchemeDescription_2" localSheetId="2">HFDF!$A$38:$A$40</definedName>
    <definedName name="SchemeDescription_2" localSheetId="12">HLDF!$A$62:$A$64</definedName>
    <definedName name="SchemeDescription_2" localSheetId="6">HOF!$A$30:$A$32</definedName>
    <definedName name="SchemeDescription_2" localSheetId="8">HSDF!$A$59:$A$61</definedName>
    <definedName name="SchemeDescription_2" localSheetId="10">HUSDF!$A$85:$A$87</definedName>
    <definedName name="SchemeDescription_2">HCBF!$A$53:$A$55</definedName>
  </definedNames>
  <calcPr calcId="162913"/>
</workbook>
</file>

<file path=xl/calcChain.xml><?xml version="1.0" encoding="utf-8"?>
<calcChain xmlns="http://schemas.openxmlformats.org/spreadsheetml/2006/main">
  <c r="C26" i="19" l="1"/>
  <c r="B26" i="19"/>
</calcChain>
</file>

<file path=xl/sharedStrings.xml><?xml version="1.0" encoding="utf-8"?>
<sst xmlns="http://schemas.openxmlformats.org/spreadsheetml/2006/main" count="903" uniqueCount="130">
  <si>
    <t>Issuer</t>
  </si>
  <si>
    <t>% to Net Assets</t>
  </si>
  <si>
    <t>Asset Allocation</t>
  </si>
  <si>
    <t>*Investors should consult their financial advisers if in doubt about whether the product is suitable for them.</t>
  </si>
  <si>
    <t>Mutual fund investments are subject to market risks, read all scheme related documents carefully.</t>
  </si>
  <si>
    <t>Market Value(Rs. In Lakhs)</t>
  </si>
  <si>
    <t>HSBC CORPORATE BOND FUND</t>
  </si>
  <si>
    <t>Portfolio As On 25-June-2021</t>
  </si>
  <si>
    <t>HSBC FLEXI DEBT FUND</t>
  </si>
  <si>
    <t>HSBC DEBT FUND</t>
  </si>
  <si>
    <t>HSBC OVERNIGHT FUND</t>
  </si>
  <si>
    <t>HSBC SHORT DURATION FUND</t>
  </si>
  <si>
    <t>HSBC ULTRA SHORT DURATION FUND</t>
  </si>
  <si>
    <t>HSBC LOW DURATION FUND</t>
  </si>
  <si>
    <t>Corporate/ PSU Debt</t>
  </si>
  <si>
    <t>Corporate Bonds / Debentures</t>
  </si>
  <si>
    <t>Reliance Industries Ltd.</t>
  </si>
  <si>
    <t>CRISIL AAA</t>
  </si>
  <si>
    <t>HDB Financial Services Ltd.</t>
  </si>
  <si>
    <t>REC Ltd.</t>
  </si>
  <si>
    <t>Power Finance Corporation Ltd.</t>
  </si>
  <si>
    <t>Indian Oil Corporation Ltd.</t>
  </si>
  <si>
    <t>[ICRA]AAA</t>
  </si>
  <si>
    <t>Indian Railway Finance Corporation Ltd.</t>
  </si>
  <si>
    <t>LIC Housing Finance Ltd.</t>
  </si>
  <si>
    <t>Small Industries Development Bk of India</t>
  </si>
  <si>
    <t>Sundaram Finance Ltd.</t>
  </si>
  <si>
    <t>National Bk for Agriculture &amp; Rural Dev.</t>
  </si>
  <si>
    <t>Housing &amp; Urban Development Corp Ltd.</t>
  </si>
  <si>
    <t>CARE AAA</t>
  </si>
  <si>
    <t>Government Securities</t>
  </si>
  <si>
    <t>5.15% GOVT OF INDIA RED  09-11-2025</t>
  </si>
  <si>
    <t>SOVEREIGN</t>
  </si>
  <si>
    <t>8.21% Haryana SDL RED 31-03-2026</t>
  </si>
  <si>
    <t>Cash Equivalent</t>
  </si>
  <si>
    <t>TREPS</t>
  </si>
  <si>
    <t>Reverse Repos</t>
  </si>
  <si>
    <t>Net Current Assets:</t>
  </si>
  <si>
    <t>Total Net Assets as on 25-Jun-2021</t>
  </si>
  <si>
    <t>This product is suitable for investors who are seeking*:</t>
  </si>
  <si>
    <t>Income over medium term.</t>
  </si>
  <si>
    <t>Investment predominantly in corporate bond securities rated AA+ and above.</t>
  </si>
  <si>
    <t>Cash Equivalents</t>
  </si>
  <si>
    <t>Net Current Assets</t>
  </si>
  <si>
    <t>Total Net Assets</t>
  </si>
  <si>
    <t>Rating Category</t>
  </si>
  <si>
    <t>AAA and equivalents</t>
  </si>
  <si>
    <t>Reverse Repos/ TREPS</t>
  </si>
  <si>
    <t>6.64% GOVT OF INDIA RED 16-06-2035</t>
  </si>
  <si>
    <t>6.79% GOVT OF INDIA RED 15-05-2027</t>
  </si>
  <si>
    <t>6.68% GOVT OF INDIA RED 17-09-2031</t>
  </si>
  <si>
    <t>• Regular income over long term</t>
  </si>
  <si>
    <t>• Investment in Debt/Money Market Instruments</t>
  </si>
  <si>
    <t>7.27% GOVT OF INDIA RED 08-04-2026</t>
  </si>
  <si>
    <t>7.17% GOVT OF INDIA RED 08-01-2028</t>
  </si>
  <si>
    <t>8.15% GOVT OF INDIA RED 24-11-2026</t>
  </si>
  <si>
    <t>8.19% RAJASTHAN SDL RED 23-06-2026</t>
  </si>
  <si>
    <t>• Regular income over medium term</t>
  </si>
  <si>
    <t>• Investment in diversified portfolio of fixed income securities such that the Macaulay duration of the portfolio is between 4 year to 7 years.</t>
  </si>
  <si>
    <t>Bajaj Finance Ltd.</t>
  </si>
  <si>
    <t>Larsen &amp; Toubro Ltd.</t>
  </si>
  <si>
    <t>Axis Bank Ltd.</t>
  </si>
  <si>
    <t>• investment in debt &amp; money market instruments with overnight maturity</t>
  </si>
  <si>
    <t>• income over short term and high liquidity</t>
  </si>
  <si>
    <t>Export Import Bank of India</t>
  </si>
  <si>
    <t>Kotak Mahindra Prime Ltd.</t>
  </si>
  <si>
    <t>Housing Development Finance Corp Ltd.</t>
  </si>
  <si>
    <t>5.22% GOVT OF INDIA RED 15-06-2025</t>
  </si>
  <si>
    <t>6.18% GOVT OF INDIA RED 04-11-2024</t>
  </si>
  <si>
    <t>8.5% JAMMU &amp; KASHMIR SDL RED 30-03-2025</t>
  </si>
  <si>
    <t>8.58% GUJARAT SDL RED 23-01-2023</t>
  </si>
  <si>
    <t>8.59% ANDHRA PRADESH SDL RED 23-01-2023</t>
  </si>
  <si>
    <t>8.6% MADHYA PRADESH SDL RED 23-01-2023</t>
  </si>
  <si>
    <t>8.65% UTTAR PRADESH SDL 10-03-2024</t>
  </si>
  <si>
    <t>8.66% WEST BENGAL SDL RED 20-03-2023</t>
  </si>
  <si>
    <t>8.73% UTTAR PRADESH SDL 31-12-2022</t>
  </si>
  <si>
    <t>•  Investment in diversified portfolio of fixed income securities such that the Macaulay duration of the portfolio is between 1 year to 3 years.</t>
  </si>
  <si>
    <t>Money Market Instruments</t>
  </si>
  <si>
    <t>Certificate of Deposit</t>
  </si>
  <si>
    <t>CRISIL A1+</t>
  </si>
  <si>
    <t>Fitch A1+</t>
  </si>
  <si>
    <t>[ICRA]A1+</t>
  </si>
  <si>
    <t>Commercial Paper</t>
  </si>
  <si>
    <t>L &amp; T Finance Ltd.</t>
  </si>
  <si>
    <t>Axis Securities Ltd.</t>
  </si>
  <si>
    <t>National Highways Authority of India</t>
  </si>
  <si>
    <t>Food Corporation of India</t>
  </si>
  <si>
    <t>ICRA AAA (CE)</t>
  </si>
  <si>
    <t>Zero Coupon Bonds</t>
  </si>
  <si>
    <t>Tata Capital Financial Services Ltd.</t>
  </si>
  <si>
    <t>8.79% GOVT OF INDIA RED 08-11-2021</t>
  </si>
  <si>
    <t>Treasury Bill</t>
  </si>
  <si>
    <t>182 DAYS TBILL RED 02-12-2021</t>
  </si>
  <si>
    <t>182 DAYS TBILL RED 25-11-2021</t>
  </si>
  <si>
    <t>182 DAYS TBILL RED 09-12-2021</t>
  </si>
  <si>
    <t>182 DAYS TBILL RED 23-12-2021</t>
  </si>
  <si>
    <t>182 DAYS TBILL RED 04-11-2021</t>
  </si>
  <si>
    <t>182 DAYS TBILL RED 12-11-2021</t>
  </si>
  <si>
    <t>Income over short term with low volatility.</t>
  </si>
  <si>
    <t>Investment in debt &amp; money market instruments such that the Macaulay Duration of the portfolio is between 3 months- 6 months.</t>
  </si>
  <si>
    <t>8.15% GOVT OF INDIA RED 11-06-2022</t>
  </si>
  <si>
    <t>• Liquidity over short term</t>
  </si>
  <si>
    <t>• Investment in Debt / Money Market Instruments such that the Macaulay duration of the portfolio is between 6 months to 12 months</t>
  </si>
  <si>
    <t>ICICI Securities Ltd.</t>
  </si>
  <si>
    <t xml:space="preserve">“Please note that the above risk-o-meter is as per the product labelling of the scheme available as on the date of this communication/ disclosure. As per SEBI circular dated October 05, 2020 on product labelling (as amended from time to time), risk-o-meter will be calculated on a monthly basis based on the risk value of the scheme portfolio based on the methodology specified by SEBI in the above stated circular. The AMC shall disclose the risk-o-meter along with portfolio disclosure for all their schemes on their respective website and on AMFI website within 10 days from the close of each month. Any change in risk-o-meter shall be communicated by way of Notice cum Addendum and by way of an e-mail or SMS to unitholders of that particular scheme.” </t>
  </si>
  <si>
    <t xml:space="preserve"> Rating</t>
  </si>
  <si>
    <t>HSBC CASH FUND</t>
  </si>
  <si>
    <t>Short Term Rating</t>
  </si>
  <si>
    <t>Long Term Rating</t>
  </si>
  <si>
    <t>Hindustan Petroleum Corporation Ltd.</t>
  </si>
  <si>
    <t>CARE A1+</t>
  </si>
  <si>
    <t>Kotak Securities Ltd.</t>
  </si>
  <si>
    <t>ICRA AAA</t>
  </si>
  <si>
    <t>HDFC Securities Ltd.</t>
  </si>
  <si>
    <t>Aditya Birla Housing Finance Ltd.</t>
  </si>
  <si>
    <t>NTPC Ltd.</t>
  </si>
  <si>
    <t>Sharekhan Ltd.</t>
  </si>
  <si>
    <t>Kotak Mahindra Investments Ltd.</t>
  </si>
  <si>
    <t>91 DAYS TBILL RED 22-07-2021</t>
  </si>
  <si>
    <t>91 DAYS TBILL RED 02-09-2021</t>
  </si>
  <si>
    <t>91 DAYS TBILL RED 09-09-2021</t>
  </si>
  <si>
    <t>91 DAYS TBILL RED 16-09-2021</t>
  </si>
  <si>
    <t>91 DAYS TBILL RED 23-09-2021</t>
  </si>
  <si>
    <t>91 DAYS TBILL RED 29-07-2021</t>
  </si>
  <si>
    <t>91 DAYS TBILL RED 13-08-2021</t>
  </si>
  <si>
    <t>364 DAYS TBILL RED 22-07-2021</t>
  </si>
  <si>
    <t>182 DAYS TBILL RED 22-07-2021</t>
  </si>
  <si>
    <t>364 DAYS TBILL RED 26-08-2021</t>
  </si>
  <si>
    <t>• Overnight liquidity over short term</t>
  </si>
  <si>
    <t>• Investment in Money Market Instruments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</si>
</sst>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9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1"/>
      <color rgb="FF1F497D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 tint="-0.14996795556505021"/>
        <bgColor indexed="64"/>
      </patternFill>
    </fill>
    <fill>
      <patternFill patternType="solid">
        <fgColor indexed="65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2" fontId="0" fillId="0" borderId="0" xfId="0" applyNumberFormat="1"/>
    <xf numFmtId="10" fontId="0" fillId="0" borderId="0" xfId="0" applyNumberFormat="1"/>
    <xf numFmtId="0" fontId="3" fillId="3" borderId="0" xfId="0" applyFont="1" applyFill="1"/>
    <xf numFmtId="0" fontId="4" fillId="3" borderId="0" xfId="0" applyFont="1" applyFill="1"/>
    <xf numFmtId="2" fontId="2" fillId="0" borderId="0" xfId="0" applyNumberFormat="1" applyFont="1"/>
    <xf numFmtId="10" fontId="2" fillId="0" borderId="0" xfId="0" applyNumberFormat="1" applyFont="1"/>
    <xf numFmtId="0" fontId="1" fillId="2" borderId="1" xfId="0" applyFont="1" applyFill="1" applyBorder="1"/>
    <xf numFmtId="0" fontId="0" fillId="0" borderId="1" xfId="0" applyBorder="1"/>
    <xf numFmtId="10" fontId="0" fillId="0" borderId="1" xfId="0" applyNumberFormat="1" applyBorder="1"/>
    <xf numFmtId="0" fontId="2" fillId="0" borderId="1" xfId="0" applyFont="1" applyBorder="1"/>
    <xf numFmtId="10" fontId="2" fillId="0" borderId="1" xfId="0" applyNumberFormat="1" applyFont="1" applyBorder="1"/>
    <xf numFmtId="0" fontId="6" fillId="2" borderId="1" xfId="0" applyFont="1" applyFill="1" applyBorder="1"/>
    <xf numFmtId="10" fontId="6" fillId="2" borderId="1" xfId="0" applyNumberFormat="1" applyFont="1" applyFill="1" applyBorder="1"/>
    <xf numFmtId="0" fontId="1" fillId="2" borderId="1" xfId="0" applyFont="1" applyFill="1" applyBorder="1" applyAlignment="1">
      <alignment wrapText="1"/>
    </xf>
    <xf numFmtId="2" fontId="0" fillId="0" borderId="1" xfId="0" applyNumberFormat="1" applyBorder="1"/>
    <xf numFmtId="0" fontId="7" fillId="5" borderId="1" xfId="0" applyFont="1" applyFill="1" applyBorder="1"/>
    <xf numFmtId="0" fontId="2" fillId="4" borderId="1" xfId="0" applyFont="1" applyFill="1" applyBorder="1"/>
    <xf numFmtId="2" fontId="2" fillId="0" borderId="1" xfId="0" applyNumberFormat="1" applyFont="1" applyBorder="1"/>
    <xf numFmtId="0" fontId="5" fillId="4" borderId="1" xfId="0" applyFont="1" applyFill="1" applyBorder="1"/>
    <xf numFmtId="2" fontId="5" fillId="4" borderId="1" xfId="0" applyNumberFormat="1" applyFont="1" applyFill="1" applyBorder="1"/>
    <xf numFmtId="10" fontId="5" fillId="4" borderId="1" xfId="0" applyNumberFormat="1" applyFont="1" applyFill="1" applyBorder="1"/>
    <xf numFmtId="0" fontId="8" fillId="0" borderId="0" xfId="0" applyFont="1" applyAlignment="1">
      <alignment vertical="center" wrapText="1"/>
    </xf>
    <xf numFmtId="0" fontId="0" fillId="3" borderId="1" xfId="0" applyFill="1" applyBorder="1"/>
    <xf numFmtId="2" fontId="0" fillId="3" borderId="1" xfId="0" applyNumberFormat="1" applyFill="1" applyBorder="1"/>
    <xf numFmtId="10" fontId="0" fillId="3" borderId="1" xfId="0" applyNumberFormat="1" applyFill="1" applyBorder="1"/>
    <xf numFmtId="0" fontId="0" fillId="3" borderId="0" xfId="0" applyFill="1"/>
    <xf numFmtId="10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44</xdr:row>
      <xdr:rowOff>0</xdr:rowOff>
    </xdr:from>
    <xdr:to>
      <xdr:col>0</xdr:col>
      <xdr:colOff>2486025</xdr:colOff>
      <xdr:row>51</xdr:row>
      <xdr:rowOff>57150</xdr:rowOff>
    </xdr:to>
    <xdr:pic>
      <xdr:nvPicPr>
        <xdr:cNvPr id="3" name="Picture 2" descr="E:\Wealthtec\2021\1. January 2021\hsbc\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8382000"/>
          <a:ext cx="2162175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6</xdr:col>
      <xdr:colOff>330200</xdr:colOff>
      <xdr:row>65</xdr:row>
      <xdr:rowOff>146050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3439775"/>
          <a:ext cx="3511550" cy="9080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50</xdr:row>
      <xdr:rowOff>9525</xdr:rowOff>
    </xdr:from>
    <xdr:to>
      <xdr:col>0</xdr:col>
      <xdr:colOff>2571749</xdr:colOff>
      <xdr:row>56</xdr:row>
      <xdr:rowOff>180975</xdr:rowOff>
    </xdr:to>
    <xdr:pic>
      <xdr:nvPicPr>
        <xdr:cNvPr id="2" name="Picture 1" descr="E:\Wealthtec\2021\1. January 2021\hsbc\low to 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9725025"/>
          <a:ext cx="2276474" cy="1314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5</xdr:col>
      <xdr:colOff>330200</xdr:colOff>
      <xdr:row>71</xdr:row>
      <xdr:rowOff>146050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4401800"/>
          <a:ext cx="3511550" cy="9080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76</xdr:row>
      <xdr:rowOff>28575</xdr:rowOff>
    </xdr:from>
    <xdr:to>
      <xdr:col>0</xdr:col>
      <xdr:colOff>2438400</xdr:colOff>
      <xdr:row>83</xdr:row>
      <xdr:rowOff>47625</xdr:rowOff>
    </xdr:to>
    <xdr:pic>
      <xdr:nvPicPr>
        <xdr:cNvPr id="3" name="Picture 2" descr="E:\Wealthtec\2021\1. January 2021\hsbc\low to 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5268575"/>
          <a:ext cx="2247900" cy="13525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93</xdr:row>
      <xdr:rowOff>0</xdr:rowOff>
    </xdr:from>
    <xdr:to>
      <xdr:col>6</xdr:col>
      <xdr:colOff>73025</xdr:colOff>
      <xdr:row>97</xdr:row>
      <xdr:rowOff>146050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9573875"/>
          <a:ext cx="3511550" cy="90805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76</xdr:row>
      <xdr:rowOff>28575</xdr:rowOff>
    </xdr:from>
    <xdr:to>
      <xdr:col>0</xdr:col>
      <xdr:colOff>2438400</xdr:colOff>
      <xdr:row>83</xdr:row>
      <xdr:rowOff>47625</xdr:rowOff>
    </xdr:to>
    <xdr:pic>
      <xdr:nvPicPr>
        <xdr:cNvPr id="2" name="Picture 1" descr="E:\Wealthtec\2021\1. January 2021\hsbc\low to 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4697075"/>
          <a:ext cx="2247900" cy="13525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5</xdr:col>
      <xdr:colOff>73025</xdr:colOff>
      <xdr:row>97</xdr:row>
      <xdr:rowOff>146050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9573875"/>
          <a:ext cx="3511550" cy="90805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53</xdr:row>
      <xdr:rowOff>19050</xdr:rowOff>
    </xdr:from>
    <xdr:to>
      <xdr:col>0</xdr:col>
      <xdr:colOff>2457449</xdr:colOff>
      <xdr:row>60</xdr:row>
      <xdr:rowOff>0</xdr:rowOff>
    </xdr:to>
    <xdr:pic>
      <xdr:nvPicPr>
        <xdr:cNvPr id="3" name="Picture 2" descr="E:\Wealthtec\2021\1. January 2021\hsbc\low to 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4" y="10115550"/>
          <a:ext cx="2276475" cy="1314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6</xdr:col>
      <xdr:colOff>73025</xdr:colOff>
      <xdr:row>73</xdr:row>
      <xdr:rowOff>146050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5078075"/>
          <a:ext cx="3511550" cy="90805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53</xdr:row>
      <xdr:rowOff>19050</xdr:rowOff>
    </xdr:from>
    <xdr:to>
      <xdr:col>0</xdr:col>
      <xdr:colOff>2457449</xdr:colOff>
      <xdr:row>60</xdr:row>
      <xdr:rowOff>0</xdr:rowOff>
    </xdr:to>
    <xdr:pic>
      <xdr:nvPicPr>
        <xdr:cNvPr id="2" name="Picture 1" descr="E:\Wealthtec\2021\1. January 2021\hsbc\low to 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4" y="10306050"/>
          <a:ext cx="2276475" cy="1314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5</xdr:col>
      <xdr:colOff>73025</xdr:colOff>
      <xdr:row>73</xdr:row>
      <xdr:rowOff>146050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5078075"/>
          <a:ext cx="3511550" cy="90805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66</xdr:row>
      <xdr:rowOff>28575</xdr:rowOff>
    </xdr:from>
    <xdr:to>
      <xdr:col>0</xdr:col>
      <xdr:colOff>2486025</xdr:colOff>
      <xdr:row>73</xdr:row>
      <xdr:rowOff>9525</xdr:rowOff>
    </xdr:to>
    <xdr:pic>
      <xdr:nvPicPr>
        <xdr:cNvPr id="2" name="Picture 1" descr="E:\Wealthtec\2021\1. January 2021\hsbc\low to 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2792075"/>
          <a:ext cx="2276475" cy="1314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84</xdr:row>
      <xdr:rowOff>0</xdr:rowOff>
    </xdr:from>
    <xdr:to>
      <xdr:col>6</xdr:col>
      <xdr:colOff>692150</xdr:colOff>
      <xdr:row>88</xdr:row>
      <xdr:rowOff>146050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7678400"/>
          <a:ext cx="3511550" cy="9080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44</xdr:row>
      <xdr:rowOff>0</xdr:rowOff>
    </xdr:from>
    <xdr:to>
      <xdr:col>0</xdr:col>
      <xdr:colOff>2486025</xdr:colOff>
      <xdr:row>51</xdr:row>
      <xdr:rowOff>57150</xdr:rowOff>
    </xdr:to>
    <xdr:pic>
      <xdr:nvPicPr>
        <xdr:cNvPr id="2" name="Picture 1" descr="E:\Wealthtec\2021\1. January 2021\hsbc\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8572500"/>
          <a:ext cx="2162175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5</xdr:col>
      <xdr:colOff>330200</xdr:colOff>
      <xdr:row>65</xdr:row>
      <xdr:rowOff>146050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3439775"/>
          <a:ext cx="3511550" cy="9080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29</xdr:row>
      <xdr:rowOff>28575</xdr:rowOff>
    </xdr:from>
    <xdr:to>
      <xdr:col>0</xdr:col>
      <xdr:colOff>2552700</xdr:colOff>
      <xdr:row>36</xdr:row>
      <xdr:rowOff>85725</xdr:rowOff>
    </xdr:to>
    <xdr:pic>
      <xdr:nvPicPr>
        <xdr:cNvPr id="3" name="Picture 2" descr="E:\Wealthtec\2021\1. January 2021\hsbc\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5553075"/>
          <a:ext cx="2324100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45</xdr:row>
      <xdr:rowOff>0</xdr:rowOff>
    </xdr:from>
    <xdr:to>
      <xdr:col>6</xdr:col>
      <xdr:colOff>330200</xdr:colOff>
      <xdr:row>49</xdr:row>
      <xdr:rowOff>146050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0296525"/>
          <a:ext cx="3511550" cy="9080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29</xdr:row>
      <xdr:rowOff>28575</xdr:rowOff>
    </xdr:from>
    <xdr:to>
      <xdr:col>0</xdr:col>
      <xdr:colOff>2552700</xdr:colOff>
      <xdr:row>36</xdr:row>
      <xdr:rowOff>85725</xdr:rowOff>
    </xdr:to>
    <xdr:pic>
      <xdr:nvPicPr>
        <xdr:cNvPr id="2" name="Picture 1" descr="E:\Wealthtec\2021\1. January 2021\hsbc\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5743575"/>
          <a:ext cx="2324100" cy="13906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5</xdr:col>
      <xdr:colOff>330200</xdr:colOff>
      <xdr:row>49</xdr:row>
      <xdr:rowOff>146050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0296525"/>
          <a:ext cx="3511550" cy="9080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32</xdr:row>
      <xdr:rowOff>47625</xdr:rowOff>
    </xdr:from>
    <xdr:to>
      <xdr:col>0</xdr:col>
      <xdr:colOff>2590799</xdr:colOff>
      <xdr:row>39</xdr:row>
      <xdr:rowOff>123825</xdr:rowOff>
    </xdr:to>
    <xdr:pic>
      <xdr:nvPicPr>
        <xdr:cNvPr id="3" name="Picture 2" descr="E:\Wealthtec\2021\1. January 2021\hsbc\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6143625"/>
          <a:ext cx="2333624" cy="14097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6</xdr:col>
      <xdr:colOff>330200</xdr:colOff>
      <xdr:row>53</xdr:row>
      <xdr:rowOff>146050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1287125"/>
          <a:ext cx="3511550" cy="9080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32</xdr:row>
      <xdr:rowOff>47625</xdr:rowOff>
    </xdr:from>
    <xdr:to>
      <xdr:col>0</xdr:col>
      <xdr:colOff>2590799</xdr:colOff>
      <xdr:row>39</xdr:row>
      <xdr:rowOff>123825</xdr:rowOff>
    </xdr:to>
    <xdr:pic>
      <xdr:nvPicPr>
        <xdr:cNvPr id="2" name="Picture 1" descr="E:\Wealthtec\2021\1. January 2021\hsbc\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6334125"/>
          <a:ext cx="2333624" cy="14097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5</xdr:col>
      <xdr:colOff>330200</xdr:colOff>
      <xdr:row>53</xdr:row>
      <xdr:rowOff>146050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1287125"/>
          <a:ext cx="3511550" cy="9080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21</xdr:row>
      <xdr:rowOff>47625</xdr:rowOff>
    </xdr:from>
    <xdr:to>
      <xdr:col>0</xdr:col>
      <xdr:colOff>2409825</xdr:colOff>
      <xdr:row>28</xdr:row>
      <xdr:rowOff>0</xdr:rowOff>
    </xdr:to>
    <xdr:pic>
      <xdr:nvPicPr>
        <xdr:cNvPr id="3" name="Picture 2" descr="E:\Wealthtec\2021\1. January 2021\hsbc\low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4048125"/>
          <a:ext cx="2171700" cy="1285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6</xdr:col>
      <xdr:colOff>387350</xdr:colOff>
      <xdr:row>43</xdr:row>
      <xdr:rowOff>146050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9163050"/>
          <a:ext cx="3511550" cy="9080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21</xdr:row>
      <xdr:rowOff>47625</xdr:rowOff>
    </xdr:from>
    <xdr:to>
      <xdr:col>0</xdr:col>
      <xdr:colOff>2409825</xdr:colOff>
      <xdr:row>28</xdr:row>
      <xdr:rowOff>0</xdr:rowOff>
    </xdr:to>
    <xdr:pic>
      <xdr:nvPicPr>
        <xdr:cNvPr id="2" name="Picture 1" descr="E:\Wealthtec\2021\1. January 2021\hsbc\low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4238625"/>
          <a:ext cx="2171700" cy="1285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5</xdr:col>
      <xdr:colOff>387350</xdr:colOff>
      <xdr:row>43</xdr:row>
      <xdr:rowOff>146050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9163050"/>
          <a:ext cx="3511550" cy="9080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50</xdr:row>
      <xdr:rowOff>9525</xdr:rowOff>
    </xdr:from>
    <xdr:to>
      <xdr:col>0</xdr:col>
      <xdr:colOff>2571749</xdr:colOff>
      <xdr:row>56</xdr:row>
      <xdr:rowOff>180975</xdr:rowOff>
    </xdr:to>
    <xdr:pic>
      <xdr:nvPicPr>
        <xdr:cNvPr id="3" name="Picture 2" descr="E:\Wealthtec\2021\1. January 2021\hsbc\low to moderate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9534525"/>
          <a:ext cx="2276474" cy="1314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67</xdr:row>
      <xdr:rowOff>0</xdr:rowOff>
    </xdr:from>
    <xdr:to>
      <xdr:col>6</xdr:col>
      <xdr:colOff>330200</xdr:colOff>
      <xdr:row>71</xdr:row>
      <xdr:rowOff>146050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14401800"/>
          <a:ext cx="3511550" cy="908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workbookViewId="0">
      <selection activeCell="K9" sqref="K9"/>
    </sheetView>
  </sheetViews>
  <sheetFormatPr defaultRowHeight="15" x14ac:dyDescent="0.25"/>
  <cols>
    <col min="1" max="1" width="45.7109375" customWidth="1"/>
    <col min="2" max="2" width="17.7109375" style="2" customWidth="1"/>
    <col min="3" max="3" width="14.85546875" style="3" bestFit="1" customWidth="1"/>
    <col min="4" max="4" width="16.85546875" bestFit="1" customWidth="1"/>
    <col min="6" max="6" width="21.7109375" bestFit="1" customWidth="1"/>
    <col min="7" max="7" width="14.85546875" style="3" bestFit="1" customWidth="1"/>
  </cols>
  <sheetData>
    <row r="1" spans="1:7" x14ac:dyDescent="0.25">
      <c r="B1"/>
      <c r="C1"/>
      <c r="G1"/>
    </row>
    <row r="2" spans="1:7" x14ac:dyDescent="0.25">
      <c r="B2"/>
      <c r="C2"/>
      <c r="G2"/>
    </row>
    <row r="3" spans="1:7" x14ac:dyDescent="0.25">
      <c r="B3"/>
      <c r="C3"/>
      <c r="G3"/>
    </row>
    <row r="4" spans="1:7" x14ac:dyDescent="0.25">
      <c r="A4" s="1" t="s">
        <v>6</v>
      </c>
      <c r="B4"/>
      <c r="C4"/>
      <c r="G4"/>
    </row>
    <row r="5" spans="1:7" x14ac:dyDescent="0.25">
      <c r="A5" s="1" t="s">
        <v>7</v>
      </c>
      <c r="B5"/>
      <c r="C5"/>
      <c r="G5"/>
    </row>
    <row r="6" spans="1:7" x14ac:dyDescent="0.25">
      <c r="B6"/>
      <c r="C6"/>
      <c r="G6"/>
    </row>
    <row r="7" spans="1:7" ht="30" x14ac:dyDescent="0.25">
      <c r="A7" s="8" t="s">
        <v>0</v>
      </c>
      <c r="B7" s="15" t="s">
        <v>5</v>
      </c>
      <c r="C7" s="8" t="s">
        <v>1</v>
      </c>
      <c r="D7" s="8" t="s">
        <v>105</v>
      </c>
      <c r="E7" s="1"/>
      <c r="F7" s="8" t="s">
        <v>2</v>
      </c>
      <c r="G7" s="8" t="s">
        <v>1</v>
      </c>
    </row>
    <row r="8" spans="1:7" x14ac:dyDescent="0.25">
      <c r="A8" s="9"/>
      <c r="B8" s="16"/>
      <c r="C8" s="10"/>
      <c r="D8" s="9"/>
      <c r="F8" s="9" t="s">
        <v>14</v>
      </c>
      <c r="G8" s="10">
        <v>0.85209999999999997</v>
      </c>
    </row>
    <row r="9" spans="1:7" x14ac:dyDescent="0.25">
      <c r="A9" s="17" t="s">
        <v>14</v>
      </c>
      <c r="B9" s="16"/>
      <c r="C9" s="10"/>
      <c r="D9" s="9"/>
      <c r="F9" s="9" t="s">
        <v>42</v>
      </c>
      <c r="G9" s="10">
        <v>6.6028693333000002E-2</v>
      </c>
    </row>
    <row r="10" spans="1:7" x14ac:dyDescent="0.25">
      <c r="A10" s="9"/>
      <c r="B10" s="16"/>
      <c r="C10" s="10"/>
      <c r="D10" s="9"/>
      <c r="F10" s="9" t="s">
        <v>30</v>
      </c>
      <c r="G10" s="10">
        <v>5.8900000000000001E-2</v>
      </c>
    </row>
    <row r="11" spans="1:7" x14ac:dyDescent="0.25">
      <c r="A11" s="18" t="s">
        <v>15</v>
      </c>
      <c r="B11" s="16"/>
      <c r="C11" s="10"/>
      <c r="D11" s="9"/>
      <c r="F11" s="9" t="s">
        <v>43</v>
      </c>
      <c r="G11" s="10">
        <v>2.2971306665999999E-2</v>
      </c>
    </row>
    <row r="12" spans="1:7" x14ac:dyDescent="0.25">
      <c r="A12" s="9"/>
      <c r="B12" s="16"/>
      <c r="C12" s="10"/>
      <c r="D12" s="9"/>
      <c r="F12" s="11" t="s">
        <v>44</v>
      </c>
      <c r="G12" s="12">
        <v>1</v>
      </c>
    </row>
    <row r="13" spans="1:7" x14ac:dyDescent="0.25">
      <c r="A13" s="9" t="s">
        <v>16</v>
      </c>
      <c r="B13" s="16">
        <v>3156.7829999999999</v>
      </c>
      <c r="C13" s="10">
        <v>9.2299999999999993E-2</v>
      </c>
      <c r="D13" s="9" t="s">
        <v>17</v>
      </c>
    </row>
    <row r="14" spans="1:7" x14ac:dyDescent="0.25">
      <c r="A14" s="9" t="s">
        <v>18</v>
      </c>
      <c r="B14" s="16">
        <v>3120.5340000000001</v>
      </c>
      <c r="C14" s="10">
        <v>9.1300000000000006E-2</v>
      </c>
      <c r="D14" s="9" t="s">
        <v>17</v>
      </c>
    </row>
    <row r="15" spans="1:7" x14ac:dyDescent="0.25">
      <c r="A15" s="9" t="s">
        <v>19</v>
      </c>
      <c r="B15" s="16">
        <v>2671.6750000000002</v>
      </c>
      <c r="C15" s="10">
        <v>7.8100000000000003E-2</v>
      </c>
      <c r="D15" s="9" t="s">
        <v>17</v>
      </c>
    </row>
    <row r="16" spans="1:7" x14ac:dyDescent="0.25">
      <c r="A16" s="9" t="s">
        <v>20</v>
      </c>
      <c r="B16" s="16">
        <v>2584.9</v>
      </c>
      <c r="C16" s="10">
        <v>7.5600000000000001E-2</v>
      </c>
      <c r="D16" s="9" t="s">
        <v>17</v>
      </c>
    </row>
    <row r="17" spans="1:7" x14ac:dyDescent="0.25">
      <c r="A17" s="9" t="s">
        <v>21</v>
      </c>
      <c r="B17" s="16">
        <v>2571.6799999999998</v>
      </c>
      <c r="C17" s="10">
        <v>7.5200000000000003E-2</v>
      </c>
      <c r="D17" s="9" t="s">
        <v>22</v>
      </c>
    </row>
    <row r="18" spans="1:7" x14ac:dyDescent="0.25">
      <c r="A18" s="9" t="s">
        <v>23</v>
      </c>
      <c r="B18" s="16">
        <v>2565.4825000000001</v>
      </c>
      <c r="C18" s="10">
        <v>7.4999999999999997E-2</v>
      </c>
      <c r="D18" s="9" t="s">
        <v>17</v>
      </c>
      <c r="F18" s="13" t="s">
        <v>45</v>
      </c>
      <c r="G18" s="14" t="s">
        <v>1</v>
      </c>
    </row>
    <row r="19" spans="1:7" x14ac:dyDescent="0.25">
      <c r="A19" s="9" t="s">
        <v>24</v>
      </c>
      <c r="B19" s="16">
        <v>2531.8274999999999</v>
      </c>
      <c r="C19" s="10">
        <v>7.3999999999999996E-2</v>
      </c>
      <c r="D19" s="9" t="s">
        <v>17</v>
      </c>
      <c r="F19" s="9" t="s">
        <v>32</v>
      </c>
      <c r="G19" s="10">
        <v>5.8900000000000001E-2</v>
      </c>
    </row>
    <row r="20" spans="1:7" x14ac:dyDescent="0.25">
      <c r="A20" s="9" t="s">
        <v>25</v>
      </c>
      <c r="B20" s="16">
        <v>2502.8775000000001</v>
      </c>
      <c r="C20" s="10">
        <v>7.3200000000000001E-2</v>
      </c>
      <c r="D20" s="9" t="s">
        <v>22</v>
      </c>
      <c r="F20" s="9" t="s">
        <v>46</v>
      </c>
      <c r="G20" s="10">
        <v>0.85209999999999997</v>
      </c>
    </row>
    <row r="21" spans="1:7" x14ac:dyDescent="0.25">
      <c r="A21" s="9" t="s">
        <v>26</v>
      </c>
      <c r="B21" s="16">
        <v>2488.63</v>
      </c>
      <c r="C21" s="10">
        <v>7.2800000000000004E-2</v>
      </c>
      <c r="D21" s="9" t="s">
        <v>17</v>
      </c>
      <c r="F21" s="9" t="s">
        <v>47</v>
      </c>
      <c r="G21" s="10">
        <v>6.6028000000000003E-2</v>
      </c>
    </row>
    <row r="22" spans="1:7" x14ac:dyDescent="0.25">
      <c r="A22" s="9" t="s">
        <v>27</v>
      </c>
      <c r="B22" s="16">
        <v>2472.8175000000001</v>
      </c>
      <c r="C22" s="10">
        <v>7.2300000000000003E-2</v>
      </c>
      <c r="D22" s="9" t="s">
        <v>22</v>
      </c>
      <c r="F22" s="9" t="s">
        <v>43</v>
      </c>
      <c r="G22" s="10">
        <v>2.2971306665999999E-2</v>
      </c>
    </row>
    <row r="23" spans="1:7" x14ac:dyDescent="0.25">
      <c r="A23" s="9" t="s">
        <v>28</v>
      </c>
      <c r="B23" s="16">
        <v>2470.9899999999998</v>
      </c>
      <c r="C23" s="10">
        <v>7.2300000000000003E-2</v>
      </c>
      <c r="D23" s="9" t="s">
        <v>29</v>
      </c>
      <c r="F23" s="11" t="s">
        <v>44</v>
      </c>
      <c r="G23" s="12">
        <v>1</v>
      </c>
    </row>
    <row r="24" spans="1:7" x14ac:dyDescent="0.25">
      <c r="A24" s="11"/>
      <c r="B24" s="19">
        <v>29138.197</v>
      </c>
      <c r="C24" s="12">
        <v>0.85209999999999997</v>
      </c>
      <c r="D24" s="11"/>
    </row>
    <row r="25" spans="1:7" x14ac:dyDescent="0.25">
      <c r="A25" s="9"/>
      <c r="B25" s="16"/>
      <c r="C25" s="10"/>
      <c r="D25" s="9"/>
    </row>
    <row r="26" spans="1:7" x14ac:dyDescent="0.25">
      <c r="A26" s="17" t="s">
        <v>30</v>
      </c>
      <c r="B26" s="16"/>
      <c r="C26" s="10"/>
      <c r="D26" s="9"/>
    </row>
    <row r="27" spans="1:7" x14ac:dyDescent="0.25">
      <c r="A27" s="9"/>
      <c r="B27" s="16"/>
      <c r="C27" s="10"/>
      <c r="D27" s="9"/>
    </row>
    <row r="28" spans="1:7" x14ac:dyDescent="0.25">
      <c r="A28" s="9" t="s">
        <v>31</v>
      </c>
      <c r="B28" s="16">
        <v>1473.279</v>
      </c>
      <c r="C28" s="10">
        <v>4.3099999999999999E-2</v>
      </c>
      <c r="D28" s="9" t="s">
        <v>32</v>
      </c>
    </row>
    <row r="29" spans="1:7" x14ac:dyDescent="0.25">
      <c r="A29" s="9" t="s">
        <v>33</v>
      </c>
      <c r="B29" s="16">
        <v>538.63750000000005</v>
      </c>
      <c r="C29" s="10">
        <v>1.5800000000000002E-2</v>
      </c>
      <c r="D29" s="9" t="s">
        <v>32</v>
      </c>
    </row>
    <row r="30" spans="1:7" x14ac:dyDescent="0.25">
      <c r="A30" s="11"/>
      <c r="B30" s="19">
        <v>2011.9165</v>
      </c>
      <c r="C30" s="12">
        <v>5.8900000000000001E-2</v>
      </c>
      <c r="D30" s="11"/>
    </row>
    <row r="31" spans="1:7" x14ac:dyDescent="0.25">
      <c r="A31" s="9"/>
      <c r="B31" s="16"/>
      <c r="C31" s="10"/>
      <c r="D31" s="9"/>
    </row>
    <row r="32" spans="1:7" x14ac:dyDescent="0.25">
      <c r="A32" s="17" t="s">
        <v>34</v>
      </c>
      <c r="B32" s="16"/>
      <c r="C32" s="10"/>
      <c r="D32" s="9"/>
    </row>
    <row r="33" spans="1:4" x14ac:dyDescent="0.25">
      <c r="A33" s="9"/>
      <c r="B33" s="16"/>
      <c r="C33" s="10"/>
      <c r="D33" s="9"/>
    </row>
    <row r="34" spans="1:4" x14ac:dyDescent="0.25">
      <c r="A34" s="18" t="s">
        <v>35</v>
      </c>
      <c r="B34" s="16">
        <v>920.20319229999996</v>
      </c>
      <c r="C34" s="10">
        <v>2.6908999999999999E-2</v>
      </c>
      <c r="D34" s="9"/>
    </row>
    <row r="35" spans="1:4" x14ac:dyDescent="0.25">
      <c r="A35" s="9"/>
      <c r="B35" s="16"/>
      <c r="C35" s="10"/>
      <c r="D35" s="9"/>
    </row>
    <row r="36" spans="1:4" x14ac:dyDescent="0.25">
      <c r="A36" s="18" t="s">
        <v>36</v>
      </c>
      <c r="B36" s="16">
        <v>1337.7671851</v>
      </c>
      <c r="C36" s="10">
        <v>3.9119000000000001E-2</v>
      </c>
      <c r="D36" s="9"/>
    </row>
    <row r="37" spans="1:4" x14ac:dyDescent="0.25">
      <c r="A37" s="9"/>
      <c r="B37" s="16"/>
      <c r="C37" s="10"/>
      <c r="D37" s="9"/>
    </row>
    <row r="38" spans="1:4" x14ac:dyDescent="0.25">
      <c r="A38" s="20" t="s">
        <v>37</v>
      </c>
      <c r="B38" s="21">
        <v>788.72153149999997</v>
      </c>
      <c r="C38" s="22">
        <v>2.2971999999999999E-2</v>
      </c>
      <c r="D38" s="9"/>
    </row>
    <row r="39" spans="1:4" x14ac:dyDescent="0.25">
      <c r="A39" s="20" t="s">
        <v>38</v>
      </c>
      <c r="B39" s="21">
        <v>34196.8054089</v>
      </c>
      <c r="C39" s="22">
        <v>1</v>
      </c>
      <c r="D39" s="9"/>
    </row>
    <row r="40" spans="1:4" x14ac:dyDescent="0.25">
      <c r="A40" s="1"/>
      <c r="B40" s="6"/>
      <c r="C40" s="7"/>
      <c r="D40" s="1"/>
    </row>
    <row r="41" spans="1:4" x14ac:dyDescent="0.25">
      <c r="A41" s="1" t="s">
        <v>39</v>
      </c>
      <c r="B41" s="6"/>
      <c r="C41" s="7"/>
      <c r="D41" s="1"/>
    </row>
    <row r="42" spans="1:4" x14ac:dyDescent="0.25">
      <c r="A42" t="s">
        <v>40</v>
      </c>
    </row>
    <row r="43" spans="1:4" x14ac:dyDescent="0.25">
      <c r="A43" t="s">
        <v>41</v>
      </c>
    </row>
    <row r="53" spans="1:4" x14ac:dyDescent="0.25">
      <c r="A53" s="4" t="s">
        <v>3</v>
      </c>
    </row>
    <row r="54" spans="1:4" x14ac:dyDescent="0.25">
      <c r="A54" s="4"/>
    </row>
    <row r="55" spans="1:4" ht="18.75" x14ac:dyDescent="0.3">
      <c r="A55" s="5" t="s">
        <v>4</v>
      </c>
    </row>
    <row r="60" spans="1:4" ht="139.5" customHeight="1" x14ac:dyDescent="0.25">
      <c r="A60" s="23" t="s">
        <v>104</v>
      </c>
      <c r="B60" s="23"/>
      <c r="C60" s="23"/>
      <c r="D60" s="23"/>
    </row>
  </sheetData>
  <mergeCells count="1">
    <mergeCell ref="A60:D60"/>
  </mergeCells>
  <pageMargins left="0.7" right="0.7" top="0.75" bottom="0.75" header="0.3" footer="0.3"/>
  <pageSetup orientation="portrait" r:id="rId1"/>
  <headerFooter>
    <oddFooter>&amp;C&amp;1#&amp;"Calibri"&amp;10&amp;K000000RESTRICTED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6"/>
  <sheetViews>
    <sheetView workbookViewId="0">
      <selection activeCell="I11" sqref="I11"/>
    </sheetView>
  </sheetViews>
  <sheetFormatPr defaultRowHeight="15" x14ac:dyDescent="0.25"/>
  <cols>
    <col min="1" max="1" width="45.7109375" customWidth="1"/>
    <col min="2" max="2" width="14.85546875" style="3" bestFit="1" customWidth="1"/>
    <col min="3" max="3" width="16.85546875" bestFit="1" customWidth="1"/>
    <col min="5" max="5" width="21.7109375" bestFit="1" customWidth="1"/>
    <col min="6" max="6" width="14.85546875" style="3" bestFit="1" customWidth="1"/>
  </cols>
  <sheetData>
    <row r="1" spans="1:6" x14ac:dyDescent="0.25">
      <c r="B1"/>
      <c r="F1"/>
    </row>
    <row r="2" spans="1:6" x14ac:dyDescent="0.25">
      <c r="B2"/>
      <c r="F2"/>
    </row>
    <row r="3" spans="1:6" x14ac:dyDescent="0.25">
      <c r="B3"/>
      <c r="F3"/>
    </row>
    <row r="4" spans="1:6" x14ac:dyDescent="0.25">
      <c r="A4" s="1" t="s">
        <v>11</v>
      </c>
      <c r="B4"/>
      <c r="F4"/>
    </row>
    <row r="5" spans="1:6" x14ac:dyDescent="0.25">
      <c r="A5" s="1" t="s">
        <v>7</v>
      </c>
      <c r="B5"/>
      <c r="F5"/>
    </row>
    <row r="6" spans="1:6" x14ac:dyDescent="0.25">
      <c r="B6"/>
      <c r="F6"/>
    </row>
    <row r="7" spans="1:6" x14ac:dyDescent="0.25">
      <c r="A7" s="8" t="s">
        <v>0</v>
      </c>
      <c r="B7" s="8" t="s">
        <v>1</v>
      </c>
      <c r="C7" s="8" t="s">
        <v>105</v>
      </c>
      <c r="D7" s="1"/>
      <c r="E7" s="8" t="s">
        <v>2</v>
      </c>
      <c r="F7" s="8" t="s">
        <v>1</v>
      </c>
    </row>
    <row r="8" spans="1:6" x14ac:dyDescent="0.25">
      <c r="A8" s="9"/>
      <c r="B8" s="10"/>
      <c r="C8" s="9"/>
      <c r="E8" s="9" t="s">
        <v>14</v>
      </c>
      <c r="F8" s="10">
        <v>0.54869999999999997</v>
      </c>
    </row>
    <row r="9" spans="1:6" x14ac:dyDescent="0.25">
      <c r="A9" s="17" t="s">
        <v>14</v>
      </c>
      <c r="B9" s="10"/>
      <c r="C9" s="9"/>
      <c r="E9" s="9" t="s">
        <v>30</v>
      </c>
      <c r="F9" s="10">
        <v>0.29959999999999998</v>
      </c>
    </row>
    <row r="10" spans="1:6" x14ac:dyDescent="0.25">
      <c r="A10" s="9"/>
      <c r="B10" s="10"/>
      <c r="C10" s="9"/>
      <c r="E10" s="9" t="s">
        <v>42</v>
      </c>
      <c r="F10" s="10">
        <v>0.13483798228300001</v>
      </c>
    </row>
    <row r="11" spans="1:6" x14ac:dyDescent="0.25">
      <c r="A11" s="18" t="s">
        <v>15</v>
      </c>
      <c r="B11" s="10"/>
      <c r="C11" s="9"/>
      <c r="E11" s="9" t="s">
        <v>43</v>
      </c>
      <c r="F11" s="10">
        <v>1.6862017717000001E-2</v>
      </c>
    </row>
    <row r="12" spans="1:6" x14ac:dyDescent="0.25">
      <c r="A12" s="9"/>
      <c r="B12" s="10"/>
      <c r="C12" s="9"/>
      <c r="E12" s="11" t="s">
        <v>44</v>
      </c>
      <c r="F12" s="12">
        <v>1</v>
      </c>
    </row>
    <row r="13" spans="1:6" x14ac:dyDescent="0.25">
      <c r="A13" s="9" t="s">
        <v>64</v>
      </c>
      <c r="B13" s="10">
        <v>7.7200000000000005E-2</v>
      </c>
      <c r="C13" s="9" t="s">
        <v>17</v>
      </c>
    </row>
    <row r="14" spans="1:6" x14ac:dyDescent="0.25">
      <c r="A14" s="9" t="s">
        <v>27</v>
      </c>
      <c r="B14" s="10">
        <v>7.4999999999999997E-2</v>
      </c>
      <c r="C14" s="9" t="s">
        <v>22</v>
      </c>
    </row>
    <row r="15" spans="1:6" x14ac:dyDescent="0.25">
      <c r="A15" s="9" t="s">
        <v>24</v>
      </c>
      <c r="B15" s="10">
        <v>7.3800000000000004E-2</v>
      </c>
      <c r="C15" s="9" t="s">
        <v>17</v>
      </c>
    </row>
    <row r="16" spans="1:6" x14ac:dyDescent="0.25">
      <c r="A16" s="9" t="s">
        <v>65</v>
      </c>
      <c r="B16" s="10">
        <v>7.3400000000000007E-2</v>
      </c>
      <c r="C16" s="9" t="s">
        <v>17</v>
      </c>
    </row>
    <row r="17" spans="1:6" x14ac:dyDescent="0.25">
      <c r="A17" s="9" t="s">
        <v>20</v>
      </c>
      <c r="B17" s="10">
        <v>5.0700000000000002E-2</v>
      </c>
      <c r="C17" s="9" t="s">
        <v>17</v>
      </c>
    </row>
    <row r="18" spans="1:6" x14ac:dyDescent="0.25">
      <c r="A18" s="9" t="s">
        <v>28</v>
      </c>
      <c r="B18" s="10">
        <v>5.0200000000000002E-2</v>
      </c>
      <c r="C18" s="9" t="s">
        <v>29</v>
      </c>
      <c r="E18" s="13" t="s">
        <v>45</v>
      </c>
      <c r="F18" s="14" t="s">
        <v>1</v>
      </c>
    </row>
    <row r="19" spans="1:6" x14ac:dyDescent="0.25">
      <c r="A19" s="9" t="s">
        <v>18</v>
      </c>
      <c r="B19" s="10">
        <v>4.87E-2</v>
      </c>
      <c r="C19" s="9" t="s">
        <v>17</v>
      </c>
      <c r="E19" s="9" t="s">
        <v>32</v>
      </c>
      <c r="F19" s="10">
        <v>0.29959999999999998</v>
      </c>
    </row>
    <row r="20" spans="1:6" x14ac:dyDescent="0.25">
      <c r="A20" s="9" t="s">
        <v>26</v>
      </c>
      <c r="B20" s="10">
        <v>4.8399999999999999E-2</v>
      </c>
      <c r="C20" s="9" t="s">
        <v>17</v>
      </c>
      <c r="E20" s="9" t="s">
        <v>46</v>
      </c>
      <c r="F20" s="10">
        <v>0.54869999999999997</v>
      </c>
    </row>
    <row r="21" spans="1:6" x14ac:dyDescent="0.25">
      <c r="A21" s="9" t="s">
        <v>23</v>
      </c>
      <c r="B21" s="10">
        <v>2.6200000000000001E-2</v>
      </c>
      <c r="C21" s="9" t="s">
        <v>17</v>
      </c>
      <c r="E21" s="9" t="s">
        <v>47</v>
      </c>
      <c r="F21" s="10">
        <v>0.13483700000000001</v>
      </c>
    </row>
    <row r="22" spans="1:6" x14ac:dyDescent="0.25">
      <c r="A22" s="9" t="s">
        <v>66</v>
      </c>
      <c r="B22" s="10">
        <v>2.5100000000000001E-2</v>
      </c>
      <c r="C22" s="9" t="s">
        <v>17</v>
      </c>
      <c r="E22" s="9" t="s">
        <v>43</v>
      </c>
      <c r="F22" s="10">
        <v>1.6862017717000001E-2</v>
      </c>
    </row>
    <row r="23" spans="1:6" x14ac:dyDescent="0.25">
      <c r="A23" s="11"/>
      <c r="B23" s="12">
        <v>0.54869999999999997</v>
      </c>
      <c r="C23" s="11"/>
      <c r="E23" s="11" t="s">
        <v>44</v>
      </c>
      <c r="F23" s="12">
        <v>1</v>
      </c>
    </row>
    <row r="24" spans="1:6" x14ac:dyDescent="0.25">
      <c r="A24" s="9"/>
      <c r="B24" s="10"/>
      <c r="C24" s="9"/>
    </row>
    <row r="25" spans="1:6" x14ac:dyDescent="0.25">
      <c r="A25" s="17" t="s">
        <v>30</v>
      </c>
      <c r="B25" s="10"/>
      <c r="C25" s="9"/>
    </row>
    <row r="26" spans="1:6" x14ac:dyDescent="0.25">
      <c r="A26" s="9"/>
      <c r="B26" s="10"/>
      <c r="C26" s="9"/>
    </row>
    <row r="27" spans="1:6" x14ac:dyDescent="0.25">
      <c r="A27" s="9" t="s">
        <v>67</v>
      </c>
      <c r="B27" s="10">
        <v>9.6100000000000005E-2</v>
      </c>
      <c r="C27" s="9" t="s">
        <v>32</v>
      </c>
    </row>
    <row r="28" spans="1:6" x14ac:dyDescent="0.25">
      <c r="A28" s="9" t="s">
        <v>68</v>
      </c>
      <c r="B28" s="10">
        <v>5.0099999999999999E-2</v>
      </c>
      <c r="C28" s="9" t="s">
        <v>32</v>
      </c>
    </row>
    <row r="29" spans="1:6" x14ac:dyDescent="0.25">
      <c r="A29" s="9" t="s">
        <v>69</v>
      </c>
      <c r="B29" s="10">
        <v>2.64E-2</v>
      </c>
      <c r="C29" s="9" t="s">
        <v>32</v>
      </c>
    </row>
    <row r="30" spans="1:6" x14ac:dyDescent="0.25">
      <c r="A30" s="9" t="s">
        <v>70</v>
      </c>
      <c r="B30" s="10">
        <v>2.58E-2</v>
      </c>
      <c r="C30" s="9" t="s">
        <v>32</v>
      </c>
    </row>
    <row r="31" spans="1:6" x14ac:dyDescent="0.25">
      <c r="A31" s="9" t="s">
        <v>71</v>
      </c>
      <c r="B31" s="10">
        <v>2.58E-2</v>
      </c>
      <c r="C31" s="9" t="s">
        <v>32</v>
      </c>
    </row>
    <row r="32" spans="1:6" x14ac:dyDescent="0.25">
      <c r="A32" s="9" t="s">
        <v>72</v>
      </c>
      <c r="B32" s="10">
        <v>2.58E-2</v>
      </c>
      <c r="C32" s="9" t="s">
        <v>32</v>
      </c>
    </row>
    <row r="33" spans="1:3" x14ac:dyDescent="0.25">
      <c r="A33" s="9" t="s">
        <v>73</v>
      </c>
      <c r="B33" s="10">
        <v>2.1100000000000001E-2</v>
      </c>
      <c r="C33" s="9" t="s">
        <v>32</v>
      </c>
    </row>
    <row r="34" spans="1:3" x14ac:dyDescent="0.25">
      <c r="A34" s="9" t="s">
        <v>74</v>
      </c>
      <c r="B34" s="10">
        <v>1.8200000000000001E-2</v>
      </c>
      <c r="C34" s="9" t="s">
        <v>32</v>
      </c>
    </row>
    <row r="35" spans="1:3" x14ac:dyDescent="0.25">
      <c r="A35" s="9" t="s">
        <v>75</v>
      </c>
      <c r="B35" s="10">
        <v>1.03E-2</v>
      </c>
      <c r="C35" s="9" t="s">
        <v>32</v>
      </c>
    </row>
    <row r="36" spans="1:3" x14ac:dyDescent="0.25">
      <c r="A36" s="11"/>
      <c r="B36" s="12">
        <v>0.29959999999999998</v>
      </c>
      <c r="C36" s="11"/>
    </row>
    <row r="37" spans="1:3" x14ac:dyDescent="0.25">
      <c r="A37" s="9"/>
      <c r="B37" s="10"/>
      <c r="C37" s="9"/>
    </row>
    <row r="38" spans="1:3" x14ac:dyDescent="0.25">
      <c r="A38" s="17" t="s">
        <v>34</v>
      </c>
      <c r="B38" s="10"/>
      <c r="C38" s="9"/>
    </row>
    <row r="39" spans="1:3" x14ac:dyDescent="0.25">
      <c r="A39" s="9"/>
      <c r="B39" s="10"/>
      <c r="C39" s="9"/>
    </row>
    <row r="40" spans="1:3" x14ac:dyDescent="0.25">
      <c r="A40" s="18" t="s">
        <v>35</v>
      </c>
      <c r="B40" s="10">
        <v>5.4951E-2</v>
      </c>
      <c r="C40" s="9"/>
    </row>
    <row r="41" spans="1:3" x14ac:dyDescent="0.25">
      <c r="A41" s="9"/>
      <c r="B41" s="10"/>
      <c r="C41" s="9"/>
    </row>
    <row r="42" spans="1:3" x14ac:dyDescent="0.25">
      <c r="A42" s="18" t="s">
        <v>36</v>
      </c>
      <c r="B42" s="10">
        <v>7.9885999999999999E-2</v>
      </c>
      <c r="C42" s="9"/>
    </row>
    <row r="43" spans="1:3" x14ac:dyDescent="0.25">
      <c r="A43" s="9"/>
      <c r="B43" s="10"/>
      <c r="C43" s="9"/>
    </row>
    <row r="44" spans="1:3" x14ac:dyDescent="0.25">
      <c r="A44" s="20" t="s">
        <v>37</v>
      </c>
      <c r="B44" s="22">
        <v>1.6863E-2</v>
      </c>
      <c r="C44" s="9"/>
    </row>
    <row r="45" spans="1:3" x14ac:dyDescent="0.25">
      <c r="A45" s="20" t="s">
        <v>38</v>
      </c>
      <c r="B45" s="22">
        <v>1</v>
      </c>
      <c r="C45" s="9"/>
    </row>
    <row r="46" spans="1:3" x14ac:dyDescent="0.25">
      <c r="A46" s="1"/>
      <c r="B46" s="7"/>
      <c r="C46" s="1"/>
    </row>
    <row r="47" spans="1:3" x14ac:dyDescent="0.25">
      <c r="A47" s="1" t="s">
        <v>39</v>
      </c>
      <c r="B47" s="7"/>
      <c r="C47" s="1"/>
    </row>
    <row r="48" spans="1:3" x14ac:dyDescent="0.25">
      <c r="A48" t="s">
        <v>57</v>
      </c>
    </row>
    <row r="49" spans="1:1" x14ac:dyDescent="0.25">
      <c r="A49" t="s">
        <v>76</v>
      </c>
    </row>
    <row r="59" spans="1:1" x14ac:dyDescent="0.25">
      <c r="A59" s="4" t="s">
        <v>3</v>
      </c>
    </row>
    <row r="60" spans="1:1" x14ac:dyDescent="0.25">
      <c r="A60" s="4"/>
    </row>
    <row r="61" spans="1:1" ht="18.75" x14ac:dyDescent="0.3">
      <c r="A61" s="5" t="s">
        <v>4</v>
      </c>
    </row>
    <row r="66" spans="1:3" ht="125.25" customHeight="1" x14ac:dyDescent="0.25">
      <c r="A66" s="23" t="s">
        <v>104</v>
      </c>
      <c r="B66" s="23"/>
      <c r="C66" s="23"/>
    </row>
  </sheetData>
  <mergeCells count="1">
    <mergeCell ref="A66:C6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1"/>
  <sheetViews>
    <sheetView workbookViewId="0">
      <selection activeCell="E2" sqref="E2"/>
    </sheetView>
  </sheetViews>
  <sheetFormatPr defaultRowHeight="15" x14ac:dyDescent="0.25"/>
  <cols>
    <col min="1" max="1" width="45.7109375" customWidth="1"/>
    <col min="2" max="2" width="17.7109375" style="2" customWidth="1"/>
    <col min="3" max="3" width="14.85546875" style="3" bestFit="1" customWidth="1"/>
    <col min="4" max="4" width="16.85546875" bestFit="1" customWidth="1"/>
    <col min="6" max="6" width="25.5703125" bestFit="1" customWidth="1"/>
    <col min="7" max="7" width="14.85546875" style="3" bestFit="1" customWidth="1"/>
  </cols>
  <sheetData>
    <row r="1" spans="1:7" x14ac:dyDescent="0.25">
      <c r="B1"/>
      <c r="C1"/>
      <c r="G1"/>
    </row>
    <row r="2" spans="1:7" x14ac:dyDescent="0.25">
      <c r="B2"/>
      <c r="C2"/>
      <c r="G2"/>
    </row>
    <row r="3" spans="1:7" x14ac:dyDescent="0.25">
      <c r="B3"/>
      <c r="C3"/>
      <c r="G3"/>
    </row>
    <row r="4" spans="1:7" x14ac:dyDescent="0.25">
      <c r="A4" s="1" t="s">
        <v>12</v>
      </c>
      <c r="B4"/>
      <c r="C4"/>
      <c r="G4"/>
    </row>
    <row r="5" spans="1:7" x14ac:dyDescent="0.25">
      <c r="A5" s="1" t="s">
        <v>7</v>
      </c>
      <c r="B5"/>
      <c r="C5"/>
      <c r="G5"/>
    </row>
    <row r="6" spans="1:7" x14ac:dyDescent="0.25">
      <c r="B6"/>
      <c r="C6"/>
      <c r="G6"/>
    </row>
    <row r="7" spans="1:7" ht="30" x14ac:dyDescent="0.25">
      <c r="A7" s="8" t="s">
        <v>0</v>
      </c>
      <c r="B7" s="15" t="s">
        <v>5</v>
      </c>
      <c r="C7" s="8" t="s">
        <v>1</v>
      </c>
      <c r="D7" s="8" t="s">
        <v>105</v>
      </c>
      <c r="E7" s="1"/>
      <c r="F7" s="8" t="s">
        <v>2</v>
      </c>
      <c r="G7" s="8" t="s">
        <v>1</v>
      </c>
    </row>
    <row r="8" spans="1:7" x14ac:dyDescent="0.25">
      <c r="A8" s="9"/>
      <c r="B8" s="16"/>
      <c r="C8" s="10"/>
      <c r="D8" s="9"/>
      <c r="F8" s="9" t="s">
        <v>14</v>
      </c>
      <c r="G8" s="10">
        <v>0.3851</v>
      </c>
    </row>
    <row r="9" spans="1:7" x14ac:dyDescent="0.25">
      <c r="A9" s="17" t="s">
        <v>77</v>
      </c>
      <c r="B9" s="16"/>
      <c r="C9" s="10"/>
      <c r="D9" s="9"/>
      <c r="F9" s="9" t="s">
        <v>77</v>
      </c>
      <c r="G9" s="10">
        <v>0.34389999999999998</v>
      </c>
    </row>
    <row r="10" spans="1:7" x14ac:dyDescent="0.25">
      <c r="A10" s="9"/>
      <c r="B10" s="16"/>
      <c r="C10" s="10"/>
      <c r="D10" s="9"/>
      <c r="F10" s="9" t="s">
        <v>91</v>
      </c>
      <c r="G10" s="10">
        <v>0.23300000000000001</v>
      </c>
    </row>
    <row r="11" spans="1:7" x14ac:dyDescent="0.25">
      <c r="A11" s="18" t="s">
        <v>78</v>
      </c>
      <c r="B11" s="16"/>
      <c r="C11" s="10"/>
      <c r="D11" s="9"/>
      <c r="F11" s="9" t="s">
        <v>42</v>
      </c>
      <c r="G11" s="10">
        <v>5.6431938852999998E-2</v>
      </c>
    </row>
    <row r="12" spans="1:7" x14ac:dyDescent="0.25">
      <c r="A12" s="9"/>
      <c r="B12" s="16"/>
      <c r="C12" s="10"/>
      <c r="D12" s="9"/>
      <c r="F12" s="9" t="s">
        <v>30</v>
      </c>
      <c r="G12" s="10">
        <v>1.4E-3</v>
      </c>
    </row>
    <row r="13" spans="1:7" x14ac:dyDescent="0.25">
      <c r="A13" s="9" t="s">
        <v>61</v>
      </c>
      <c r="B13" s="16">
        <v>8789.5349999999999</v>
      </c>
      <c r="C13" s="10">
        <v>6.2799999999999995E-2</v>
      </c>
      <c r="D13" s="9" t="s">
        <v>79</v>
      </c>
      <c r="F13" s="9" t="s">
        <v>43</v>
      </c>
      <c r="G13" s="10">
        <v>-1.9831938853000001E-2</v>
      </c>
    </row>
    <row r="14" spans="1:7" x14ac:dyDescent="0.25">
      <c r="A14" s="9" t="s">
        <v>64</v>
      </c>
      <c r="B14" s="16">
        <v>4913.79</v>
      </c>
      <c r="C14" s="10">
        <v>3.5099999999999999E-2</v>
      </c>
      <c r="D14" s="9" t="s">
        <v>79</v>
      </c>
      <c r="F14" s="11" t="s">
        <v>44</v>
      </c>
      <c r="G14" s="12">
        <v>1</v>
      </c>
    </row>
    <row r="15" spans="1:7" x14ac:dyDescent="0.25">
      <c r="A15" s="9" t="s">
        <v>27</v>
      </c>
      <c r="B15" s="16">
        <v>9766.74</v>
      </c>
      <c r="C15" s="10">
        <v>6.9800000000000001E-2</v>
      </c>
      <c r="D15" s="9" t="s">
        <v>80</v>
      </c>
    </row>
    <row r="16" spans="1:7" x14ac:dyDescent="0.25">
      <c r="A16" s="11"/>
      <c r="B16" s="19">
        <v>23470.064999999999</v>
      </c>
      <c r="C16" s="12">
        <v>0.16769999999999999</v>
      </c>
      <c r="D16" s="11"/>
    </row>
    <row r="17" spans="1:7" x14ac:dyDescent="0.25">
      <c r="A17" s="9"/>
      <c r="B17" s="16"/>
      <c r="C17" s="10"/>
      <c r="D17" s="9"/>
    </row>
    <row r="18" spans="1:7" x14ac:dyDescent="0.25">
      <c r="A18" s="18" t="s">
        <v>82</v>
      </c>
      <c r="B18" s="16"/>
      <c r="C18" s="10"/>
      <c r="D18" s="9"/>
      <c r="F18" s="13" t="s">
        <v>45</v>
      </c>
      <c r="G18" s="14" t="s">
        <v>1</v>
      </c>
    </row>
    <row r="19" spans="1:7" x14ac:dyDescent="0.25">
      <c r="A19" s="9"/>
      <c r="B19" s="16"/>
      <c r="C19" s="10"/>
      <c r="D19" s="9"/>
      <c r="F19" s="9"/>
      <c r="G19" s="10"/>
    </row>
    <row r="20" spans="1:7" x14ac:dyDescent="0.25">
      <c r="A20" s="9" t="s">
        <v>24</v>
      </c>
      <c r="B20" s="16">
        <v>4964.57</v>
      </c>
      <c r="C20" s="10">
        <v>3.5499999999999997E-2</v>
      </c>
      <c r="D20" s="9" t="s">
        <v>79</v>
      </c>
      <c r="F20" s="9" t="s">
        <v>32</v>
      </c>
      <c r="G20" s="10">
        <v>0.2344</v>
      </c>
    </row>
    <row r="21" spans="1:7" x14ac:dyDescent="0.25">
      <c r="A21" s="9" t="s">
        <v>66</v>
      </c>
      <c r="B21" s="16">
        <v>4918.0249999999996</v>
      </c>
      <c r="C21" s="10">
        <v>3.5200000000000002E-2</v>
      </c>
      <c r="D21" s="9" t="s">
        <v>79</v>
      </c>
      <c r="F21" s="9" t="s">
        <v>46</v>
      </c>
      <c r="G21" s="10">
        <v>0.72899999999999998</v>
      </c>
    </row>
    <row r="22" spans="1:7" x14ac:dyDescent="0.25">
      <c r="A22" s="9" t="s">
        <v>103</v>
      </c>
      <c r="B22" s="16">
        <v>4904.1450000000004</v>
      </c>
      <c r="C22" s="10">
        <v>3.5099999999999999E-2</v>
      </c>
      <c r="D22" s="9" t="s">
        <v>81</v>
      </c>
      <c r="F22" s="9" t="s">
        <v>47</v>
      </c>
      <c r="G22" s="10">
        <v>5.6431000000000002E-2</v>
      </c>
    </row>
    <row r="23" spans="1:7" x14ac:dyDescent="0.25">
      <c r="A23" s="9" t="s">
        <v>83</v>
      </c>
      <c r="B23" s="16">
        <v>4875.6450000000004</v>
      </c>
      <c r="C23" s="10">
        <v>3.49E-2</v>
      </c>
      <c r="D23" s="9" t="s">
        <v>79</v>
      </c>
      <c r="F23" s="9" t="s">
        <v>43</v>
      </c>
      <c r="G23" s="10">
        <v>-1.9831938853000001E-2</v>
      </c>
    </row>
    <row r="24" spans="1:7" x14ac:dyDescent="0.25">
      <c r="A24" s="9" t="s">
        <v>84</v>
      </c>
      <c r="B24" s="16">
        <v>2484.2649999999999</v>
      </c>
      <c r="C24" s="10">
        <v>1.78E-2</v>
      </c>
      <c r="D24" s="9" t="s">
        <v>81</v>
      </c>
      <c r="F24" s="11" t="s">
        <v>44</v>
      </c>
      <c r="G24" s="12">
        <v>1</v>
      </c>
    </row>
    <row r="25" spans="1:7" x14ac:dyDescent="0.25">
      <c r="A25" s="9" t="s">
        <v>64</v>
      </c>
      <c r="B25" s="16">
        <v>2479.0324999999998</v>
      </c>
      <c r="C25" s="10">
        <v>1.77E-2</v>
      </c>
      <c r="D25" s="9" t="s">
        <v>79</v>
      </c>
    </row>
    <row r="26" spans="1:7" x14ac:dyDescent="0.25">
      <c r="A26" s="11"/>
      <c r="B26" s="19">
        <v>24625.682499999999</v>
      </c>
      <c r="C26" s="12">
        <v>0.1762</v>
      </c>
      <c r="D26" s="11"/>
    </row>
    <row r="27" spans="1:7" x14ac:dyDescent="0.25">
      <c r="A27" s="9"/>
      <c r="B27" s="16"/>
      <c r="C27" s="10"/>
      <c r="D27" s="9"/>
    </row>
    <row r="28" spans="1:7" x14ac:dyDescent="0.25">
      <c r="A28" s="17" t="s">
        <v>14</v>
      </c>
      <c r="B28" s="16"/>
      <c r="C28" s="10"/>
      <c r="D28" s="9"/>
    </row>
    <row r="29" spans="1:7" x14ac:dyDescent="0.25">
      <c r="A29" s="9"/>
      <c r="B29" s="16"/>
      <c r="C29" s="10"/>
      <c r="D29" s="9"/>
    </row>
    <row r="30" spans="1:7" x14ac:dyDescent="0.25">
      <c r="A30" s="18" t="s">
        <v>15</v>
      </c>
      <c r="B30" s="16"/>
      <c r="C30" s="10"/>
      <c r="D30" s="9"/>
    </row>
    <row r="31" spans="1:7" x14ac:dyDescent="0.25">
      <c r="A31" s="9"/>
      <c r="B31" s="16"/>
      <c r="C31" s="10"/>
      <c r="D31" s="9"/>
    </row>
    <row r="32" spans="1:7" x14ac:dyDescent="0.25">
      <c r="A32" s="9" t="s">
        <v>16</v>
      </c>
      <c r="B32" s="16">
        <v>11313.984</v>
      </c>
      <c r="C32" s="10">
        <v>8.09E-2</v>
      </c>
      <c r="D32" s="9" t="s">
        <v>17</v>
      </c>
    </row>
    <row r="33" spans="1:4" x14ac:dyDescent="0.25">
      <c r="A33" s="9" t="s">
        <v>85</v>
      </c>
      <c r="B33" s="16">
        <v>9177.8950000000004</v>
      </c>
      <c r="C33" s="10">
        <v>6.5600000000000006E-2</v>
      </c>
      <c r="D33" s="9" t="s">
        <v>17</v>
      </c>
    </row>
    <row r="34" spans="1:4" x14ac:dyDescent="0.25">
      <c r="A34" s="9" t="s">
        <v>86</v>
      </c>
      <c r="B34" s="16">
        <v>7797.6750000000002</v>
      </c>
      <c r="C34" s="10">
        <v>5.57E-2</v>
      </c>
      <c r="D34" s="9" t="s">
        <v>87</v>
      </c>
    </row>
    <row r="35" spans="1:4" x14ac:dyDescent="0.25">
      <c r="A35" s="9" t="s">
        <v>18</v>
      </c>
      <c r="B35" s="16">
        <v>5562.8154999999997</v>
      </c>
      <c r="C35" s="10">
        <v>3.9800000000000002E-2</v>
      </c>
      <c r="D35" s="9" t="s">
        <v>17</v>
      </c>
    </row>
    <row r="36" spans="1:4" x14ac:dyDescent="0.25">
      <c r="A36" s="9" t="s">
        <v>19</v>
      </c>
      <c r="B36" s="16">
        <v>5553.5379999999996</v>
      </c>
      <c r="C36" s="10">
        <v>3.9699999999999999E-2</v>
      </c>
      <c r="D36" s="9" t="s">
        <v>17</v>
      </c>
    </row>
    <row r="37" spans="1:4" x14ac:dyDescent="0.25">
      <c r="A37" s="9" t="s">
        <v>25</v>
      </c>
      <c r="B37" s="16">
        <v>2567.5425</v>
      </c>
      <c r="C37" s="10">
        <v>1.84E-2</v>
      </c>
      <c r="D37" s="9" t="s">
        <v>29</v>
      </c>
    </row>
    <row r="38" spans="1:4" x14ac:dyDescent="0.25">
      <c r="A38" s="9" t="s">
        <v>83</v>
      </c>
      <c r="B38" s="16">
        <v>5074.3174999999992</v>
      </c>
      <c r="C38" s="10">
        <v>3.6299999999999999E-2</v>
      </c>
      <c r="D38" s="9" t="s">
        <v>17</v>
      </c>
    </row>
    <row r="39" spans="1:4" x14ac:dyDescent="0.25">
      <c r="A39" s="9" t="s">
        <v>66</v>
      </c>
      <c r="B39" s="16">
        <v>2530.2424999999998</v>
      </c>
      <c r="C39" s="10">
        <v>1.8100000000000002E-2</v>
      </c>
      <c r="D39" s="9" t="s">
        <v>17</v>
      </c>
    </row>
    <row r="40" spans="1:4" x14ac:dyDescent="0.25">
      <c r="A40" s="9" t="s">
        <v>20</v>
      </c>
      <c r="B40" s="16">
        <v>1014.177</v>
      </c>
      <c r="C40" s="10">
        <v>7.1999999999999998E-3</v>
      </c>
      <c r="D40" s="9" t="s">
        <v>17</v>
      </c>
    </row>
    <row r="41" spans="1:4" x14ac:dyDescent="0.25">
      <c r="A41" s="11"/>
      <c r="B41" s="19">
        <v>50592.186999999998</v>
      </c>
      <c r="C41" s="12">
        <v>0.36170000000000002</v>
      </c>
      <c r="D41" s="11"/>
    </row>
    <row r="42" spans="1:4" x14ac:dyDescent="0.25">
      <c r="A42" s="9"/>
      <c r="B42" s="16"/>
      <c r="C42" s="10"/>
      <c r="D42" s="9"/>
    </row>
    <row r="43" spans="1:4" x14ac:dyDescent="0.25">
      <c r="A43" s="18" t="s">
        <v>88</v>
      </c>
      <c r="B43" s="16"/>
      <c r="C43" s="10"/>
      <c r="D43" s="9"/>
    </row>
    <row r="44" spans="1:4" x14ac:dyDescent="0.25">
      <c r="A44" s="9"/>
      <c r="B44" s="16"/>
      <c r="C44" s="10"/>
      <c r="D44" s="9"/>
    </row>
    <row r="45" spans="1:4" x14ac:dyDescent="0.25">
      <c r="A45" s="9" t="s">
        <v>89</v>
      </c>
      <c r="B45" s="16">
        <v>2690.2350000000001</v>
      </c>
      <c r="C45" s="10">
        <v>1.9199999999999998E-2</v>
      </c>
      <c r="D45" s="9" t="s">
        <v>22</v>
      </c>
    </row>
    <row r="46" spans="1:4" x14ac:dyDescent="0.25">
      <c r="A46" s="9" t="s">
        <v>24</v>
      </c>
      <c r="B46" s="16">
        <v>581.00040000000001</v>
      </c>
      <c r="C46" s="10">
        <v>4.1999999999999997E-3</v>
      </c>
      <c r="D46" s="9" t="s">
        <v>17</v>
      </c>
    </row>
    <row r="47" spans="1:4" x14ac:dyDescent="0.25">
      <c r="A47" s="11"/>
      <c r="B47" s="19">
        <v>3271.2354</v>
      </c>
      <c r="C47" s="12">
        <v>2.3400000000000001E-2</v>
      </c>
      <c r="D47" s="11"/>
    </row>
    <row r="48" spans="1:4" x14ac:dyDescent="0.25">
      <c r="A48" s="9"/>
      <c r="B48" s="16"/>
      <c r="C48" s="10"/>
      <c r="D48" s="9"/>
    </row>
    <row r="49" spans="1:4" x14ac:dyDescent="0.25">
      <c r="A49" s="17" t="s">
        <v>30</v>
      </c>
      <c r="B49" s="16"/>
      <c r="C49" s="10"/>
      <c r="D49" s="9"/>
    </row>
    <row r="50" spans="1:4" x14ac:dyDescent="0.25">
      <c r="A50" s="9"/>
      <c r="B50" s="16"/>
      <c r="C50" s="10"/>
      <c r="D50" s="9"/>
    </row>
    <row r="51" spans="1:4" x14ac:dyDescent="0.25">
      <c r="A51" s="9" t="s">
        <v>90</v>
      </c>
      <c r="B51" s="16">
        <v>195.84562740000001</v>
      </c>
      <c r="C51" s="10">
        <v>1.4E-3</v>
      </c>
      <c r="D51" s="9" t="s">
        <v>32</v>
      </c>
    </row>
    <row r="52" spans="1:4" x14ac:dyDescent="0.25">
      <c r="A52" s="11"/>
      <c r="B52" s="19">
        <v>195.84562740000001</v>
      </c>
      <c r="C52" s="12">
        <v>1.4E-3</v>
      </c>
      <c r="D52" s="11"/>
    </row>
    <row r="53" spans="1:4" x14ac:dyDescent="0.25">
      <c r="A53" s="9"/>
      <c r="B53" s="16"/>
      <c r="C53" s="10"/>
      <c r="D53" s="9"/>
    </row>
    <row r="54" spans="1:4" x14ac:dyDescent="0.25">
      <c r="A54" s="17" t="s">
        <v>91</v>
      </c>
      <c r="B54" s="16"/>
      <c r="C54" s="10"/>
      <c r="D54" s="9"/>
    </row>
    <row r="55" spans="1:4" x14ac:dyDescent="0.25">
      <c r="A55" s="9"/>
      <c r="B55" s="16"/>
      <c r="C55" s="10"/>
      <c r="D55" s="9"/>
    </row>
    <row r="56" spans="1:4" x14ac:dyDescent="0.25">
      <c r="A56" s="9" t="s">
        <v>92</v>
      </c>
      <c r="B56" s="16">
        <v>9841.9699999999993</v>
      </c>
      <c r="C56" s="10">
        <v>7.0400000000000004E-2</v>
      </c>
      <c r="D56" s="9" t="s">
        <v>32</v>
      </c>
    </row>
    <row r="57" spans="1:4" x14ac:dyDescent="0.25">
      <c r="A57" s="9" t="s">
        <v>93</v>
      </c>
      <c r="B57" s="16">
        <v>9851.49</v>
      </c>
      <c r="C57" s="10">
        <v>7.0400000000000004E-2</v>
      </c>
      <c r="D57" s="9" t="s">
        <v>32</v>
      </c>
    </row>
    <row r="58" spans="1:4" x14ac:dyDescent="0.25">
      <c r="A58" s="9" t="s">
        <v>94</v>
      </c>
      <c r="B58" s="16">
        <v>4917.5649999999996</v>
      </c>
      <c r="C58" s="10">
        <v>3.5200000000000002E-2</v>
      </c>
      <c r="D58" s="9" t="s">
        <v>32</v>
      </c>
    </row>
    <row r="59" spans="1:4" x14ac:dyDescent="0.25">
      <c r="A59" s="9" t="s">
        <v>95</v>
      </c>
      <c r="B59" s="16">
        <v>4910.58</v>
      </c>
      <c r="C59" s="10">
        <v>3.5099999999999999E-2</v>
      </c>
      <c r="D59" s="9" t="s">
        <v>32</v>
      </c>
    </row>
    <row r="60" spans="1:4" x14ac:dyDescent="0.25">
      <c r="A60" s="9" t="s">
        <v>96</v>
      </c>
      <c r="B60" s="16">
        <v>2468.0225</v>
      </c>
      <c r="C60" s="10">
        <v>1.7600000000000001E-2</v>
      </c>
      <c r="D60" s="9" t="s">
        <v>32</v>
      </c>
    </row>
    <row r="61" spans="1:4" x14ac:dyDescent="0.25">
      <c r="A61" s="9" t="s">
        <v>97</v>
      </c>
      <c r="B61" s="16">
        <v>594.52678530000003</v>
      </c>
      <c r="C61" s="10">
        <v>4.3E-3</v>
      </c>
      <c r="D61" s="9" t="s">
        <v>32</v>
      </c>
    </row>
    <row r="62" spans="1:4" x14ac:dyDescent="0.25">
      <c r="A62" s="11"/>
      <c r="B62" s="19">
        <v>32584.154285299999</v>
      </c>
      <c r="C62" s="12">
        <v>0.23300000000000001</v>
      </c>
      <c r="D62" s="11"/>
    </row>
    <row r="63" spans="1:4" x14ac:dyDescent="0.25">
      <c r="A63" s="9"/>
      <c r="B63" s="16"/>
      <c r="C63" s="10"/>
      <c r="D63" s="9"/>
    </row>
    <row r="64" spans="1:4" x14ac:dyDescent="0.25">
      <c r="A64" s="17" t="s">
        <v>34</v>
      </c>
      <c r="B64" s="16"/>
      <c r="C64" s="10"/>
      <c r="D64" s="9"/>
    </row>
    <row r="65" spans="1:4" x14ac:dyDescent="0.25">
      <c r="A65" s="9"/>
      <c r="B65" s="16"/>
      <c r="C65" s="10"/>
      <c r="D65" s="9"/>
    </row>
    <row r="66" spans="1:4" x14ac:dyDescent="0.25">
      <c r="A66" s="18" t="s">
        <v>35</v>
      </c>
      <c r="B66" s="16">
        <v>3217.0916398999998</v>
      </c>
      <c r="C66" s="10">
        <v>2.2998000000000001E-2</v>
      </c>
      <c r="D66" s="9"/>
    </row>
    <row r="67" spans="1:4" x14ac:dyDescent="0.25">
      <c r="A67" s="9"/>
      <c r="B67" s="16"/>
      <c r="C67" s="10"/>
      <c r="D67" s="9"/>
    </row>
    <row r="68" spans="1:4" x14ac:dyDescent="0.25">
      <c r="A68" s="18" t="s">
        <v>36</v>
      </c>
      <c r="B68" s="16">
        <v>4676.9246448000004</v>
      </c>
      <c r="C68" s="10">
        <v>3.3432999999999997E-2</v>
      </c>
      <c r="D68" s="9"/>
    </row>
    <row r="69" spans="1:4" x14ac:dyDescent="0.25">
      <c r="A69" s="9"/>
      <c r="B69" s="16"/>
      <c r="C69" s="10"/>
      <c r="D69" s="9"/>
    </row>
    <row r="70" spans="1:4" x14ac:dyDescent="0.25">
      <c r="A70" s="20" t="s">
        <v>37</v>
      </c>
      <c r="B70" s="21">
        <v>-2747.5744201000002</v>
      </c>
      <c r="C70" s="22">
        <v>-1.9831000000000001E-2</v>
      </c>
      <c r="D70" s="9"/>
    </row>
    <row r="71" spans="1:4" x14ac:dyDescent="0.25">
      <c r="A71" s="20" t="s">
        <v>38</v>
      </c>
      <c r="B71" s="21">
        <v>139885.61167730001</v>
      </c>
      <c r="C71" s="22">
        <v>1</v>
      </c>
      <c r="D71" s="9"/>
    </row>
    <row r="72" spans="1:4" x14ac:dyDescent="0.25">
      <c r="A72" s="1"/>
      <c r="B72" s="6"/>
      <c r="C72" s="7"/>
      <c r="D72" s="1"/>
    </row>
    <row r="73" spans="1:4" x14ac:dyDescent="0.25">
      <c r="A73" s="1" t="s">
        <v>39</v>
      </c>
      <c r="B73" s="6"/>
      <c r="C73" s="7"/>
      <c r="D73" s="1"/>
    </row>
    <row r="74" spans="1:4" x14ac:dyDescent="0.25">
      <c r="A74" t="s">
        <v>98</v>
      </c>
    </row>
    <row r="75" spans="1:4" x14ac:dyDescent="0.25">
      <c r="A75" t="s">
        <v>99</v>
      </c>
    </row>
    <row r="85" spans="1:4" x14ac:dyDescent="0.25">
      <c r="A85" s="4" t="s">
        <v>3</v>
      </c>
    </row>
    <row r="86" spans="1:4" x14ac:dyDescent="0.25">
      <c r="A86" s="4"/>
    </row>
    <row r="87" spans="1:4" ht="18.75" x14ac:dyDescent="0.3">
      <c r="A87" s="5" t="s">
        <v>4</v>
      </c>
    </row>
    <row r="91" spans="1:4" ht="142.5" customHeight="1" x14ac:dyDescent="0.25">
      <c r="A91" s="23" t="s">
        <v>104</v>
      </c>
      <c r="B91" s="23"/>
      <c r="C91" s="23"/>
      <c r="D91" s="23"/>
    </row>
  </sheetData>
  <mergeCells count="1">
    <mergeCell ref="A91:D91"/>
  </mergeCells>
  <pageMargins left="0.7" right="0.7" top="0.75" bottom="0.75" header="0.3" footer="0.3"/>
  <pageSetup orientation="portrait" r:id="rId1"/>
  <headerFooter>
    <oddFooter>&amp;C&amp;1#&amp;"Calibri"&amp;10&amp;K000000RESTRICTED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"/>
  <sheetViews>
    <sheetView workbookViewId="0">
      <selection activeCell="H19" sqref="H19"/>
    </sheetView>
  </sheetViews>
  <sheetFormatPr defaultRowHeight="15" x14ac:dyDescent="0.25"/>
  <cols>
    <col min="1" max="1" width="45.7109375" customWidth="1"/>
    <col min="2" max="2" width="14.85546875" style="3" bestFit="1" customWidth="1"/>
    <col min="3" max="3" width="16.85546875" bestFit="1" customWidth="1"/>
    <col min="5" max="5" width="25.5703125" bestFit="1" customWidth="1"/>
    <col min="6" max="6" width="14.85546875" style="3" bestFit="1" customWidth="1"/>
  </cols>
  <sheetData>
    <row r="1" spans="1:6" x14ac:dyDescent="0.25">
      <c r="B1"/>
      <c r="F1"/>
    </row>
    <row r="2" spans="1:6" x14ac:dyDescent="0.25">
      <c r="B2"/>
      <c r="F2"/>
    </row>
    <row r="3" spans="1:6" x14ac:dyDescent="0.25">
      <c r="B3"/>
      <c r="F3"/>
    </row>
    <row r="4" spans="1:6" x14ac:dyDescent="0.25">
      <c r="A4" s="1" t="s">
        <v>12</v>
      </c>
      <c r="B4"/>
      <c r="F4"/>
    </row>
    <row r="5" spans="1:6" x14ac:dyDescent="0.25">
      <c r="A5" s="1" t="s">
        <v>7</v>
      </c>
      <c r="B5"/>
      <c r="F5"/>
    </row>
    <row r="6" spans="1:6" x14ac:dyDescent="0.25">
      <c r="B6"/>
      <c r="F6"/>
    </row>
    <row r="7" spans="1:6" x14ac:dyDescent="0.25">
      <c r="A7" s="8" t="s">
        <v>0</v>
      </c>
      <c r="B7" s="8" t="s">
        <v>1</v>
      </c>
      <c r="C7" s="8" t="s">
        <v>105</v>
      </c>
      <c r="D7" s="1"/>
      <c r="E7" s="8" t="s">
        <v>2</v>
      </c>
      <c r="F7" s="8" t="s">
        <v>1</v>
      </c>
    </row>
    <row r="8" spans="1:6" x14ac:dyDescent="0.25">
      <c r="A8" s="9"/>
      <c r="B8" s="10"/>
      <c r="C8" s="9"/>
      <c r="E8" s="9" t="s">
        <v>14</v>
      </c>
      <c r="F8" s="10">
        <v>0.3851</v>
      </c>
    </row>
    <row r="9" spans="1:6" x14ac:dyDescent="0.25">
      <c r="A9" s="17" t="s">
        <v>77</v>
      </c>
      <c r="B9" s="10"/>
      <c r="C9" s="9"/>
      <c r="E9" s="9" t="s">
        <v>77</v>
      </c>
      <c r="F9" s="10">
        <v>0.34389999999999998</v>
      </c>
    </row>
    <row r="10" spans="1:6" x14ac:dyDescent="0.25">
      <c r="A10" s="9"/>
      <c r="B10" s="10"/>
      <c r="C10" s="9"/>
      <c r="E10" s="9" t="s">
        <v>91</v>
      </c>
      <c r="F10" s="10">
        <v>0.23300000000000001</v>
      </c>
    </row>
    <row r="11" spans="1:6" x14ac:dyDescent="0.25">
      <c r="A11" s="18" t="s">
        <v>78</v>
      </c>
      <c r="B11" s="10"/>
      <c r="C11" s="9"/>
      <c r="E11" s="9" t="s">
        <v>42</v>
      </c>
      <c r="F11" s="10">
        <v>5.6431938852999998E-2</v>
      </c>
    </row>
    <row r="12" spans="1:6" x14ac:dyDescent="0.25">
      <c r="A12" s="9"/>
      <c r="B12" s="10"/>
      <c r="C12" s="9"/>
      <c r="E12" s="9" t="s">
        <v>30</v>
      </c>
      <c r="F12" s="10">
        <v>1.4E-3</v>
      </c>
    </row>
    <row r="13" spans="1:6" x14ac:dyDescent="0.25">
      <c r="A13" s="9" t="s">
        <v>61</v>
      </c>
      <c r="B13" s="10">
        <v>6.2799999999999995E-2</v>
      </c>
      <c r="C13" s="9" t="s">
        <v>79</v>
      </c>
      <c r="E13" s="9" t="s">
        <v>43</v>
      </c>
      <c r="F13" s="10">
        <v>-1.9831938853000001E-2</v>
      </c>
    </row>
    <row r="14" spans="1:6" x14ac:dyDescent="0.25">
      <c r="A14" s="9" t="s">
        <v>64</v>
      </c>
      <c r="B14" s="10">
        <v>3.5099999999999999E-2</v>
      </c>
      <c r="C14" s="9" t="s">
        <v>79</v>
      </c>
      <c r="E14" s="11" t="s">
        <v>44</v>
      </c>
      <c r="F14" s="12">
        <v>1</v>
      </c>
    </row>
    <row r="15" spans="1:6" x14ac:dyDescent="0.25">
      <c r="A15" s="9" t="s">
        <v>27</v>
      </c>
      <c r="B15" s="10">
        <v>6.9800000000000001E-2</v>
      </c>
      <c r="C15" s="9" t="s">
        <v>80</v>
      </c>
    </row>
    <row r="16" spans="1:6" x14ac:dyDescent="0.25">
      <c r="A16" s="11"/>
      <c r="B16" s="12">
        <v>0.16769999999999999</v>
      </c>
      <c r="C16" s="11"/>
    </row>
    <row r="17" spans="1:6" x14ac:dyDescent="0.25">
      <c r="A17" s="9"/>
      <c r="B17" s="10"/>
      <c r="C17" s="9"/>
    </row>
    <row r="18" spans="1:6" x14ac:dyDescent="0.25">
      <c r="A18" s="18" t="s">
        <v>82</v>
      </c>
      <c r="B18" s="10"/>
      <c r="C18" s="9"/>
      <c r="E18" s="13" t="s">
        <v>45</v>
      </c>
      <c r="F18" s="14" t="s">
        <v>1</v>
      </c>
    </row>
    <row r="19" spans="1:6" x14ac:dyDescent="0.25">
      <c r="A19" s="9"/>
      <c r="B19" s="10"/>
      <c r="C19" s="9"/>
      <c r="E19" s="9"/>
      <c r="F19" s="10"/>
    </row>
    <row r="20" spans="1:6" x14ac:dyDescent="0.25">
      <c r="A20" s="9" t="s">
        <v>24</v>
      </c>
      <c r="B20" s="10">
        <v>3.5499999999999997E-2</v>
      </c>
      <c r="C20" s="9" t="s">
        <v>79</v>
      </c>
      <c r="E20" s="9" t="s">
        <v>32</v>
      </c>
      <c r="F20" s="10">
        <v>0.2344</v>
      </c>
    </row>
    <row r="21" spans="1:6" x14ac:dyDescent="0.25">
      <c r="A21" s="9" t="s">
        <v>66</v>
      </c>
      <c r="B21" s="10">
        <v>3.5200000000000002E-2</v>
      </c>
      <c r="C21" s="9" t="s">
        <v>79</v>
      </c>
      <c r="E21" s="9" t="s">
        <v>46</v>
      </c>
      <c r="F21" s="10">
        <v>0.72899999999999998</v>
      </c>
    </row>
    <row r="22" spans="1:6" x14ac:dyDescent="0.25">
      <c r="A22" s="9" t="s">
        <v>103</v>
      </c>
      <c r="B22" s="10">
        <v>3.5099999999999999E-2</v>
      </c>
      <c r="C22" s="9" t="s">
        <v>81</v>
      </c>
      <c r="E22" s="9" t="s">
        <v>47</v>
      </c>
      <c r="F22" s="10">
        <v>5.6431000000000002E-2</v>
      </c>
    </row>
    <row r="23" spans="1:6" x14ac:dyDescent="0.25">
      <c r="A23" s="9" t="s">
        <v>83</v>
      </c>
      <c r="B23" s="10">
        <v>3.49E-2</v>
      </c>
      <c r="C23" s="9" t="s">
        <v>79</v>
      </c>
      <c r="E23" s="9" t="s">
        <v>43</v>
      </c>
      <c r="F23" s="10">
        <v>-1.9831938853000001E-2</v>
      </c>
    </row>
    <row r="24" spans="1:6" x14ac:dyDescent="0.25">
      <c r="A24" s="9" t="s">
        <v>84</v>
      </c>
      <c r="B24" s="10">
        <v>1.78E-2</v>
      </c>
      <c r="C24" s="9" t="s">
        <v>81</v>
      </c>
      <c r="E24" s="11" t="s">
        <v>44</v>
      </c>
      <c r="F24" s="12">
        <v>1</v>
      </c>
    </row>
    <row r="25" spans="1:6" x14ac:dyDescent="0.25">
      <c r="A25" s="9" t="s">
        <v>64</v>
      </c>
      <c r="B25" s="10">
        <v>1.77E-2</v>
      </c>
      <c r="C25" s="9" t="s">
        <v>79</v>
      </c>
    </row>
    <row r="26" spans="1:6" x14ac:dyDescent="0.25">
      <c r="A26" s="11"/>
      <c r="B26" s="12">
        <v>0.1762</v>
      </c>
      <c r="C26" s="11"/>
    </row>
    <row r="27" spans="1:6" x14ac:dyDescent="0.25">
      <c r="A27" s="9"/>
      <c r="B27" s="10"/>
      <c r="C27" s="9"/>
    </row>
    <row r="28" spans="1:6" x14ac:dyDescent="0.25">
      <c r="A28" s="17" t="s">
        <v>14</v>
      </c>
      <c r="B28" s="10"/>
      <c r="C28" s="9"/>
    </row>
    <row r="29" spans="1:6" x14ac:dyDescent="0.25">
      <c r="A29" s="9"/>
      <c r="B29" s="10"/>
      <c r="C29" s="9"/>
    </row>
    <row r="30" spans="1:6" x14ac:dyDescent="0.25">
      <c r="A30" s="18" t="s">
        <v>15</v>
      </c>
      <c r="B30" s="10"/>
      <c r="C30" s="9"/>
    </row>
    <row r="31" spans="1:6" x14ac:dyDescent="0.25">
      <c r="A31" s="9"/>
      <c r="B31" s="10"/>
      <c r="C31" s="9"/>
    </row>
    <row r="32" spans="1:6" x14ac:dyDescent="0.25">
      <c r="A32" s="9" t="s">
        <v>16</v>
      </c>
      <c r="B32" s="10">
        <v>8.09E-2</v>
      </c>
      <c r="C32" s="9" t="s">
        <v>17</v>
      </c>
    </row>
    <row r="33" spans="1:3" x14ac:dyDescent="0.25">
      <c r="A33" s="9" t="s">
        <v>85</v>
      </c>
      <c r="B33" s="10">
        <v>6.5600000000000006E-2</v>
      </c>
      <c r="C33" s="9" t="s">
        <v>17</v>
      </c>
    </row>
    <row r="34" spans="1:3" x14ac:dyDescent="0.25">
      <c r="A34" s="9" t="s">
        <v>86</v>
      </c>
      <c r="B34" s="10">
        <v>5.57E-2</v>
      </c>
      <c r="C34" s="9" t="s">
        <v>87</v>
      </c>
    </row>
    <row r="35" spans="1:3" x14ac:dyDescent="0.25">
      <c r="A35" s="9" t="s">
        <v>18</v>
      </c>
      <c r="B35" s="10">
        <v>3.9800000000000002E-2</v>
      </c>
      <c r="C35" s="9" t="s">
        <v>17</v>
      </c>
    </row>
    <row r="36" spans="1:3" x14ac:dyDescent="0.25">
      <c r="A36" s="9" t="s">
        <v>19</v>
      </c>
      <c r="B36" s="10">
        <v>3.9699999999999999E-2</v>
      </c>
      <c r="C36" s="9" t="s">
        <v>17</v>
      </c>
    </row>
    <row r="37" spans="1:3" x14ac:dyDescent="0.25">
      <c r="A37" s="9" t="s">
        <v>25</v>
      </c>
      <c r="B37" s="10">
        <v>1.84E-2</v>
      </c>
      <c r="C37" s="9" t="s">
        <v>29</v>
      </c>
    </row>
    <row r="38" spans="1:3" x14ac:dyDescent="0.25">
      <c r="A38" s="9" t="s">
        <v>83</v>
      </c>
      <c r="B38" s="10">
        <v>3.6299999999999999E-2</v>
      </c>
      <c r="C38" s="9" t="s">
        <v>17</v>
      </c>
    </row>
    <row r="39" spans="1:3" x14ac:dyDescent="0.25">
      <c r="A39" s="9" t="s">
        <v>66</v>
      </c>
      <c r="B39" s="10">
        <v>1.8100000000000002E-2</v>
      </c>
      <c r="C39" s="9" t="s">
        <v>17</v>
      </c>
    </row>
    <row r="40" spans="1:3" x14ac:dyDescent="0.25">
      <c r="A40" s="9" t="s">
        <v>20</v>
      </c>
      <c r="B40" s="10">
        <v>7.1999999999999998E-3</v>
      </c>
      <c r="C40" s="9" t="s">
        <v>17</v>
      </c>
    </row>
    <row r="41" spans="1:3" x14ac:dyDescent="0.25">
      <c r="A41" s="11"/>
      <c r="B41" s="12">
        <v>0.36170000000000002</v>
      </c>
      <c r="C41" s="11"/>
    </row>
    <row r="42" spans="1:3" x14ac:dyDescent="0.25">
      <c r="A42" s="9"/>
      <c r="B42" s="10"/>
      <c r="C42" s="9"/>
    </row>
    <row r="43" spans="1:3" x14ac:dyDescent="0.25">
      <c r="A43" s="18" t="s">
        <v>88</v>
      </c>
      <c r="B43" s="10"/>
      <c r="C43" s="9"/>
    </row>
    <row r="44" spans="1:3" x14ac:dyDescent="0.25">
      <c r="A44" s="9"/>
      <c r="B44" s="10"/>
      <c r="C44" s="9"/>
    </row>
    <row r="45" spans="1:3" x14ac:dyDescent="0.25">
      <c r="A45" s="9" t="s">
        <v>89</v>
      </c>
      <c r="B45" s="10">
        <v>1.9199999999999998E-2</v>
      </c>
      <c r="C45" s="9" t="s">
        <v>22</v>
      </c>
    </row>
    <row r="46" spans="1:3" x14ac:dyDescent="0.25">
      <c r="A46" s="9" t="s">
        <v>24</v>
      </c>
      <c r="B46" s="10">
        <v>4.1999999999999997E-3</v>
      </c>
      <c r="C46" s="9" t="s">
        <v>17</v>
      </c>
    </row>
    <row r="47" spans="1:3" x14ac:dyDescent="0.25">
      <c r="A47" s="11"/>
      <c r="B47" s="12">
        <v>2.3400000000000001E-2</v>
      </c>
      <c r="C47" s="11"/>
    </row>
    <row r="48" spans="1:3" x14ac:dyDescent="0.25">
      <c r="A48" s="9"/>
      <c r="B48" s="10"/>
      <c r="C48" s="9"/>
    </row>
    <row r="49" spans="1:3" x14ac:dyDescent="0.25">
      <c r="A49" s="17" t="s">
        <v>30</v>
      </c>
      <c r="B49" s="10"/>
      <c r="C49" s="9"/>
    </row>
    <row r="50" spans="1:3" x14ac:dyDescent="0.25">
      <c r="A50" s="9"/>
      <c r="B50" s="10"/>
      <c r="C50" s="9"/>
    </row>
    <row r="51" spans="1:3" x14ac:dyDescent="0.25">
      <c r="A51" s="9" t="s">
        <v>90</v>
      </c>
      <c r="B51" s="10">
        <v>1.4E-3</v>
      </c>
      <c r="C51" s="9" t="s">
        <v>32</v>
      </c>
    </row>
    <row r="52" spans="1:3" x14ac:dyDescent="0.25">
      <c r="A52" s="11"/>
      <c r="B52" s="12">
        <v>1.4E-3</v>
      </c>
      <c r="C52" s="11"/>
    </row>
    <row r="53" spans="1:3" x14ac:dyDescent="0.25">
      <c r="A53" s="9"/>
      <c r="B53" s="10"/>
      <c r="C53" s="9"/>
    </row>
    <row r="54" spans="1:3" x14ac:dyDescent="0.25">
      <c r="A54" s="17" t="s">
        <v>91</v>
      </c>
      <c r="B54" s="10"/>
      <c r="C54" s="9"/>
    </row>
    <row r="55" spans="1:3" x14ac:dyDescent="0.25">
      <c r="A55" s="9"/>
      <c r="B55" s="10"/>
      <c r="C55" s="9"/>
    </row>
    <row r="56" spans="1:3" x14ac:dyDescent="0.25">
      <c r="A56" s="9" t="s">
        <v>92</v>
      </c>
      <c r="B56" s="10">
        <v>7.0400000000000004E-2</v>
      </c>
      <c r="C56" s="9" t="s">
        <v>32</v>
      </c>
    </row>
    <row r="57" spans="1:3" x14ac:dyDescent="0.25">
      <c r="A57" s="9" t="s">
        <v>93</v>
      </c>
      <c r="B57" s="10">
        <v>7.0400000000000004E-2</v>
      </c>
      <c r="C57" s="9" t="s">
        <v>32</v>
      </c>
    </row>
    <row r="58" spans="1:3" x14ac:dyDescent="0.25">
      <c r="A58" s="9" t="s">
        <v>94</v>
      </c>
      <c r="B58" s="10">
        <v>3.5200000000000002E-2</v>
      </c>
      <c r="C58" s="9" t="s">
        <v>32</v>
      </c>
    </row>
    <row r="59" spans="1:3" x14ac:dyDescent="0.25">
      <c r="A59" s="9" t="s">
        <v>95</v>
      </c>
      <c r="B59" s="10">
        <v>3.5099999999999999E-2</v>
      </c>
      <c r="C59" s="9" t="s">
        <v>32</v>
      </c>
    </row>
    <row r="60" spans="1:3" x14ac:dyDescent="0.25">
      <c r="A60" s="9" t="s">
        <v>96</v>
      </c>
      <c r="B60" s="10">
        <v>1.7600000000000001E-2</v>
      </c>
      <c r="C60" s="9" t="s">
        <v>32</v>
      </c>
    </row>
    <row r="61" spans="1:3" x14ac:dyDescent="0.25">
      <c r="A61" s="9" t="s">
        <v>97</v>
      </c>
      <c r="B61" s="10">
        <v>4.3E-3</v>
      </c>
      <c r="C61" s="9" t="s">
        <v>32</v>
      </c>
    </row>
    <row r="62" spans="1:3" x14ac:dyDescent="0.25">
      <c r="A62" s="11"/>
      <c r="B62" s="12">
        <v>0.23300000000000001</v>
      </c>
      <c r="C62" s="11"/>
    </row>
    <row r="63" spans="1:3" x14ac:dyDescent="0.25">
      <c r="A63" s="9"/>
      <c r="B63" s="10"/>
      <c r="C63" s="9"/>
    </row>
    <row r="64" spans="1:3" x14ac:dyDescent="0.25">
      <c r="A64" s="17" t="s">
        <v>34</v>
      </c>
      <c r="B64" s="10"/>
      <c r="C64" s="9"/>
    </row>
    <row r="65" spans="1:3" x14ac:dyDescent="0.25">
      <c r="A65" s="9"/>
      <c r="B65" s="10"/>
      <c r="C65" s="9"/>
    </row>
    <row r="66" spans="1:3" x14ac:dyDescent="0.25">
      <c r="A66" s="18" t="s">
        <v>35</v>
      </c>
      <c r="B66" s="10">
        <v>2.2998000000000001E-2</v>
      </c>
      <c r="C66" s="9"/>
    </row>
    <row r="67" spans="1:3" x14ac:dyDescent="0.25">
      <c r="A67" s="9"/>
      <c r="B67" s="10"/>
      <c r="C67" s="9"/>
    </row>
    <row r="68" spans="1:3" x14ac:dyDescent="0.25">
      <c r="A68" s="18" t="s">
        <v>36</v>
      </c>
      <c r="B68" s="10">
        <v>3.3432999999999997E-2</v>
      </c>
      <c r="C68" s="9"/>
    </row>
    <row r="69" spans="1:3" x14ac:dyDescent="0.25">
      <c r="A69" s="9"/>
      <c r="B69" s="10"/>
      <c r="C69" s="9"/>
    </row>
    <row r="70" spans="1:3" x14ac:dyDescent="0.25">
      <c r="A70" s="20" t="s">
        <v>37</v>
      </c>
      <c r="B70" s="22">
        <v>-1.9831000000000001E-2</v>
      </c>
      <c r="C70" s="9"/>
    </row>
    <row r="71" spans="1:3" x14ac:dyDescent="0.25">
      <c r="A71" s="20" t="s">
        <v>38</v>
      </c>
      <c r="B71" s="22">
        <v>1</v>
      </c>
      <c r="C71" s="9"/>
    </row>
    <row r="72" spans="1:3" x14ac:dyDescent="0.25">
      <c r="A72" s="1"/>
      <c r="B72" s="7"/>
      <c r="C72" s="1"/>
    </row>
    <row r="73" spans="1:3" x14ac:dyDescent="0.25">
      <c r="A73" s="1" t="s">
        <v>39</v>
      </c>
      <c r="B73" s="7"/>
      <c r="C73" s="1"/>
    </row>
    <row r="74" spans="1:3" x14ac:dyDescent="0.25">
      <c r="A74" t="s">
        <v>98</v>
      </c>
    </row>
    <row r="75" spans="1:3" x14ac:dyDescent="0.25">
      <c r="A75" t="s">
        <v>99</v>
      </c>
    </row>
    <row r="85" spans="1:3" x14ac:dyDescent="0.25">
      <c r="A85" s="4" t="s">
        <v>3</v>
      </c>
    </row>
    <row r="86" spans="1:3" x14ac:dyDescent="0.25">
      <c r="A86" s="4"/>
    </row>
    <row r="87" spans="1:3" ht="18.75" x14ac:dyDescent="0.3">
      <c r="A87" s="5" t="s">
        <v>4</v>
      </c>
    </row>
    <row r="91" spans="1:3" ht="142.5" customHeight="1" x14ac:dyDescent="0.25">
      <c r="A91" s="23" t="s">
        <v>104</v>
      </c>
      <c r="B91" s="23"/>
      <c r="C91" s="23"/>
    </row>
  </sheetData>
  <mergeCells count="1">
    <mergeCell ref="A91:C91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8"/>
  <sheetViews>
    <sheetView workbookViewId="0">
      <selection activeCell="I15" sqref="I15"/>
    </sheetView>
  </sheetViews>
  <sheetFormatPr defaultRowHeight="15" x14ac:dyDescent="0.25"/>
  <cols>
    <col min="1" max="1" width="45.7109375" customWidth="1"/>
    <col min="2" max="2" width="17.7109375" style="2" customWidth="1"/>
    <col min="3" max="3" width="14.85546875" style="3" bestFit="1" customWidth="1"/>
    <col min="4" max="4" width="16.85546875" bestFit="1" customWidth="1"/>
    <col min="6" max="6" width="25.5703125" bestFit="1" customWidth="1"/>
    <col min="7" max="7" width="14.85546875" style="3" bestFit="1" customWidth="1"/>
  </cols>
  <sheetData>
    <row r="1" spans="1:7" x14ac:dyDescent="0.25">
      <c r="B1"/>
      <c r="C1"/>
      <c r="G1"/>
    </row>
    <row r="2" spans="1:7" x14ac:dyDescent="0.25">
      <c r="B2"/>
      <c r="C2"/>
      <c r="G2"/>
    </row>
    <row r="3" spans="1:7" x14ac:dyDescent="0.25">
      <c r="B3"/>
      <c r="C3"/>
      <c r="G3"/>
    </row>
    <row r="4" spans="1:7" x14ac:dyDescent="0.25">
      <c r="A4" s="1" t="s">
        <v>13</v>
      </c>
      <c r="B4"/>
      <c r="C4"/>
      <c r="G4"/>
    </row>
    <row r="5" spans="1:7" x14ac:dyDescent="0.25">
      <c r="A5" s="1" t="s">
        <v>7</v>
      </c>
      <c r="B5"/>
      <c r="C5"/>
      <c r="G5"/>
    </row>
    <row r="6" spans="1:7" x14ac:dyDescent="0.25">
      <c r="B6"/>
      <c r="C6"/>
      <c r="G6"/>
    </row>
    <row r="7" spans="1:7" ht="30" x14ac:dyDescent="0.25">
      <c r="A7" s="8" t="s">
        <v>0</v>
      </c>
      <c r="B7" s="15" t="s">
        <v>5</v>
      </c>
      <c r="C7" s="8" t="s">
        <v>1</v>
      </c>
      <c r="D7" s="8" t="s">
        <v>105</v>
      </c>
      <c r="E7" s="1"/>
      <c r="F7" s="8" t="s">
        <v>2</v>
      </c>
      <c r="G7" s="8" t="s">
        <v>1</v>
      </c>
    </row>
    <row r="8" spans="1:7" x14ac:dyDescent="0.25">
      <c r="A8" s="9"/>
      <c r="B8" s="16"/>
      <c r="C8" s="10"/>
      <c r="D8" s="9"/>
      <c r="F8" s="9" t="s">
        <v>14</v>
      </c>
      <c r="G8" s="10">
        <v>0.61950000000000005</v>
      </c>
    </row>
    <row r="9" spans="1:7" x14ac:dyDescent="0.25">
      <c r="A9" s="17" t="s">
        <v>77</v>
      </c>
      <c r="B9" s="16"/>
      <c r="C9" s="10"/>
      <c r="D9" s="9"/>
      <c r="F9" s="9" t="s">
        <v>30</v>
      </c>
      <c r="G9" s="10">
        <v>0.28920000000000001</v>
      </c>
    </row>
    <row r="10" spans="1:7" x14ac:dyDescent="0.25">
      <c r="A10" s="9"/>
      <c r="B10" s="16"/>
      <c r="C10" s="10"/>
      <c r="D10" s="9"/>
      <c r="F10" s="9" t="s">
        <v>77</v>
      </c>
      <c r="G10" s="10">
        <v>4.53E-2</v>
      </c>
    </row>
    <row r="11" spans="1:7" x14ac:dyDescent="0.25">
      <c r="A11" s="18" t="s">
        <v>78</v>
      </c>
      <c r="B11" s="16"/>
      <c r="C11" s="10"/>
      <c r="D11" s="9"/>
      <c r="F11" s="9" t="s">
        <v>42</v>
      </c>
      <c r="G11" s="10">
        <v>2.5096280243000001E-2</v>
      </c>
    </row>
    <row r="12" spans="1:7" x14ac:dyDescent="0.25">
      <c r="A12" s="9"/>
      <c r="B12" s="16"/>
      <c r="C12" s="10"/>
      <c r="D12" s="9"/>
      <c r="F12" s="9" t="s">
        <v>43</v>
      </c>
      <c r="G12" s="10">
        <v>2.0903719756E-2</v>
      </c>
    </row>
    <row r="13" spans="1:7" x14ac:dyDescent="0.25">
      <c r="A13" s="9" t="s">
        <v>61</v>
      </c>
      <c r="B13" s="16">
        <v>976.61500000000001</v>
      </c>
      <c r="C13" s="10">
        <v>4.53E-2</v>
      </c>
      <c r="D13" s="9" t="s">
        <v>79</v>
      </c>
      <c r="F13" s="11" t="s">
        <v>44</v>
      </c>
      <c r="G13" s="12">
        <v>1</v>
      </c>
    </row>
    <row r="14" spans="1:7" x14ac:dyDescent="0.25">
      <c r="A14" s="11"/>
      <c r="B14" s="19">
        <v>976.61500000000001</v>
      </c>
      <c r="C14" s="12">
        <v>4.53E-2</v>
      </c>
      <c r="D14" s="11"/>
    </row>
    <row r="15" spans="1:7" x14ac:dyDescent="0.25">
      <c r="A15" s="9"/>
      <c r="B15" s="16"/>
      <c r="C15" s="10"/>
      <c r="D15" s="9"/>
    </row>
    <row r="16" spans="1:7" x14ac:dyDescent="0.25">
      <c r="A16" s="17" t="s">
        <v>14</v>
      </c>
      <c r="B16" s="16"/>
      <c r="C16" s="10"/>
      <c r="D16" s="9"/>
    </row>
    <row r="17" spans="1:7" x14ac:dyDescent="0.25">
      <c r="A17" s="9"/>
      <c r="B17" s="16"/>
      <c r="C17" s="10"/>
      <c r="D17" s="9"/>
    </row>
    <row r="18" spans="1:7" x14ac:dyDescent="0.25">
      <c r="A18" s="18" t="s">
        <v>15</v>
      </c>
      <c r="B18" s="16"/>
      <c r="C18" s="10"/>
      <c r="D18" s="9"/>
    </row>
    <row r="19" spans="1:7" x14ac:dyDescent="0.25">
      <c r="A19" s="9"/>
      <c r="B19" s="16"/>
      <c r="C19" s="10"/>
      <c r="D19" s="9"/>
      <c r="F19" s="13" t="s">
        <v>45</v>
      </c>
      <c r="G19" s="14" t="s">
        <v>1</v>
      </c>
    </row>
    <row r="20" spans="1:7" x14ac:dyDescent="0.25">
      <c r="A20" s="9" t="s">
        <v>64</v>
      </c>
      <c r="B20" s="16">
        <v>1582.107</v>
      </c>
      <c r="C20" s="10">
        <v>7.3499999999999996E-2</v>
      </c>
      <c r="D20" s="9" t="s">
        <v>17</v>
      </c>
      <c r="F20" s="9" t="s">
        <v>32</v>
      </c>
      <c r="G20" s="10">
        <v>0.28920000000000001</v>
      </c>
    </row>
    <row r="21" spans="1:7" x14ac:dyDescent="0.25">
      <c r="A21" s="9" t="s">
        <v>66</v>
      </c>
      <c r="B21" s="16">
        <v>1549.5015000000001</v>
      </c>
      <c r="C21" s="10">
        <v>7.1900000000000006E-2</v>
      </c>
      <c r="D21" s="9" t="s">
        <v>17</v>
      </c>
      <c r="F21" s="9" t="s">
        <v>46</v>
      </c>
      <c r="G21" s="10">
        <v>0.66479999999999995</v>
      </c>
    </row>
    <row r="22" spans="1:7" x14ac:dyDescent="0.25">
      <c r="A22" s="9" t="s">
        <v>16</v>
      </c>
      <c r="B22" s="16">
        <v>1542.816</v>
      </c>
      <c r="C22" s="10">
        <v>7.1599999999999997E-2</v>
      </c>
      <c r="D22" s="9" t="s">
        <v>17</v>
      </c>
      <c r="F22" s="9" t="s">
        <v>47</v>
      </c>
      <c r="G22" s="10">
        <v>2.5094999999999999E-2</v>
      </c>
    </row>
    <row r="23" spans="1:7" x14ac:dyDescent="0.25">
      <c r="A23" s="9" t="s">
        <v>27</v>
      </c>
      <c r="B23" s="16">
        <v>1539.78</v>
      </c>
      <c r="C23" s="10">
        <v>7.1499999999999994E-2</v>
      </c>
      <c r="D23" s="9" t="s">
        <v>17</v>
      </c>
      <c r="F23" s="9" t="s">
        <v>43</v>
      </c>
      <c r="G23" s="10">
        <v>2.0903719756E-2</v>
      </c>
    </row>
    <row r="24" spans="1:7" x14ac:dyDescent="0.25">
      <c r="A24" s="9" t="s">
        <v>83</v>
      </c>
      <c r="B24" s="16">
        <v>1531.5764999999999</v>
      </c>
      <c r="C24" s="10">
        <v>7.1099999999999997E-2</v>
      </c>
      <c r="D24" s="9" t="s">
        <v>17</v>
      </c>
      <c r="F24" s="11" t="s">
        <v>44</v>
      </c>
      <c r="G24" s="12">
        <v>1</v>
      </c>
    </row>
    <row r="25" spans="1:7" x14ac:dyDescent="0.25">
      <c r="A25" s="9" t="s">
        <v>19</v>
      </c>
      <c r="B25" s="16">
        <v>1521.0239999999999</v>
      </c>
      <c r="C25" s="10">
        <v>7.0599999999999996E-2</v>
      </c>
      <c r="D25" s="9" t="s">
        <v>29</v>
      </c>
    </row>
    <row r="26" spans="1:7" x14ac:dyDescent="0.25">
      <c r="A26" s="9" t="s">
        <v>60</v>
      </c>
      <c r="B26" s="16">
        <v>1028.422</v>
      </c>
      <c r="C26" s="10">
        <v>4.7800000000000002E-2</v>
      </c>
      <c r="D26" s="9" t="s">
        <v>17</v>
      </c>
    </row>
    <row r="27" spans="1:7" x14ac:dyDescent="0.25">
      <c r="A27" s="9" t="s">
        <v>18</v>
      </c>
      <c r="B27" s="16">
        <v>1017.6515000000001</v>
      </c>
      <c r="C27" s="10">
        <v>4.7199999999999999E-2</v>
      </c>
      <c r="D27" s="9" t="s">
        <v>17</v>
      </c>
    </row>
    <row r="28" spans="1:7" x14ac:dyDescent="0.25">
      <c r="A28" s="9" t="s">
        <v>59</v>
      </c>
      <c r="B28" s="16">
        <v>996.88499999999999</v>
      </c>
      <c r="C28" s="10">
        <v>4.6300000000000001E-2</v>
      </c>
      <c r="D28" s="9" t="s">
        <v>17</v>
      </c>
    </row>
    <row r="29" spans="1:7" x14ac:dyDescent="0.25">
      <c r="A29" s="11"/>
      <c r="B29" s="19">
        <v>12309.763499999999</v>
      </c>
      <c r="C29" s="12">
        <v>0.57150000000000001</v>
      </c>
      <c r="D29" s="11"/>
    </row>
    <row r="30" spans="1:7" x14ac:dyDescent="0.25">
      <c r="A30" s="9"/>
      <c r="B30" s="16"/>
      <c r="C30" s="10"/>
      <c r="D30" s="9"/>
    </row>
    <row r="31" spans="1:7" x14ac:dyDescent="0.25">
      <c r="A31" s="18" t="s">
        <v>88</v>
      </c>
      <c r="B31" s="16"/>
      <c r="C31" s="10"/>
      <c r="D31" s="9"/>
    </row>
    <row r="32" spans="1:7" x14ac:dyDescent="0.25">
      <c r="A32" s="9"/>
      <c r="B32" s="16"/>
      <c r="C32" s="10"/>
      <c r="D32" s="9"/>
    </row>
    <row r="33" spans="1:4" x14ac:dyDescent="0.25">
      <c r="A33" s="9" t="s">
        <v>24</v>
      </c>
      <c r="B33" s="16">
        <v>1032.8896</v>
      </c>
      <c r="C33" s="10">
        <v>4.8000000000000001E-2</v>
      </c>
      <c r="D33" s="9" t="s">
        <v>17</v>
      </c>
    </row>
    <row r="34" spans="1:4" x14ac:dyDescent="0.25">
      <c r="A34" s="11"/>
      <c r="B34" s="19">
        <v>1032.8896</v>
      </c>
      <c r="C34" s="12">
        <v>4.8000000000000001E-2</v>
      </c>
      <c r="D34" s="11"/>
    </row>
    <row r="35" spans="1:4" x14ac:dyDescent="0.25">
      <c r="A35" s="9"/>
      <c r="B35" s="16"/>
      <c r="C35" s="10"/>
      <c r="D35" s="9"/>
    </row>
    <row r="36" spans="1:4" x14ac:dyDescent="0.25">
      <c r="A36" s="17" t="s">
        <v>30</v>
      </c>
      <c r="B36" s="16"/>
      <c r="C36" s="10"/>
      <c r="D36" s="9"/>
    </row>
    <row r="37" spans="1:4" x14ac:dyDescent="0.25">
      <c r="A37" s="9"/>
      <c r="B37" s="16"/>
      <c r="C37" s="10"/>
      <c r="D37" s="9"/>
    </row>
    <row r="38" spans="1:4" x14ac:dyDescent="0.25">
      <c r="A38" s="9" t="s">
        <v>100</v>
      </c>
      <c r="B38" s="16">
        <v>6229.326</v>
      </c>
      <c r="C38" s="10">
        <v>0.28920000000000001</v>
      </c>
      <c r="D38" s="9" t="s">
        <v>32</v>
      </c>
    </row>
    <row r="39" spans="1:4" x14ac:dyDescent="0.25">
      <c r="A39" s="11"/>
      <c r="B39" s="19">
        <v>6229.326</v>
      </c>
      <c r="C39" s="12">
        <v>0.28920000000000001</v>
      </c>
      <c r="D39" s="11"/>
    </row>
    <row r="40" spans="1:4" x14ac:dyDescent="0.25">
      <c r="A40" s="9"/>
      <c r="B40" s="16"/>
      <c r="C40" s="10"/>
      <c r="D40" s="9"/>
    </row>
    <row r="41" spans="1:4" x14ac:dyDescent="0.25">
      <c r="A41" s="17" t="s">
        <v>34</v>
      </c>
      <c r="B41" s="16"/>
      <c r="C41" s="10"/>
      <c r="D41" s="9"/>
    </row>
    <row r="42" spans="1:4" x14ac:dyDescent="0.25">
      <c r="A42" s="9"/>
      <c r="B42" s="16"/>
      <c r="C42" s="10"/>
      <c r="D42" s="9"/>
    </row>
    <row r="43" spans="1:4" x14ac:dyDescent="0.25">
      <c r="A43" s="18" t="s">
        <v>35</v>
      </c>
      <c r="B43" s="16">
        <v>220.2761591</v>
      </c>
      <c r="C43" s="10">
        <v>1.0227E-2</v>
      </c>
      <c r="D43" s="9"/>
    </row>
    <row r="44" spans="1:4" x14ac:dyDescent="0.25">
      <c r="A44" s="9"/>
      <c r="B44" s="16"/>
      <c r="C44" s="10"/>
      <c r="D44" s="9"/>
    </row>
    <row r="45" spans="1:4" x14ac:dyDescent="0.25">
      <c r="A45" s="18" t="s">
        <v>36</v>
      </c>
      <c r="B45" s="16">
        <v>320.23079460000002</v>
      </c>
      <c r="C45" s="10">
        <v>1.4867999999999999E-2</v>
      </c>
      <c r="D45" s="9"/>
    </row>
    <row r="46" spans="1:4" x14ac:dyDescent="0.25">
      <c r="A46" s="9"/>
      <c r="B46" s="16"/>
      <c r="C46" s="10"/>
      <c r="D46" s="9"/>
    </row>
    <row r="47" spans="1:4" x14ac:dyDescent="0.25">
      <c r="A47" s="20" t="s">
        <v>37</v>
      </c>
      <c r="B47" s="21">
        <v>448.23230419999999</v>
      </c>
      <c r="C47" s="22">
        <v>2.0905E-2</v>
      </c>
      <c r="D47" s="9"/>
    </row>
    <row r="48" spans="1:4" x14ac:dyDescent="0.25">
      <c r="A48" s="20" t="s">
        <v>38</v>
      </c>
      <c r="B48" s="21">
        <v>21537.333357899999</v>
      </c>
      <c r="C48" s="22">
        <v>1</v>
      </c>
      <c r="D48" s="9"/>
    </row>
    <row r="49" spans="1:4" x14ac:dyDescent="0.25">
      <c r="A49" s="1"/>
      <c r="B49" s="6"/>
      <c r="C49" s="7"/>
      <c r="D49" s="1"/>
    </row>
    <row r="50" spans="1:4" x14ac:dyDescent="0.25">
      <c r="A50" s="1" t="s">
        <v>39</v>
      </c>
      <c r="B50" s="6"/>
      <c r="C50" s="7"/>
      <c r="D50" s="1"/>
    </row>
    <row r="51" spans="1:4" x14ac:dyDescent="0.25">
      <c r="A51" t="s">
        <v>101</v>
      </c>
    </row>
    <row r="52" spans="1:4" x14ac:dyDescent="0.25">
      <c r="A52" t="s">
        <v>102</v>
      </c>
    </row>
    <row r="62" spans="1:4" x14ac:dyDescent="0.25">
      <c r="A62" s="4" t="s">
        <v>3</v>
      </c>
    </row>
    <row r="63" spans="1:4" x14ac:dyDescent="0.25">
      <c r="A63" s="4"/>
    </row>
    <row r="64" spans="1:4" ht="18.75" x14ac:dyDescent="0.3">
      <c r="A64" s="5" t="s">
        <v>4</v>
      </c>
    </row>
    <row r="68" spans="1:4" ht="148.5" customHeight="1" x14ac:dyDescent="0.25">
      <c r="A68" s="23" t="s">
        <v>104</v>
      </c>
      <c r="B68" s="23"/>
      <c r="C68" s="23"/>
      <c r="D68" s="23"/>
    </row>
  </sheetData>
  <mergeCells count="1">
    <mergeCell ref="A68:D68"/>
  </mergeCells>
  <pageMargins left="0.7" right="0.7" top="0.75" bottom="0.75" header="0.3" footer="0.3"/>
  <pageSetup orientation="portrait" r:id="rId1"/>
  <headerFooter>
    <oddFooter>&amp;C&amp;1#&amp;"Calibri"&amp;10&amp;K000000RESTRICTED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8"/>
  <sheetViews>
    <sheetView workbookViewId="0">
      <selection activeCell="B3" sqref="B3"/>
    </sheetView>
  </sheetViews>
  <sheetFormatPr defaultRowHeight="15" x14ac:dyDescent="0.25"/>
  <cols>
    <col min="1" max="1" width="45.7109375" customWidth="1"/>
    <col min="2" max="2" width="14.85546875" style="3" bestFit="1" customWidth="1"/>
    <col min="3" max="3" width="16.85546875" bestFit="1" customWidth="1"/>
    <col min="5" max="5" width="25.5703125" bestFit="1" customWidth="1"/>
    <col min="6" max="6" width="14.85546875" style="3" bestFit="1" customWidth="1"/>
  </cols>
  <sheetData>
    <row r="1" spans="1:6" x14ac:dyDescent="0.25">
      <c r="B1"/>
      <c r="F1"/>
    </row>
    <row r="2" spans="1:6" x14ac:dyDescent="0.25">
      <c r="B2"/>
      <c r="F2"/>
    </row>
    <row r="3" spans="1:6" x14ac:dyDescent="0.25">
      <c r="B3"/>
      <c r="F3"/>
    </row>
    <row r="4" spans="1:6" x14ac:dyDescent="0.25">
      <c r="A4" s="1" t="s">
        <v>13</v>
      </c>
      <c r="B4"/>
      <c r="F4"/>
    </row>
    <row r="5" spans="1:6" x14ac:dyDescent="0.25">
      <c r="A5" s="1" t="s">
        <v>7</v>
      </c>
      <c r="B5"/>
      <c r="F5"/>
    </row>
    <row r="6" spans="1:6" x14ac:dyDescent="0.25">
      <c r="B6"/>
      <c r="F6"/>
    </row>
    <row r="7" spans="1:6" x14ac:dyDescent="0.25">
      <c r="A7" s="8" t="s">
        <v>0</v>
      </c>
      <c r="B7" s="8" t="s">
        <v>1</v>
      </c>
      <c r="C7" s="8" t="s">
        <v>105</v>
      </c>
      <c r="D7" s="1"/>
      <c r="E7" s="8" t="s">
        <v>2</v>
      </c>
      <c r="F7" s="8" t="s">
        <v>1</v>
      </c>
    </row>
    <row r="8" spans="1:6" x14ac:dyDescent="0.25">
      <c r="A8" s="9"/>
      <c r="B8" s="10"/>
      <c r="C8" s="9"/>
      <c r="E8" s="9" t="s">
        <v>14</v>
      </c>
      <c r="F8" s="10">
        <v>0.61950000000000005</v>
      </c>
    </row>
    <row r="9" spans="1:6" x14ac:dyDescent="0.25">
      <c r="A9" s="17" t="s">
        <v>77</v>
      </c>
      <c r="B9" s="10"/>
      <c r="C9" s="9"/>
      <c r="E9" s="9" t="s">
        <v>30</v>
      </c>
      <c r="F9" s="10">
        <v>0.28920000000000001</v>
      </c>
    </row>
    <row r="10" spans="1:6" x14ac:dyDescent="0.25">
      <c r="A10" s="9"/>
      <c r="B10" s="10"/>
      <c r="C10" s="9"/>
      <c r="E10" s="9" t="s">
        <v>77</v>
      </c>
      <c r="F10" s="10">
        <v>4.53E-2</v>
      </c>
    </row>
    <row r="11" spans="1:6" x14ac:dyDescent="0.25">
      <c r="A11" s="18" t="s">
        <v>78</v>
      </c>
      <c r="B11" s="10"/>
      <c r="C11" s="9"/>
      <c r="E11" s="9" t="s">
        <v>42</v>
      </c>
      <c r="F11" s="10">
        <v>2.5096280243000001E-2</v>
      </c>
    </row>
    <row r="12" spans="1:6" x14ac:dyDescent="0.25">
      <c r="A12" s="9"/>
      <c r="B12" s="10"/>
      <c r="C12" s="9"/>
      <c r="E12" s="9" t="s">
        <v>43</v>
      </c>
      <c r="F12" s="10">
        <v>2.0903719756E-2</v>
      </c>
    </row>
    <row r="13" spans="1:6" x14ac:dyDescent="0.25">
      <c r="A13" s="9" t="s">
        <v>61</v>
      </c>
      <c r="B13" s="10">
        <v>4.53E-2</v>
      </c>
      <c r="C13" s="9" t="s">
        <v>79</v>
      </c>
      <c r="E13" s="11" t="s">
        <v>44</v>
      </c>
      <c r="F13" s="12">
        <v>1</v>
      </c>
    </row>
    <row r="14" spans="1:6" x14ac:dyDescent="0.25">
      <c r="A14" s="11"/>
      <c r="B14" s="12">
        <v>4.53E-2</v>
      </c>
      <c r="C14" s="11"/>
    </row>
    <row r="15" spans="1:6" x14ac:dyDescent="0.25">
      <c r="A15" s="9"/>
      <c r="B15" s="10"/>
      <c r="C15" s="9"/>
    </row>
    <row r="16" spans="1:6" x14ac:dyDescent="0.25">
      <c r="A16" s="17" t="s">
        <v>14</v>
      </c>
      <c r="B16" s="10"/>
      <c r="C16" s="9"/>
    </row>
    <row r="17" spans="1:6" x14ac:dyDescent="0.25">
      <c r="A17" s="9"/>
      <c r="B17" s="10"/>
      <c r="C17" s="9"/>
    </row>
    <row r="18" spans="1:6" x14ac:dyDescent="0.25">
      <c r="A18" s="18" t="s">
        <v>15</v>
      </c>
      <c r="B18" s="10"/>
      <c r="C18" s="9"/>
    </row>
    <row r="19" spans="1:6" x14ac:dyDescent="0.25">
      <c r="A19" s="9"/>
      <c r="B19" s="10"/>
      <c r="C19" s="9"/>
      <c r="E19" s="13" t="s">
        <v>45</v>
      </c>
      <c r="F19" s="14" t="s">
        <v>1</v>
      </c>
    </row>
    <row r="20" spans="1:6" x14ac:dyDescent="0.25">
      <c r="A20" s="9" t="s">
        <v>64</v>
      </c>
      <c r="B20" s="10">
        <v>7.3499999999999996E-2</v>
      </c>
      <c r="C20" s="9" t="s">
        <v>17</v>
      </c>
      <c r="E20" s="9" t="s">
        <v>32</v>
      </c>
      <c r="F20" s="10">
        <v>0.28920000000000001</v>
      </c>
    </row>
    <row r="21" spans="1:6" x14ac:dyDescent="0.25">
      <c r="A21" s="9" t="s">
        <v>66</v>
      </c>
      <c r="B21" s="10">
        <v>7.1900000000000006E-2</v>
      </c>
      <c r="C21" s="9" t="s">
        <v>17</v>
      </c>
      <c r="E21" s="9" t="s">
        <v>46</v>
      </c>
      <c r="F21" s="10">
        <v>0.66479999999999995</v>
      </c>
    </row>
    <row r="22" spans="1:6" x14ac:dyDescent="0.25">
      <c r="A22" s="9" t="s">
        <v>16</v>
      </c>
      <c r="B22" s="10">
        <v>7.1599999999999997E-2</v>
      </c>
      <c r="C22" s="9" t="s">
        <v>17</v>
      </c>
      <c r="E22" s="9" t="s">
        <v>47</v>
      </c>
      <c r="F22" s="10">
        <v>2.5094999999999999E-2</v>
      </c>
    </row>
    <row r="23" spans="1:6" x14ac:dyDescent="0.25">
      <c r="A23" s="9" t="s">
        <v>27</v>
      </c>
      <c r="B23" s="10">
        <v>7.1499999999999994E-2</v>
      </c>
      <c r="C23" s="9" t="s">
        <v>17</v>
      </c>
      <c r="E23" s="9" t="s">
        <v>43</v>
      </c>
      <c r="F23" s="10">
        <v>2.0903719756E-2</v>
      </c>
    </row>
    <row r="24" spans="1:6" x14ac:dyDescent="0.25">
      <c r="A24" s="9" t="s">
        <v>83</v>
      </c>
      <c r="B24" s="10">
        <v>7.1099999999999997E-2</v>
      </c>
      <c r="C24" s="9" t="s">
        <v>17</v>
      </c>
      <c r="E24" s="11" t="s">
        <v>44</v>
      </c>
      <c r="F24" s="12">
        <v>1</v>
      </c>
    </row>
    <row r="25" spans="1:6" x14ac:dyDescent="0.25">
      <c r="A25" s="9" t="s">
        <v>19</v>
      </c>
      <c r="B25" s="10">
        <v>7.0599999999999996E-2</v>
      </c>
      <c r="C25" s="9" t="s">
        <v>29</v>
      </c>
    </row>
    <row r="26" spans="1:6" x14ac:dyDescent="0.25">
      <c r="A26" s="9" t="s">
        <v>60</v>
      </c>
      <c r="B26" s="10">
        <v>4.7800000000000002E-2</v>
      </c>
      <c r="C26" s="9" t="s">
        <v>17</v>
      </c>
    </row>
    <row r="27" spans="1:6" x14ac:dyDescent="0.25">
      <c r="A27" s="9" t="s">
        <v>18</v>
      </c>
      <c r="B27" s="10">
        <v>4.7199999999999999E-2</v>
      </c>
      <c r="C27" s="9" t="s">
        <v>17</v>
      </c>
    </row>
    <row r="28" spans="1:6" x14ac:dyDescent="0.25">
      <c r="A28" s="9" t="s">
        <v>59</v>
      </c>
      <c r="B28" s="10">
        <v>4.6300000000000001E-2</v>
      </c>
      <c r="C28" s="9" t="s">
        <v>17</v>
      </c>
    </row>
    <row r="29" spans="1:6" x14ac:dyDescent="0.25">
      <c r="A29" s="11"/>
      <c r="B29" s="12">
        <v>0.57150000000000001</v>
      </c>
      <c r="C29" s="11"/>
    </row>
    <row r="30" spans="1:6" x14ac:dyDescent="0.25">
      <c r="A30" s="9"/>
      <c r="B30" s="10"/>
      <c r="C30" s="9"/>
    </row>
    <row r="31" spans="1:6" x14ac:dyDescent="0.25">
      <c r="A31" s="18" t="s">
        <v>88</v>
      </c>
      <c r="B31" s="10"/>
      <c r="C31" s="9"/>
    </row>
    <row r="32" spans="1:6" x14ac:dyDescent="0.25">
      <c r="A32" s="9"/>
      <c r="B32" s="10"/>
      <c r="C32" s="9"/>
    </row>
    <row r="33" spans="1:3" x14ac:dyDescent="0.25">
      <c r="A33" s="9" t="s">
        <v>24</v>
      </c>
      <c r="B33" s="10">
        <v>4.8000000000000001E-2</v>
      </c>
      <c r="C33" s="9" t="s">
        <v>17</v>
      </c>
    </row>
    <row r="34" spans="1:3" x14ac:dyDescent="0.25">
      <c r="A34" s="11"/>
      <c r="B34" s="12">
        <v>4.8000000000000001E-2</v>
      </c>
      <c r="C34" s="11"/>
    </row>
    <row r="35" spans="1:3" x14ac:dyDescent="0.25">
      <c r="A35" s="9"/>
      <c r="B35" s="10"/>
      <c r="C35" s="9"/>
    </row>
    <row r="36" spans="1:3" x14ac:dyDescent="0.25">
      <c r="A36" s="17" t="s">
        <v>30</v>
      </c>
      <c r="B36" s="10"/>
      <c r="C36" s="9"/>
    </row>
    <row r="37" spans="1:3" x14ac:dyDescent="0.25">
      <c r="A37" s="9"/>
      <c r="B37" s="10"/>
      <c r="C37" s="9"/>
    </row>
    <row r="38" spans="1:3" x14ac:dyDescent="0.25">
      <c r="A38" s="9" t="s">
        <v>100</v>
      </c>
      <c r="B38" s="10">
        <v>0.28920000000000001</v>
      </c>
      <c r="C38" s="9" t="s">
        <v>32</v>
      </c>
    </row>
    <row r="39" spans="1:3" x14ac:dyDescent="0.25">
      <c r="A39" s="11"/>
      <c r="B39" s="12">
        <v>0.28920000000000001</v>
      </c>
      <c r="C39" s="11"/>
    </row>
    <row r="40" spans="1:3" x14ac:dyDescent="0.25">
      <c r="A40" s="9"/>
      <c r="B40" s="10"/>
      <c r="C40" s="9"/>
    </row>
    <row r="41" spans="1:3" x14ac:dyDescent="0.25">
      <c r="A41" s="17" t="s">
        <v>34</v>
      </c>
      <c r="B41" s="10"/>
      <c r="C41" s="9"/>
    </row>
    <row r="42" spans="1:3" x14ac:dyDescent="0.25">
      <c r="A42" s="9"/>
      <c r="B42" s="10"/>
      <c r="C42" s="9"/>
    </row>
    <row r="43" spans="1:3" x14ac:dyDescent="0.25">
      <c r="A43" s="18" t="s">
        <v>35</v>
      </c>
      <c r="B43" s="10">
        <v>1.0227E-2</v>
      </c>
      <c r="C43" s="9"/>
    </row>
    <row r="44" spans="1:3" x14ac:dyDescent="0.25">
      <c r="A44" s="9"/>
      <c r="B44" s="10"/>
      <c r="C44" s="9"/>
    </row>
    <row r="45" spans="1:3" x14ac:dyDescent="0.25">
      <c r="A45" s="18" t="s">
        <v>36</v>
      </c>
      <c r="B45" s="10">
        <v>1.4867999999999999E-2</v>
      </c>
      <c r="C45" s="9"/>
    </row>
    <row r="46" spans="1:3" x14ac:dyDescent="0.25">
      <c r="A46" s="9"/>
      <c r="B46" s="10"/>
      <c r="C46" s="9"/>
    </row>
    <row r="47" spans="1:3" x14ac:dyDescent="0.25">
      <c r="A47" s="20" t="s">
        <v>37</v>
      </c>
      <c r="B47" s="22">
        <v>2.0905E-2</v>
      </c>
      <c r="C47" s="9"/>
    </row>
    <row r="48" spans="1:3" x14ac:dyDescent="0.25">
      <c r="A48" s="20" t="s">
        <v>38</v>
      </c>
      <c r="B48" s="22">
        <v>1</v>
      </c>
      <c r="C48" s="9"/>
    </row>
    <row r="49" spans="1:3" x14ac:dyDescent="0.25">
      <c r="A49" s="1"/>
      <c r="B49" s="7"/>
      <c r="C49" s="1"/>
    </row>
    <row r="50" spans="1:3" x14ac:dyDescent="0.25">
      <c r="A50" s="1" t="s">
        <v>39</v>
      </c>
      <c r="B50" s="7"/>
      <c r="C50" s="1"/>
    </row>
    <row r="51" spans="1:3" x14ac:dyDescent="0.25">
      <c r="A51" t="s">
        <v>101</v>
      </c>
    </row>
    <row r="52" spans="1:3" x14ac:dyDescent="0.25">
      <c r="A52" t="s">
        <v>102</v>
      </c>
    </row>
    <row r="62" spans="1:3" x14ac:dyDescent="0.25">
      <c r="A62" s="4" t="s">
        <v>3</v>
      </c>
    </row>
    <row r="63" spans="1:3" x14ac:dyDescent="0.25">
      <c r="A63" s="4"/>
    </row>
    <row r="64" spans="1:3" ht="18.75" x14ac:dyDescent="0.3">
      <c r="A64" s="5" t="s">
        <v>4</v>
      </c>
    </row>
    <row r="68" spans="1:3" ht="148.5" customHeight="1" x14ac:dyDescent="0.25">
      <c r="A68" s="23" t="s">
        <v>104</v>
      </c>
      <c r="B68" s="23"/>
      <c r="C68" s="23"/>
    </row>
  </sheetData>
  <mergeCells count="1">
    <mergeCell ref="A68:C6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1"/>
  <sheetViews>
    <sheetView tabSelected="1" workbookViewId="0">
      <selection activeCell="J9" sqref="J9"/>
    </sheetView>
  </sheetViews>
  <sheetFormatPr defaultRowHeight="15" x14ac:dyDescent="0.25"/>
  <cols>
    <col min="1" max="1" width="45.7109375" customWidth="1"/>
    <col min="2" max="2" width="17.7109375" style="2" customWidth="1"/>
    <col min="3" max="3" width="14.85546875" style="3" bestFit="1" customWidth="1"/>
    <col min="4" max="4" width="16.85546875" bestFit="1" customWidth="1"/>
    <col min="5" max="5" width="16.28515625" bestFit="1" customWidth="1"/>
    <col min="7" max="7" width="25.5703125" bestFit="1" customWidth="1"/>
    <col min="8" max="8" width="14.85546875" style="3" bestFit="1" customWidth="1"/>
  </cols>
  <sheetData>
    <row r="1" spans="1:8" x14ac:dyDescent="0.25">
      <c r="B1"/>
      <c r="C1"/>
      <c r="H1"/>
    </row>
    <row r="2" spans="1:8" x14ac:dyDescent="0.25">
      <c r="B2"/>
      <c r="C2"/>
      <c r="H2"/>
    </row>
    <row r="3" spans="1:8" x14ac:dyDescent="0.25">
      <c r="B3"/>
      <c r="C3"/>
      <c r="H3"/>
    </row>
    <row r="4" spans="1:8" x14ac:dyDescent="0.25">
      <c r="A4" s="1" t="s">
        <v>106</v>
      </c>
      <c r="B4"/>
      <c r="C4"/>
      <c r="H4"/>
    </row>
    <row r="5" spans="1:8" x14ac:dyDescent="0.25">
      <c r="A5" s="1" t="s">
        <v>7</v>
      </c>
      <c r="B5"/>
      <c r="C5"/>
      <c r="H5"/>
    </row>
    <row r="6" spans="1:8" x14ac:dyDescent="0.25">
      <c r="B6"/>
      <c r="C6"/>
      <c r="H6"/>
    </row>
    <row r="7" spans="1:8" ht="30" x14ac:dyDescent="0.25">
      <c r="A7" s="8" t="s">
        <v>0</v>
      </c>
      <c r="B7" s="15" t="s">
        <v>5</v>
      </c>
      <c r="C7" s="8" t="s">
        <v>1</v>
      </c>
      <c r="D7" s="8" t="s">
        <v>107</v>
      </c>
      <c r="E7" s="8" t="s">
        <v>108</v>
      </c>
      <c r="F7" s="1"/>
      <c r="G7" s="8" t="s">
        <v>2</v>
      </c>
      <c r="H7" s="8" t="s">
        <v>1</v>
      </c>
    </row>
    <row r="8" spans="1:8" x14ac:dyDescent="0.25">
      <c r="A8" s="9"/>
      <c r="B8" s="16"/>
      <c r="C8" s="10"/>
      <c r="D8" s="9"/>
      <c r="E8" s="9"/>
      <c r="G8" s="11" t="s">
        <v>91</v>
      </c>
      <c r="H8" s="12">
        <v>0.50639999999999996</v>
      </c>
    </row>
    <row r="9" spans="1:8" x14ac:dyDescent="0.25">
      <c r="A9" s="17" t="s">
        <v>77</v>
      </c>
      <c r="B9" s="16"/>
      <c r="C9" s="10"/>
      <c r="D9" s="9"/>
      <c r="E9" s="9"/>
      <c r="G9" s="11" t="s">
        <v>77</v>
      </c>
      <c r="H9" s="12">
        <v>0.4204</v>
      </c>
    </row>
    <row r="10" spans="1:8" x14ac:dyDescent="0.25">
      <c r="A10" s="9"/>
      <c r="B10" s="16"/>
      <c r="C10" s="10"/>
      <c r="D10" s="9"/>
      <c r="E10" s="9"/>
      <c r="G10" s="11" t="s">
        <v>42</v>
      </c>
      <c r="H10" s="12">
        <v>7.3622211753999994E-2</v>
      </c>
    </row>
    <row r="11" spans="1:8" x14ac:dyDescent="0.25">
      <c r="A11" s="18" t="s">
        <v>78</v>
      </c>
      <c r="B11" s="16"/>
      <c r="C11" s="10"/>
      <c r="D11" s="9"/>
      <c r="E11" s="9"/>
      <c r="G11" s="11" t="s">
        <v>14</v>
      </c>
      <c r="H11" s="12">
        <v>4.1099999999999998E-2</v>
      </c>
    </row>
    <row r="12" spans="1:8" x14ac:dyDescent="0.25">
      <c r="A12" s="9"/>
      <c r="B12" s="16"/>
      <c r="C12" s="10"/>
      <c r="D12" s="9"/>
      <c r="E12" s="9"/>
      <c r="G12" s="11" t="s">
        <v>43</v>
      </c>
      <c r="H12" s="12">
        <v>-4.1522211753999998E-2</v>
      </c>
    </row>
    <row r="13" spans="1:8" x14ac:dyDescent="0.25">
      <c r="A13" s="9" t="s">
        <v>27</v>
      </c>
      <c r="B13" s="16">
        <v>2492.6950000000002</v>
      </c>
      <c r="C13" s="10">
        <v>6.7999999999999996E-3</v>
      </c>
      <c r="D13" s="9" t="s">
        <v>80</v>
      </c>
      <c r="E13" s="9" t="s">
        <v>17</v>
      </c>
      <c r="G13" s="11" t="s">
        <v>44</v>
      </c>
      <c r="H13" s="12">
        <v>1</v>
      </c>
    </row>
    <row r="14" spans="1:8" x14ac:dyDescent="0.25">
      <c r="A14" s="11"/>
      <c r="B14" s="19">
        <v>2492.6950000000002</v>
      </c>
      <c r="C14" s="12">
        <v>6.7999999999999996E-3</v>
      </c>
      <c r="D14" s="11"/>
      <c r="E14" s="9"/>
    </row>
    <row r="15" spans="1:8" x14ac:dyDescent="0.25">
      <c r="A15" s="9"/>
      <c r="B15" s="16"/>
      <c r="C15" s="10"/>
      <c r="D15" s="9"/>
      <c r="E15" s="9"/>
    </row>
    <row r="16" spans="1:8" x14ac:dyDescent="0.25">
      <c r="A16" s="18" t="s">
        <v>82</v>
      </c>
      <c r="B16" s="16"/>
      <c r="C16" s="10"/>
      <c r="D16" s="9"/>
      <c r="E16" s="9"/>
    </row>
    <row r="17" spans="1:8" x14ac:dyDescent="0.25">
      <c r="A17" s="9"/>
      <c r="B17" s="16"/>
      <c r="C17" s="10"/>
      <c r="D17" s="9"/>
      <c r="E17" s="9"/>
    </row>
    <row r="18" spans="1:8" x14ac:dyDescent="0.25">
      <c r="A18" s="9" t="s">
        <v>109</v>
      </c>
      <c r="B18" s="16">
        <v>19992.66</v>
      </c>
      <c r="C18" s="10">
        <v>5.4399999999999997E-2</v>
      </c>
      <c r="D18" s="9" t="s">
        <v>79</v>
      </c>
      <c r="E18" s="9" t="s">
        <v>17</v>
      </c>
    </row>
    <row r="19" spans="1:8" x14ac:dyDescent="0.25">
      <c r="A19" s="9" t="s">
        <v>21</v>
      </c>
      <c r="B19" s="16">
        <v>14982.305</v>
      </c>
      <c r="C19" s="10">
        <v>4.0800000000000003E-2</v>
      </c>
      <c r="D19" s="9" t="s">
        <v>81</v>
      </c>
      <c r="E19" s="9" t="s">
        <v>17</v>
      </c>
      <c r="G19" s="13" t="s">
        <v>45</v>
      </c>
      <c r="H19" s="14" t="s">
        <v>1</v>
      </c>
    </row>
    <row r="20" spans="1:8" x14ac:dyDescent="0.25">
      <c r="A20" s="9" t="s">
        <v>16</v>
      </c>
      <c r="B20" s="16">
        <v>14971.665000000001</v>
      </c>
      <c r="C20" s="10">
        <v>4.0800000000000003E-2</v>
      </c>
      <c r="D20" s="9" t="s">
        <v>110</v>
      </c>
      <c r="E20" s="9" t="s">
        <v>17</v>
      </c>
      <c r="G20" s="11" t="s">
        <v>32</v>
      </c>
      <c r="H20" s="12">
        <v>0.50639999999999996</v>
      </c>
    </row>
    <row r="21" spans="1:8" x14ac:dyDescent="0.25">
      <c r="A21" s="9" t="s">
        <v>103</v>
      </c>
      <c r="B21" s="16">
        <v>14927.76</v>
      </c>
      <c r="C21" s="10">
        <v>4.0599999999999997E-2</v>
      </c>
      <c r="D21" s="9" t="s">
        <v>81</v>
      </c>
      <c r="E21" s="9" t="s">
        <v>17</v>
      </c>
      <c r="G21" s="11" t="s">
        <v>46</v>
      </c>
      <c r="H21" s="12">
        <v>0.46150000000000002</v>
      </c>
    </row>
    <row r="22" spans="1:8" x14ac:dyDescent="0.25">
      <c r="A22" s="9" t="s">
        <v>111</v>
      </c>
      <c r="B22" s="16">
        <v>14901.945</v>
      </c>
      <c r="C22" s="10">
        <v>4.0599999999999997E-2</v>
      </c>
      <c r="D22" s="9" t="s">
        <v>79</v>
      </c>
      <c r="E22" s="9" t="s">
        <v>112</v>
      </c>
      <c r="G22" s="11" t="s">
        <v>47</v>
      </c>
      <c r="H22" s="12">
        <v>7.3621000000000006E-2</v>
      </c>
    </row>
    <row r="23" spans="1:8" x14ac:dyDescent="0.25">
      <c r="A23" s="9" t="s">
        <v>113</v>
      </c>
      <c r="B23" s="16">
        <v>14899.285</v>
      </c>
      <c r="C23" s="10">
        <v>4.0599999999999997E-2</v>
      </c>
      <c r="D23" s="9" t="s">
        <v>79</v>
      </c>
      <c r="E23" s="9" t="s">
        <v>17</v>
      </c>
      <c r="G23" s="11" t="s">
        <v>43</v>
      </c>
      <c r="H23" s="12">
        <v>-4.1522211753999998E-2</v>
      </c>
    </row>
    <row r="24" spans="1:8" x14ac:dyDescent="0.25">
      <c r="A24" s="9" t="s">
        <v>114</v>
      </c>
      <c r="B24" s="16">
        <v>9976.7099999999991</v>
      </c>
      <c r="C24" s="10">
        <v>2.7199999999999998E-2</v>
      </c>
      <c r="D24" s="9" t="s">
        <v>81</v>
      </c>
      <c r="E24" s="9" t="s">
        <v>112</v>
      </c>
      <c r="G24" s="11" t="s">
        <v>44</v>
      </c>
      <c r="H24" s="12">
        <v>1</v>
      </c>
    </row>
    <row r="25" spans="1:8" x14ac:dyDescent="0.25">
      <c r="A25" s="9" t="s">
        <v>83</v>
      </c>
      <c r="B25" s="16">
        <v>9967.9699999999993</v>
      </c>
      <c r="C25" s="10">
        <v>2.7099999999999999E-2</v>
      </c>
      <c r="D25" s="9" t="s">
        <v>79</v>
      </c>
      <c r="E25" s="9" t="s">
        <v>17</v>
      </c>
    </row>
    <row r="26" spans="1:8" s="27" customFormat="1" x14ac:dyDescent="0.25">
      <c r="A26" s="24" t="s">
        <v>27</v>
      </c>
      <c r="B26" s="25">
        <f>9967.97+2491.2875</f>
        <v>12459.2575</v>
      </c>
      <c r="C26" s="26">
        <f>2.71%+0.68%</f>
        <v>3.39E-2</v>
      </c>
      <c r="D26" s="24" t="s">
        <v>81</v>
      </c>
      <c r="E26" s="24" t="s">
        <v>17</v>
      </c>
      <c r="H26" s="28"/>
    </row>
    <row r="27" spans="1:8" x14ac:dyDescent="0.25">
      <c r="A27" s="9" t="s">
        <v>115</v>
      </c>
      <c r="B27" s="16">
        <v>9959</v>
      </c>
      <c r="C27" s="10">
        <v>2.7099999999999999E-2</v>
      </c>
      <c r="D27" s="9" t="s">
        <v>79</v>
      </c>
      <c r="E27" s="9" t="s">
        <v>17</v>
      </c>
    </row>
    <row r="28" spans="1:8" x14ac:dyDescent="0.25">
      <c r="A28" s="9" t="s">
        <v>116</v>
      </c>
      <c r="B28" s="16">
        <v>9929.98</v>
      </c>
      <c r="C28" s="10">
        <v>2.7E-2</v>
      </c>
      <c r="D28" s="9" t="s">
        <v>81</v>
      </c>
      <c r="E28" s="9" t="s">
        <v>17</v>
      </c>
    </row>
    <row r="29" spans="1:8" x14ac:dyDescent="0.25">
      <c r="A29" s="9" t="s">
        <v>84</v>
      </c>
      <c r="B29" s="16">
        <v>2484.2649999999999</v>
      </c>
      <c r="C29" s="10">
        <v>6.7999999999999996E-3</v>
      </c>
      <c r="D29" s="9" t="s">
        <v>81</v>
      </c>
      <c r="E29" s="9" t="s">
        <v>112</v>
      </c>
    </row>
    <row r="30" spans="1:8" x14ac:dyDescent="0.25">
      <c r="A30" s="9" t="s">
        <v>117</v>
      </c>
      <c r="B30" s="16">
        <v>2477.8271</v>
      </c>
      <c r="C30" s="10">
        <v>6.7000000000000002E-3</v>
      </c>
      <c r="D30" s="9" t="s">
        <v>79</v>
      </c>
      <c r="E30" s="9" t="s">
        <v>17</v>
      </c>
    </row>
    <row r="31" spans="1:8" x14ac:dyDescent="0.25">
      <c r="A31" s="11"/>
      <c r="B31" s="19">
        <v>151930.62959999999</v>
      </c>
      <c r="C31" s="12">
        <v>0.41360000000000002</v>
      </c>
      <c r="D31" s="11"/>
      <c r="E31" s="9"/>
    </row>
    <row r="32" spans="1:8" x14ac:dyDescent="0.25">
      <c r="A32" s="9"/>
      <c r="B32" s="16"/>
      <c r="C32" s="10"/>
      <c r="D32" s="9"/>
      <c r="E32" s="9"/>
    </row>
    <row r="33" spans="1:5" x14ac:dyDescent="0.25">
      <c r="A33" s="17" t="s">
        <v>14</v>
      </c>
      <c r="B33" s="16"/>
      <c r="C33" s="10"/>
      <c r="D33" s="9"/>
      <c r="E33" s="9"/>
    </row>
    <row r="34" spans="1:5" x14ac:dyDescent="0.25">
      <c r="A34" s="9"/>
      <c r="B34" s="16"/>
      <c r="C34" s="10"/>
      <c r="D34" s="9"/>
      <c r="E34" s="9"/>
    </row>
    <row r="35" spans="1:5" x14ac:dyDescent="0.25">
      <c r="A35" s="18" t="s">
        <v>15</v>
      </c>
      <c r="B35" s="16"/>
      <c r="C35" s="10"/>
      <c r="D35" s="9"/>
      <c r="E35" s="9"/>
    </row>
    <row r="36" spans="1:5" x14ac:dyDescent="0.25">
      <c r="A36" s="9"/>
      <c r="B36" s="16"/>
      <c r="C36" s="10"/>
      <c r="D36" s="9"/>
      <c r="E36" s="9"/>
    </row>
    <row r="37" spans="1:5" x14ac:dyDescent="0.25">
      <c r="A37" s="9" t="s">
        <v>66</v>
      </c>
      <c r="B37" s="16">
        <v>15113.01</v>
      </c>
      <c r="C37" s="10">
        <v>4.1099999999999998E-2</v>
      </c>
      <c r="D37" s="9" t="s">
        <v>17</v>
      </c>
      <c r="E37" s="9" t="s">
        <v>17</v>
      </c>
    </row>
    <row r="38" spans="1:5" x14ac:dyDescent="0.25">
      <c r="A38" s="11"/>
      <c r="B38" s="19">
        <v>15113.01</v>
      </c>
      <c r="C38" s="12">
        <v>4.1099999999999998E-2</v>
      </c>
      <c r="D38" s="11"/>
      <c r="E38" s="9"/>
    </row>
    <row r="39" spans="1:5" x14ac:dyDescent="0.25">
      <c r="A39" s="9"/>
      <c r="B39" s="16"/>
      <c r="C39" s="10"/>
      <c r="D39" s="9"/>
      <c r="E39" s="9"/>
    </row>
    <row r="40" spans="1:5" x14ac:dyDescent="0.25">
      <c r="A40" s="17" t="s">
        <v>91</v>
      </c>
      <c r="B40" s="16"/>
      <c r="C40" s="10"/>
      <c r="D40" s="9"/>
      <c r="E40" s="9"/>
    </row>
    <row r="41" spans="1:5" x14ac:dyDescent="0.25">
      <c r="A41" s="9"/>
      <c r="B41" s="16"/>
      <c r="C41" s="10"/>
      <c r="D41" s="9"/>
      <c r="E41" s="9"/>
    </row>
    <row r="42" spans="1:5" x14ac:dyDescent="0.25">
      <c r="A42" s="9" t="s">
        <v>118</v>
      </c>
      <c r="B42" s="16">
        <v>40903.24</v>
      </c>
      <c r="C42" s="10">
        <v>0.1114</v>
      </c>
      <c r="D42" s="9" t="s">
        <v>32</v>
      </c>
      <c r="E42" s="9" t="s">
        <v>32</v>
      </c>
    </row>
    <row r="43" spans="1:5" x14ac:dyDescent="0.25">
      <c r="A43" s="9" t="s">
        <v>119</v>
      </c>
      <c r="B43" s="16">
        <v>29811.18</v>
      </c>
      <c r="C43" s="10">
        <v>8.1199999999999994E-2</v>
      </c>
      <c r="D43" s="9" t="s">
        <v>32</v>
      </c>
      <c r="E43" s="9" t="s">
        <v>32</v>
      </c>
    </row>
    <row r="44" spans="1:5" x14ac:dyDescent="0.25">
      <c r="A44" s="9" t="s">
        <v>120</v>
      </c>
      <c r="B44" s="16">
        <v>29791.86</v>
      </c>
      <c r="C44" s="10">
        <v>8.1100000000000005E-2</v>
      </c>
      <c r="D44" s="9" t="s">
        <v>32</v>
      </c>
      <c r="E44" s="9" t="s">
        <v>32</v>
      </c>
    </row>
    <row r="45" spans="1:5" x14ac:dyDescent="0.25">
      <c r="A45" s="9" t="s">
        <v>121</v>
      </c>
      <c r="B45" s="16">
        <v>29772.66</v>
      </c>
      <c r="C45" s="10">
        <v>8.1100000000000005E-2</v>
      </c>
      <c r="D45" s="9" t="s">
        <v>32</v>
      </c>
      <c r="E45" s="9" t="s">
        <v>32</v>
      </c>
    </row>
    <row r="46" spans="1:5" x14ac:dyDescent="0.25">
      <c r="A46" s="9" t="s">
        <v>122</v>
      </c>
      <c r="B46" s="16">
        <v>19835.66</v>
      </c>
      <c r="C46" s="10">
        <v>5.3999999999999999E-2</v>
      </c>
      <c r="D46" s="9" t="s">
        <v>32</v>
      </c>
      <c r="E46" s="9" t="s">
        <v>32</v>
      </c>
    </row>
    <row r="47" spans="1:5" x14ac:dyDescent="0.25">
      <c r="A47" s="9" t="s">
        <v>123</v>
      </c>
      <c r="B47" s="16">
        <v>9969.94</v>
      </c>
      <c r="C47" s="10">
        <v>2.7099999999999999E-2</v>
      </c>
      <c r="D47" s="9" t="s">
        <v>32</v>
      </c>
      <c r="E47" s="9" t="s">
        <v>32</v>
      </c>
    </row>
    <row r="48" spans="1:5" x14ac:dyDescent="0.25">
      <c r="A48" s="9" t="s">
        <v>124</v>
      </c>
      <c r="B48" s="16">
        <v>9955.94</v>
      </c>
      <c r="C48" s="10">
        <v>2.7099999999999999E-2</v>
      </c>
      <c r="D48" s="9" t="s">
        <v>32</v>
      </c>
      <c r="E48" s="9" t="s">
        <v>32</v>
      </c>
    </row>
    <row r="49" spans="1:5" x14ac:dyDescent="0.25">
      <c r="A49" s="9" t="s">
        <v>125</v>
      </c>
      <c r="B49" s="16">
        <v>5985.8040000000001</v>
      </c>
      <c r="C49" s="10">
        <v>1.6299999999999999E-2</v>
      </c>
      <c r="D49" s="9" t="s">
        <v>32</v>
      </c>
      <c r="E49" s="9" t="s">
        <v>32</v>
      </c>
    </row>
    <row r="50" spans="1:5" x14ac:dyDescent="0.25">
      <c r="A50" s="9" t="s">
        <v>126</v>
      </c>
      <c r="B50" s="16">
        <v>4988.0950000000003</v>
      </c>
      <c r="C50" s="10">
        <v>1.3599999999999999E-2</v>
      </c>
      <c r="D50" s="9" t="s">
        <v>32</v>
      </c>
      <c r="E50" s="9" t="s">
        <v>32</v>
      </c>
    </row>
    <row r="51" spans="1:5" x14ac:dyDescent="0.25">
      <c r="A51" s="9" t="s">
        <v>127</v>
      </c>
      <c r="B51" s="16">
        <v>4971.9949999999999</v>
      </c>
      <c r="C51" s="10">
        <v>1.35E-2</v>
      </c>
      <c r="D51" s="9" t="s">
        <v>32</v>
      </c>
      <c r="E51" s="9" t="s">
        <v>32</v>
      </c>
    </row>
    <row r="52" spans="1:5" x14ac:dyDescent="0.25">
      <c r="A52" s="11"/>
      <c r="B52" s="19">
        <v>185986.37400000001</v>
      </c>
      <c r="C52" s="12">
        <v>0.50639999999999996</v>
      </c>
      <c r="D52" s="11"/>
      <c r="E52" s="9"/>
    </row>
    <row r="53" spans="1:5" x14ac:dyDescent="0.25">
      <c r="A53" s="9"/>
      <c r="B53" s="16"/>
      <c r="C53" s="10"/>
      <c r="D53" s="9"/>
      <c r="E53" s="9"/>
    </row>
    <row r="54" spans="1:5" x14ac:dyDescent="0.25">
      <c r="A54" s="17" t="s">
        <v>34</v>
      </c>
      <c r="B54" s="16"/>
      <c r="C54" s="10"/>
      <c r="D54" s="9"/>
      <c r="E54" s="9"/>
    </row>
    <row r="55" spans="1:5" x14ac:dyDescent="0.25">
      <c r="A55" s="9"/>
      <c r="B55" s="16"/>
      <c r="C55" s="10"/>
      <c r="D55" s="9"/>
      <c r="E55" s="9"/>
    </row>
    <row r="56" spans="1:5" x14ac:dyDescent="0.25">
      <c r="A56" s="18" t="s">
        <v>35</v>
      </c>
      <c r="B56" s="16">
        <v>11019.651394500001</v>
      </c>
      <c r="C56" s="10">
        <v>3.0002999999999998E-2</v>
      </c>
      <c r="D56" s="9"/>
      <c r="E56" s="9"/>
    </row>
    <row r="57" spans="1:5" x14ac:dyDescent="0.25">
      <c r="A57" s="9"/>
      <c r="B57" s="16"/>
      <c r="C57" s="10"/>
      <c r="D57" s="9"/>
      <c r="E57" s="9"/>
    </row>
    <row r="58" spans="1:5" x14ac:dyDescent="0.25">
      <c r="A58" s="18" t="s">
        <v>36</v>
      </c>
      <c r="B58" s="16">
        <v>16020.094139999999</v>
      </c>
      <c r="C58" s="10">
        <v>4.3617999999999997E-2</v>
      </c>
      <c r="D58" s="9"/>
      <c r="E58" s="9"/>
    </row>
    <row r="59" spans="1:5" x14ac:dyDescent="0.25">
      <c r="A59" s="9"/>
      <c r="B59" s="16"/>
      <c r="C59" s="10"/>
      <c r="D59" s="9"/>
      <c r="E59" s="9"/>
    </row>
    <row r="60" spans="1:5" x14ac:dyDescent="0.25">
      <c r="A60" s="20" t="s">
        <v>37</v>
      </c>
      <c r="B60" s="21">
        <v>-15285.447778</v>
      </c>
      <c r="C60" s="22">
        <v>-4.1521000000000002E-2</v>
      </c>
      <c r="D60" s="9"/>
      <c r="E60" s="9"/>
    </row>
    <row r="61" spans="1:5" x14ac:dyDescent="0.25">
      <c r="A61" s="20" t="s">
        <v>38</v>
      </c>
      <c r="B61" s="21">
        <v>367277.00635649997</v>
      </c>
      <c r="C61" s="22">
        <v>1</v>
      </c>
      <c r="D61" s="9"/>
      <c r="E61" s="9"/>
    </row>
    <row r="62" spans="1:5" x14ac:dyDescent="0.25">
      <c r="A62" s="1"/>
      <c r="B62" s="6"/>
      <c r="C62" s="7"/>
      <c r="D62" s="1"/>
    </row>
    <row r="63" spans="1:5" x14ac:dyDescent="0.25">
      <c r="A63" s="1" t="s">
        <v>39</v>
      </c>
      <c r="B63" s="6"/>
      <c r="C63" s="7"/>
      <c r="D63" s="1"/>
    </row>
    <row r="64" spans="1:5" x14ac:dyDescent="0.25">
      <c r="A64" t="s">
        <v>128</v>
      </c>
    </row>
    <row r="65" spans="1:5" x14ac:dyDescent="0.25">
      <c r="A65" t="s">
        <v>129</v>
      </c>
    </row>
    <row r="66" spans="1:5" x14ac:dyDescent="0.25">
      <c r="E66" s="1"/>
    </row>
    <row r="75" spans="1:5" x14ac:dyDescent="0.25">
      <c r="A75" s="4" t="s">
        <v>3</v>
      </c>
    </row>
    <row r="76" spans="1:5" x14ac:dyDescent="0.25">
      <c r="A76" s="4"/>
    </row>
    <row r="77" spans="1:5" ht="18.75" x14ac:dyDescent="0.3">
      <c r="A77" s="5" t="s">
        <v>4</v>
      </c>
    </row>
    <row r="81" spans="1:4" ht="128.25" customHeight="1" x14ac:dyDescent="0.25">
      <c r="A81" s="23" t="s">
        <v>104</v>
      </c>
      <c r="B81" s="23"/>
      <c r="C81" s="23"/>
      <c r="D81" s="23"/>
    </row>
  </sheetData>
  <mergeCells count="1">
    <mergeCell ref="A81:D8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workbookViewId="0">
      <selection activeCell="C4" sqref="C4"/>
    </sheetView>
  </sheetViews>
  <sheetFormatPr defaultRowHeight="15" x14ac:dyDescent="0.25"/>
  <cols>
    <col min="1" max="1" width="45.7109375" customWidth="1"/>
    <col min="2" max="2" width="14.85546875" style="3" bestFit="1" customWidth="1"/>
    <col min="3" max="3" width="16.85546875" bestFit="1" customWidth="1"/>
    <col min="5" max="5" width="21.7109375" bestFit="1" customWidth="1"/>
    <col min="6" max="6" width="14.85546875" style="3" bestFit="1" customWidth="1"/>
  </cols>
  <sheetData>
    <row r="1" spans="1:6" x14ac:dyDescent="0.25">
      <c r="B1"/>
      <c r="F1"/>
    </row>
    <row r="2" spans="1:6" x14ac:dyDescent="0.25">
      <c r="B2"/>
      <c r="F2"/>
    </row>
    <row r="3" spans="1:6" x14ac:dyDescent="0.25">
      <c r="B3"/>
      <c r="F3"/>
    </row>
    <row r="4" spans="1:6" x14ac:dyDescent="0.25">
      <c r="A4" s="1" t="s">
        <v>6</v>
      </c>
      <c r="B4"/>
      <c r="F4"/>
    </row>
    <row r="5" spans="1:6" x14ac:dyDescent="0.25">
      <c r="A5" s="1" t="s">
        <v>7</v>
      </c>
      <c r="B5"/>
      <c r="F5"/>
    </row>
    <row r="6" spans="1:6" x14ac:dyDescent="0.25">
      <c r="B6"/>
      <c r="F6"/>
    </row>
    <row r="7" spans="1:6" x14ac:dyDescent="0.25">
      <c r="A7" s="8" t="s">
        <v>0</v>
      </c>
      <c r="B7" s="8" t="s">
        <v>1</v>
      </c>
      <c r="C7" s="8" t="s">
        <v>105</v>
      </c>
      <c r="D7" s="1"/>
      <c r="E7" s="8" t="s">
        <v>2</v>
      </c>
      <c r="F7" s="8" t="s">
        <v>1</v>
      </c>
    </row>
    <row r="8" spans="1:6" x14ac:dyDescent="0.25">
      <c r="A8" s="9"/>
      <c r="B8" s="10"/>
      <c r="C8" s="9"/>
      <c r="E8" s="9" t="s">
        <v>14</v>
      </c>
      <c r="F8" s="10">
        <v>0.85209999999999997</v>
      </c>
    </row>
    <row r="9" spans="1:6" x14ac:dyDescent="0.25">
      <c r="A9" s="17" t="s">
        <v>14</v>
      </c>
      <c r="B9" s="10"/>
      <c r="C9" s="9"/>
      <c r="E9" s="9" t="s">
        <v>42</v>
      </c>
      <c r="F9" s="10">
        <v>6.6028693333000002E-2</v>
      </c>
    </row>
    <row r="10" spans="1:6" x14ac:dyDescent="0.25">
      <c r="A10" s="9"/>
      <c r="B10" s="10"/>
      <c r="C10" s="9"/>
      <c r="E10" s="9" t="s">
        <v>30</v>
      </c>
      <c r="F10" s="10">
        <v>5.8900000000000001E-2</v>
      </c>
    </row>
    <row r="11" spans="1:6" x14ac:dyDescent="0.25">
      <c r="A11" s="18" t="s">
        <v>15</v>
      </c>
      <c r="B11" s="10"/>
      <c r="C11" s="9"/>
      <c r="E11" s="9" t="s">
        <v>43</v>
      </c>
      <c r="F11" s="10">
        <v>2.2971306665999999E-2</v>
      </c>
    </row>
    <row r="12" spans="1:6" x14ac:dyDescent="0.25">
      <c r="A12" s="9"/>
      <c r="B12" s="10"/>
      <c r="C12" s="9"/>
      <c r="E12" s="11" t="s">
        <v>44</v>
      </c>
      <c r="F12" s="12">
        <v>1</v>
      </c>
    </row>
    <row r="13" spans="1:6" x14ac:dyDescent="0.25">
      <c r="A13" s="9" t="s">
        <v>16</v>
      </c>
      <c r="B13" s="10">
        <v>9.2299999999999993E-2</v>
      </c>
      <c r="C13" s="9" t="s">
        <v>17</v>
      </c>
    </row>
    <row r="14" spans="1:6" x14ac:dyDescent="0.25">
      <c r="A14" s="9" t="s">
        <v>18</v>
      </c>
      <c r="B14" s="10">
        <v>9.1300000000000006E-2</v>
      </c>
      <c r="C14" s="9" t="s">
        <v>17</v>
      </c>
    </row>
    <row r="15" spans="1:6" x14ac:dyDescent="0.25">
      <c r="A15" s="9" t="s">
        <v>19</v>
      </c>
      <c r="B15" s="10">
        <v>7.8100000000000003E-2</v>
      </c>
      <c r="C15" s="9" t="s">
        <v>17</v>
      </c>
    </row>
    <row r="16" spans="1:6" x14ac:dyDescent="0.25">
      <c r="A16" s="9" t="s">
        <v>20</v>
      </c>
      <c r="B16" s="10">
        <v>7.5600000000000001E-2</v>
      </c>
      <c r="C16" s="9" t="s">
        <v>17</v>
      </c>
    </row>
    <row r="17" spans="1:6" x14ac:dyDescent="0.25">
      <c r="A17" s="9" t="s">
        <v>21</v>
      </c>
      <c r="B17" s="10">
        <v>7.5200000000000003E-2</v>
      </c>
      <c r="C17" s="9" t="s">
        <v>22</v>
      </c>
    </row>
    <row r="18" spans="1:6" x14ac:dyDescent="0.25">
      <c r="A18" s="9" t="s">
        <v>23</v>
      </c>
      <c r="B18" s="10">
        <v>7.4999999999999997E-2</v>
      </c>
      <c r="C18" s="9" t="s">
        <v>17</v>
      </c>
      <c r="E18" s="13" t="s">
        <v>45</v>
      </c>
      <c r="F18" s="14" t="s">
        <v>1</v>
      </c>
    </row>
    <row r="19" spans="1:6" x14ac:dyDescent="0.25">
      <c r="A19" s="9" t="s">
        <v>24</v>
      </c>
      <c r="B19" s="10">
        <v>7.3999999999999996E-2</v>
      </c>
      <c r="C19" s="9" t="s">
        <v>17</v>
      </c>
      <c r="E19" s="9" t="s">
        <v>32</v>
      </c>
      <c r="F19" s="10">
        <v>5.8900000000000001E-2</v>
      </c>
    </row>
    <row r="20" spans="1:6" x14ac:dyDescent="0.25">
      <c r="A20" s="9" t="s">
        <v>25</v>
      </c>
      <c r="B20" s="10">
        <v>7.3200000000000001E-2</v>
      </c>
      <c r="C20" s="9" t="s">
        <v>22</v>
      </c>
      <c r="E20" s="9" t="s">
        <v>46</v>
      </c>
      <c r="F20" s="10">
        <v>0.85209999999999997</v>
      </c>
    </row>
    <row r="21" spans="1:6" x14ac:dyDescent="0.25">
      <c r="A21" s="9" t="s">
        <v>26</v>
      </c>
      <c r="B21" s="10">
        <v>7.2800000000000004E-2</v>
      </c>
      <c r="C21" s="9" t="s">
        <v>17</v>
      </c>
      <c r="E21" s="9" t="s">
        <v>47</v>
      </c>
      <c r="F21" s="10">
        <v>6.6028000000000003E-2</v>
      </c>
    </row>
    <row r="22" spans="1:6" x14ac:dyDescent="0.25">
      <c r="A22" s="9" t="s">
        <v>27</v>
      </c>
      <c r="B22" s="10">
        <v>7.2300000000000003E-2</v>
      </c>
      <c r="C22" s="9" t="s">
        <v>22</v>
      </c>
      <c r="E22" s="9" t="s">
        <v>43</v>
      </c>
      <c r="F22" s="10">
        <v>2.2971306665999999E-2</v>
      </c>
    </row>
    <row r="23" spans="1:6" x14ac:dyDescent="0.25">
      <c r="A23" s="9" t="s">
        <v>28</v>
      </c>
      <c r="B23" s="10">
        <v>7.2300000000000003E-2</v>
      </c>
      <c r="C23" s="9" t="s">
        <v>29</v>
      </c>
      <c r="E23" s="11" t="s">
        <v>44</v>
      </c>
      <c r="F23" s="12">
        <v>1</v>
      </c>
    </row>
    <row r="24" spans="1:6" x14ac:dyDescent="0.25">
      <c r="A24" s="11"/>
      <c r="B24" s="12">
        <v>0.85209999999999997</v>
      </c>
      <c r="C24" s="11"/>
    </row>
    <row r="25" spans="1:6" x14ac:dyDescent="0.25">
      <c r="A25" s="9"/>
      <c r="B25" s="10"/>
      <c r="C25" s="9"/>
    </row>
    <row r="26" spans="1:6" x14ac:dyDescent="0.25">
      <c r="A26" s="17" t="s">
        <v>30</v>
      </c>
      <c r="B26" s="10"/>
      <c r="C26" s="9"/>
    </row>
    <row r="27" spans="1:6" x14ac:dyDescent="0.25">
      <c r="A27" s="9"/>
      <c r="B27" s="10"/>
      <c r="C27" s="9"/>
    </row>
    <row r="28" spans="1:6" x14ac:dyDescent="0.25">
      <c r="A28" s="9" t="s">
        <v>31</v>
      </c>
      <c r="B28" s="10">
        <v>4.3099999999999999E-2</v>
      </c>
      <c r="C28" s="9" t="s">
        <v>32</v>
      </c>
    </row>
    <row r="29" spans="1:6" x14ac:dyDescent="0.25">
      <c r="A29" s="9" t="s">
        <v>33</v>
      </c>
      <c r="B29" s="10">
        <v>1.5800000000000002E-2</v>
      </c>
      <c r="C29" s="9" t="s">
        <v>32</v>
      </c>
    </row>
    <row r="30" spans="1:6" x14ac:dyDescent="0.25">
      <c r="A30" s="11"/>
      <c r="B30" s="12">
        <v>5.8900000000000001E-2</v>
      </c>
      <c r="C30" s="11"/>
    </row>
    <row r="31" spans="1:6" x14ac:dyDescent="0.25">
      <c r="A31" s="9"/>
      <c r="B31" s="10"/>
      <c r="C31" s="9"/>
    </row>
    <row r="32" spans="1:6" x14ac:dyDescent="0.25">
      <c r="A32" s="17" t="s">
        <v>34</v>
      </c>
      <c r="B32" s="10"/>
      <c r="C32" s="9"/>
    </row>
    <row r="33" spans="1:3" x14ac:dyDescent="0.25">
      <c r="A33" s="9"/>
      <c r="B33" s="10"/>
      <c r="C33" s="9"/>
    </row>
    <row r="34" spans="1:3" x14ac:dyDescent="0.25">
      <c r="A34" s="18" t="s">
        <v>35</v>
      </c>
      <c r="B34" s="10">
        <v>2.6908999999999999E-2</v>
      </c>
      <c r="C34" s="9"/>
    </row>
    <row r="35" spans="1:3" x14ac:dyDescent="0.25">
      <c r="A35" s="9"/>
      <c r="B35" s="10"/>
      <c r="C35" s="9"/>
    </row>
    <row r="36" spans="1:3" x14ac:dyDescent="0.25">
      <c r="A36" s="18" t="s">
        <v>36</v>
      </c>
      <c r="B36" s="10">
        <v>3.9119000000000001E-2</v>
      </c>
      <c r="C36" s="9"/>
    </row>
    <row r="37" spans="1:3" x14ac:dyDescent="0.25">
      <c r="A37" s="9"/>
      <c r="B37" s="10"/>
      <c r="C37" s="9"/>
    </row>
    <row r="38" spans="1:3" x14ac:dyDescent="0.25">
      <c r="A38" s="20" t="s">
        <v>37</v>
      </c>
      <c r="B38" s="22">
        <v>2.2971999999999999E-2</v>
      </c>
      <c r="C38" s="9"/>
    </row>
    <row r="39" spans="1:3" x14ac:dyDescent="0.25">
      <c r="A39" s="20" t="s">
        <v>38</v>
      </c>
      <c r="B39" s="22">
        <v>1</v>
      </c>
      <c r="C39" s="9"/>
    </row>
    <row r="40" spans="1:3" x14ac:dyDescent="0.25">
      <c r="A40" s="1"/>
      <c r="B40" s="7"/>
      <c r="C40" s="1"/>
    </row>
    <row r="41" spans="1:3" x14ac:dyDescent="0.25">
      <c r="A41" s="1" t="s">
        <v>39</v>
      </c>
      <c r="B41" s="7"/>
      <c r="C41" s="1"/>
    </row>
    <row r="42" spans="1:3" x14ac:dyDescent="0.25">
      <c r="A42" t="s">
        <v>40</v>
      </c>
    </row>
    <row r="43" spans="1:3" x14ac:dyDescent="0.25">
      <c r="A43" t="s">
        <v>41</v>
      </c>
    </row>
    <row r="53" spans="1:3" x14ac:dyDescent="0.25">
      <c r="A53" s="4" t="s">
        <v>3</v>
      </c>
    </row>
    <row r="54" spans="1:3" x14ac:dyDescent="0.25">
      <c r="A54" s="4"/>
    </row>
    <row r="55" spans="1:3" ht="18.75" x14ac:dyDescent="0.3">
      <c r="A55" s="5" t="s">
        <v>4</v>
      </c>
    </row>
    <row r="60" spans="1:3" ht="139.5" customHeight="1" x14ac:dyDescent="0.25">
      <c r="A60" s="23" t="s">
        <v>104</v>
      </c>
      <c r="B60" s="23"/>
      <c r="C60" s="23"/>
    </row>
  </sheetData>
  <mergeCells count="1">
    <mergeCell ref="A60:C6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workbookViewId="0">
      <selection activeCell="B5" sqref="B5"/>
    </sheetView>
  </sheetViews>
  <sheetFormatPr defaultRowHeight="15" x14ac:dyDescent="0.25"/>
  <cols>
    <col min="1" max="1" width="45.7109375" customWidth="1"/>
    <col min="2" max="2" width="17.7109375" style="2" customWidth="1"/>
    <col min="3" max="3" width="14.85546875" style="3" bestFit="1" customWidth="1"/>
    <col min="4" max="4" width="16.85546875" bestFit="1" customWidth="1"/>
    <col min="6" max="6" width="21.7109375" bestFit="1" customWidth="1"/>
    <col min="7" max="7" width="14.85546875" style="3" bestFit="1" customWidth="1"/>
  </cols>
  <sheetData>
    <row r="1" spans="1:7" x14ac:dyDescent="0.25">
      <c r="B1"/>
      <c r="C1"/>
      <c r="G1"/>
    </row>
    <row r="2" spans="1:7" x14ac:dyDescent="0.25">
      <c r="B2"/>
      <c r="C2"/>
      <c r="G2"/>
    </row>
    <row r="3" spans="1:7" x14ac:dyDescent="0.25">
      <c r="B3"/>
      <c r="C3"/>
      <c r="G3"/>
    </row>
    <row r="4" spans="1:7" x14ac:dyDescent="0.25">
      <c r="A4" s="1" t="s">
        <v>8</v>
      </c>
      <c r="B4"/>
      <c r="C4"/>
      <c r="G4"/>
    </row>
    <row r="5" spans="1:7" x14ac:dyDescent="0.25">
      <c r="A5" s="1" t="s">
        <v>7</v>
      </c>
      <c r="B5"/>
      <c r="C5"/>
      <c r="G5"/>
    </row>
    <row r="6" spans="1:7" x14ac:dyDescent="0.25">
      <c r="B6"/>
      <c r="C6"/>
      <c r="G6"/>
    </row>
    <row r="7" spans="1:7" ht="30" x14ac:dyDescent="0.25">
      <c r="A7" s="8" t="s">
        <v>0</v>
      </c>
      <c r="B7" s="15" t="s">
        <v>5</v>
      </c>
      <c r="C7" s="8" t="s">
        <v>1</v>
      </c>
      <c r="D7" s="8" t="s">
        <v>105</v>
      </c>
      <c r="E7" s="1"/>
      <c r="F7" s="8" t="s">
        <v>2</v>
      </c>
      <c r="G7" s="8" t="s">
        <v>1</v>
      </c>
    </row>
    <row r="8" spans="1:7" x14ac:dyDescent="0.25">
      <c r="A8" s="9"/>
      <c r="B8" s="16"/>
      <c r="C8" s="10"/>
      <c r="D8" s="9"/>
      <c r="F8" s="9" t="s">
        <v>30</v>
      </c>
      <c r="G8" s="10">
        <v>0.66659999999999997</v>
      </c>
    </row>
    <row r="9" spans="1:7" x14ac:dyDescent="0.25">
      <c r="A9" s="17" t="s">
        <v>30</v>
      </c>
      <c r="B9" s="16"/>
      <c r="C9" s="10"/>
      <c r="D9" s="9"/>
      <c r="F9" s="9" t="s">
        <v>42</v>
      </c>
      <c r="G9" s="10">
        <v>0.329877754227</v>
      </c>
    </row>
    <row r="10" spans="1:7" x14ac:dyDescent="0.25">
      <c r="A10" s="9"/>
      <c r="B10" s="16"/>
      <c r="C10" s="10"/>
      <c r="D10" s="9"/>
      <c r="F10" s="9" t="s">
        <v>43</v>
      </c>
      <c r="G10" s="10">
        <v>3.5222457730000002E-3</v>
      </c>
    </row>
    <row r="11" spans="1:7" x14ac:dyDescent="0.25">
      <c r="A11" s="9" t="s">
        <v>48</v>
      </c>
      <c r="B11" s="16">
        <v>1491.7635</v>
      </c>
      <c r="C11" s="10">
        <v>0.24779999999999999</v>
      </c>
      <c r="D11" s="9" t="s">
        <v>32</v>
      </c>
      <c r="F11" s="11" t="s">
        <v>44</v>
      </c>
      <c r="G11" s="12">
        <v>1</v>
      </c>
    </row>
    <row r="12" spans="1:7" x14ac:dyDescent="0.25">
      <c r="A12" s="9" t="s">
        <v>49</v>
      </c>
      <c r="B12" s="16">
        <v>1031.78</v>
      </c>
      <c r="C12" s="10">
        <v>0.1714</v>
      </c>
      <c r="D12" s="9" t="s">
        <v>32</v>
      </c>
    </row>
    <row r="13" spans="1:7" x14ac:dyDescent="0.25">
      <c r="A13" s="9" t="s">
        <v>31</v>
      </c>
      <c r="B13" s="16">
        <v>982.18600000000004</v>
      </c>
      <c r="C13" s="10">
        <v>0.16320000000000001</v>
      </c>
      <c r="D13" s="9" t="s">
        <v>32</v>
      </c>
    </row>
    <row r="14" spans="1:7" x14ac:dyDescent="0.25">
      <c r="A14" s="9" t="s">
        <v>50</v>
      </c>
      <c r="B14" s="16">
        <v>506.80099999999999</v>
      </c>
      <c r="C14" s="10">
        <v>8.4199999999999997E-2</v>
      </c>
      <c r="D14" s="9" t="s">
        <v>32</v>
      </c>
    </row>
    <row r="15" spans="1:7" x14ac:dyDescent="0.25">
      <c r="A15" s="11"/>
      <c r="B15" s="19">
        <v>4012.5304999999998</v>
      </c>
      <c r="C15" s="12">
        <v>0.66659999999999997</v>
      </c>
      <c r="D15" s="11"/>
    </row>
    <row r="16" spans="1:7" x14ac:dyDescent="0.25">
      <c r="A16" s="9"/>
      <c r="B16" s="16"/>
      <c r="C16" s="10"/>
      <c r="D16" s="9"/>
    </row>
    <row r="17" spans="1:7" x14ac:dyDescent="0.25">
      <c r="A17" s="17" t="s">
        <v>34</v>
      </c>
      <c r="B17" s="16"/>
      <c r="C17" s="10"/>
      <c r="D17" s="9"/>
      <c r="F17" s="13" t="s">
        <v>45</v>
      </c>
      <c r="G17" s="14" t="s">
        <v>1</v>
      </c>
    </row>
    <row r="18" spans="1:7" x14ac:dyDescent="0.25">
      <c r="A18" s="9"/>
      <c r="B18" s="16"/>
      <c r="C18" s="10"/>
      <c r="D18" s="9"/>
      <c r="F18" s="9" t="s">
        <v>32</v>
      </c>
      <c r="G18" s="10">
        <v>0.66659999999999997</v>
      </c>
    </row>
    <row r="19" spans="1:7" x14ac:dyDescent="0.25">
      <c r="A19" s="18" t="s">
        <v>35</v>
      </c>
      <c r="B19" s="16">
        <v>809.31281369999999</v>
      </c>
      <c r="C19" s="10">
        <v>0.134436</v>
      </c>
      <c r="D19" s="9"/>
      <c r="F19" s="9" t="s">
        <v>47</v>
      </c>
      <c r="G19" s="10">
        <v>0.329876</v>
      </c>
    </row>
    <row r="20" spans="1:7" x14ac:dyDescent="0.25">
      <c r="A20" s="9"/>
      <c r="B20" s="16"/>
      <c r="C20" s="10"/>
      <c r="D20" s="9"/>
      <c r="F20" s="9" t="s">
        <v>43</v>
      </c>
      <c r="G20" s="10">
        <v>3.5222457730000002E-3</v>
      </c>
    </row>
    <row r="21" spans="1:7" x14ac:dyDescent="0.25">
      <c r="A21" s="18" t="s">
        <v>36</v>
      </c>
      <c r="B21" s="16">
        <v>1176.5586824</v>
      </c>
      <c r="C21" s="10">
        <v>0.19544</v>
      </c>
      <c r="D21" s="9"/>
      <c r="F21" s="11" t="s">
        <v>44</v>
      </c>
      <c r="G21" s="12">
        <v>1</v>
      </c>
    </row>
    <row r="22" spans="1:7" x14ac:dyDescent="0.25">
      <c r="A22" s="9"/>
      <c r="B22" s="16"/>
      <c r="C22" s="10"/>
      <c r="D22" s="9"/>
    </row>
    <row r="23" spans="1:7" x14ac:dyDescent="0.25">
      <c r="A23" s="20" t="s">
        <v>37</v>
      </c>
      <c r="B23" s="21">
        <v>21.620486100000001</v>
      </c>
      <c r="C23" s="22">
        <v>3.5239999999999998E-3</v>
      </c>
      <c r="D23" s="9"/>
    </row>
    <row r="24" spans="1:7" x14ac:dyDescent="0.25">
      <c r="A24" s="20" t="s">
        <v>38</v>
      </c>
      <c r="B24" s="21">
        <v>6020.0224822</v>
      </c>
      <c r="C24" s="22">
        <v>1</v>
      </c>
      <c r="D24" s="9"/>
    </row>
    <row r="25" spans="1:7" x14ac:dyDescent="0.25">
      <c r="A25" s="1"/>
      <c r="B25" s="6"/>
      <c r="C25" s="7"/>
      <c r="D25" s="1"/>
    </row>
    <row r="26" spans="1:7" x14ac:dyDescent="0.25">
      <c r="A26" s="1" t="s">
        <v>39</v>
      </c>
      <c r="B26" s="6"/>
      <c r="C26" s="7"/>
      <c r="D26" s="1"/>
    </row>
    <row r="27" spans="1:7" x14ac:dyDescent="0.25">
      <c r="A27" t="s">
        <v>51</v>
      </c>
    </row>
    <row r="28" spans="1:7" x14ac:dyDescent="0.25">
      <c r="A28" t="s">
        <v>52</v>
      </c>
    </row>
    <row r="38" spans="1:4" x14ac:dyDescent="0.25">
      <c r="A38" s="4" t="s">
        <v>3</v>
      </c>
    </row>
    <row r="39" spans="1:4" x14ac:dyDescent="0.25">
      <c r="A39" s="4"/>
    </row>
    <row r="40" spans="1:4" ht="18.75" x14ac:dyDescent="0.3">
      <c r="A40" s="5" t="s">
        <v>4</v>
      </c>
    </row>
    <row r="44" spans="1:4" ht="132" customHeight="1" x14ac:dyDescent="0.25">
      <c r="A44" s="23" t="s">
        <v>104</v>
      </c>
      <c r="B44" s="23"/>
      <c r="C44" s="23"/>
      <c r="D44" s="23"/>
    </row>
  </sheetData>
  <mergeCells count="1">
    <mergeCell ref="A44:D44"/>
  </mergeCells>
  <pageMargins left="0.7" right="0.7" top="0.75" bottom="0.75" header="0.3" footer="0.3"/>
  <pageSetup orientation="portrait" r:id="rId1"/>
  <headerFooter>
    <oddFooter>&amp;C&amp;1#&amp;"Calibri"&amp;10&amp;K000000RESTRICTED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workbookViewId="0">
      <selection activeCell="C4" sqref="C4"/>
    </sheetView>
  </sheetViews>
  <sheetFormatPr defaultRowHeight="15" x14ac:dyDescent="0.25"/>
  <cols>
    <col min="1" max="1" width="45.7109375" customWidth="1"/>
    <col min="2" max="2" width="14.85546875" style="3" bestFit="1" customWidth="1"/>
    <col min="3" max="3" width="16.85546875" bestFit="1" customWidth="1"/>
    <col min="5" max="5" width="21.7109375" bestFit="1" customWidth="1"/>
    <col min="6" max="6" width="14.85546875" style="3" bestFit="1" customWidth="1"/>
  </cols>
  <sheetData>
    <row r="1" spans="1:6" x14ac:dyDescent="0.25">
      <c r="B1"/>
      <c r="F1"/>
    </row>
    <row r="2" spans="1:6" x14ac:dyDescent="0.25">
      <c r="B2"/>
      <c r="F2"/>
    </row>
    <row r="3" spans="1:6" x14ac:dyDescent="0.25">
      <c r="B3"/>
      <c r="F3"/>
    </row>
    <row r="4" spans="1:6" x14ac:dyDescent="0.25">
      <c r="A4" s="1" t="s">
        <v>8</v>
      </c>
      <c r="B4"/>
      <c r="F4"/>
    </row>
    <row r="5" spans="1:6" x14ac:dyDescent="0.25">
      <c r="A5" s="1" t="s">
        <v>7</v>
      </c>
      <c r="B5"/>
      <c r="F5"/>
    </row>
    <row r="6" spans="1:6" x14ac:dyDescent="0.25">
      <c r="B6"/>
      <c r="F6"/>
    </row>
    <row r="7" spans="1:6" x14ac:dyDescent="0.25">
      <c r="A7" s="8" t="s">
        <v>0</v>
      </c>
      <c r="B7" s="8" t="s">
        <v>1</v>
      </c>
      <c r="C7" s="8" t="s">
        <v>105</v>
      </c>
      <c r="D7" s="1"/>
      <c r="E7" s="8" t="s">
        <v>2</v>
      </c>
      <c r="F7" s="8" t="s">
        <v>1</v>
      </c>
    </row>
    <row r="8" spans="1:6" x14ac:dyDescent="0.25">
      <c r="A8" s="9"/>
      <c r="B8" s="10"/>
      <c r="C8" s="9"/>
      <c r="E8" s="9" t="s">
        <v>30</v>
      </c>
      <c r="F8" s="10">
        <v>0.66659999999999997</v>
      </c>
    </row>
    <row r="9" spans="1:6" x14ac:dyDescent="0.25">
      <c r="A9" s="17" t="s">
        <v>30</v>
      </c>
      <c r="B9" s="10"/>
      <c r="C9" s="9"/>
      <c r="E9" s="9" t="s">
        <v>42</v>
      </c>
      <c r="F9" s="10">
        <v>0.329877754227</v>
      </c>
    </row>
    <row r="10" spans="1:6" x14ac:dyDescent="0.25">
      <c r="A10" s="9"/>
      <c r="B10" s="10"/>
      <c r="C10" s="9"/>
      <c r="E10" s="9" t="s">
        <v>43</v>
      </c>
      <c r="F10" s="10">
        <v>3.5222457730000002E-3</v>
      </c>
    </row>
    <row r="11" spans="1:6" x14ac:dyDescent="0.25">
      <c r="A11" s="9" t="s">
        <v>48</v>
      </c>
      <c r="B11" s="10">
        <v>0.24779999999999999</v>
      </c>
      <c r="C11" s="9" t="s">
        <v>32</v>
      </c>
      <c r="E11" s="11" t="s">
        <v>44</v>
      </c>
      <c r="F11" s="12">
        <v>1</v>
      </c>
    </row>
    <row r="12" spans="1:6" x14ac:dyDescent="0.25">
      <c r="A12" s="9" t="s">
        <v>49</v>
      </c>
      <c r="B12" s="10">
        <v>0.1714</v>
      </c>
      <c r="C12" s="9" t="s">
        <v>32</v>
      </c>
    </row>
    <row r="13" spans="1:6" x14ac:dyDescent="0.25">
      <c r="A13" s="9" t="s">
        <v>31</v>
      </c>
      <c r="B13" s="10">
        <v>0.16320000000000001</v>
      </c>
      <c r="C13" s="9" t="s">
        <v>32</v>
      </c>
    </row>
    <row r="14" spans="1:6" x14ac:dyDescent="0.25">
      <c r="A14" s="9" t="s">
        <v>50</v>
      </c>
      <c r="B14" s="10">
        <v>8.4199999999999997E-2</v>
      </c>
      <c r="C14" s="9" t="s">
        <v>32</v>
      </c>
    </row>
    <row r="15" spans="1:6" x14ac:dyDescent="0.25">
      <c r="A15" s="11"/>
      <c r="B15" s="12">
        <v>0.66659999999999997</v>
      </c>
      <c r="C15" s="11"/>
    </row>
    <row r="16" spans="1:6" x14ac:dyDescent="0.25">
      <c r="A16" s="9"/>
      <c r="B16" s="10"/>
      <c r="C16" s="9"/>
    </row>
    <row r="17" spans="1:6" x14ac:dyDescent="0.25">
      <c r="A17" s="17" t="s">
        <v>34</v>
      </c>
      <c r="B17" s="10"/>
      <c r="C17" s="9"/>
      <c r="E17" s="13" t="s">
        <v>45</v>
      </c>
      <c r="F17" s="14" t="s">
        <v>1</v>
      </c>
    </row>
    <row r="18" spans="1:6" x14ac:dyDescent="0.25">
      <c r="A18" s="9"/>
      <c r="B18" s="10"/>
      <c r="C18" s="9"/>
      <c r="E18" s="9" t="s">
        <v>32</v>
      </c>
      <c r="F18" s="10">
        <v>0.66659999999999997</v>
      </c>
    </row>
    <row r="19" spans="1:6" x14ac:dyDescent="0.25">
      <c r="A19" s="18" t="s">
        <v>35</v>
      </c>
      <c r="B19" s="10">
        <v>0.134436</v>
      </c>
      <c r="C19" s="9"/>
      <c r="E19" s="9" t="s">
        <v>47</v>
      </c>
      <c r="F19" s="10">
        <v>0.329876</v>
      </c>
    </row>
    <row r="20" spans="1:6" x14ac:dyDescent="0.25">
      <c r="A20" s="9"/>
      <c r="B20" s="10"/>
      <c r="C20" s="9"/>
      <c r="E20" s="9" t="s">
        <v>43</v>
      </c>
      <c r="F20" s="10">
        <v>3.5222457730000002E-3</v>
      </c>
    </row>
    <row r="21" spans="1:6" x14ac:dyDescent="0.25">
      <c r="A21" s="18" t="s">
        <v>36</v>
      </c>
      <c r="B21" s="10">
        <v>0.19544</v>
      </c>
      <c r="C21" s="9"/>
      <c r="E21" s="11" t="s">
        <v>44</v>
      </c>
      <c r="F21" s="12">
        <v>1</v>
      </c>
    </row>
    <row r="22" spans="1:6" x14ac:dyDescent="0.25">
      <c r="A22" s="9"/>
      <c r="B22" s="10"/>
      <c r="C22" s="9"/>
    </row>
    <row r="23" spans="1:6" x14ac:dyDescent="0.25">
      <c r="A23" s="20" t="s">
        <v>37</v>
      </c>
      <c r="B23" s="22">
        <v>3.5239999999999998E-3</v>
      </c>
      <c r="C23" s="9"/>
    </row>
    <row r="24" spans="1:6" x14ac:dyDescent="0.25">
      <c r="A24" s="20" t="s">
        <v>38</v>
      </c>
      <c r="B24" s="22">
        <v>1</v>
      </c>
      <c r="C24" s="9"/>
    </row>
    <row r="25" spans="1:6" x14ac:dyDescent="0.25">
      <c r="A25" s="1"/>
      <c r="B25" s="7"/>
      <c r="C25" s="1"/>
    </row>
    <row r="26" spans="1:6" x14ac:dyDescent="0.25">
      <c r="A26" s="1" t="s">
        <v>39</v>
      </c>
      <c r="B26" s="7"/>
      <c r="C26" s="1"/>
    </row>
    <row r="27" spans="1:6" x14ac:dyDescent="0.25">
      <c r="A27" t="s">
        <v>51</v>
      </c>
    </row>
    <row r="28" spans="1:6" x14ac:dyDescent="0.25">
      <c r="A28" t="s">
        <v>52</v>
      </c>
    </row>
    <row r="38" spans="1:3" x14ac:dyDescent="0.25">
      <c r="A38" s="4" t="s">
        <v>3</v>
      </c>
    </row>
    <row r="39" spans="1:3" x14ac:dyDescent="0.25">
      <c r="A39" s="4"/>
    </row>
    <row r="40" spans="1:3" ht="18.75" x14ac:dyDescent="0.3">
      <c r="A40" s="5" t="s">
        <v>4</v>
      </c>
    </row>
    <row r="44" spans="1:3" ht="132" customHeight="1" x14ac:dyDescent="0.25">
      <c r="A44" s="23" t="s">
        <v>104</v>
      </c>
      <c r="B44" s="23"/>
      <c r="C44" s="23"/>
    </row>
  </sheetData>
  <mergeCells count="1">
    <mergeCell ref="A44:C4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workbookViewId="0">
      <selection activeCell="C4" sqref="C4"/>
    </sheetView>
  </sheetViews>
  <sheetFormatPr defaultRowHeight="15" x14ac:dyDescent="0.25"/>
  <cols>
    <col min="1" max="1" width="45.7109375" customWidth="1"/>
    <col min="2" max="2" width="17.7109375" style="2" customWidth="1"/>
    <col min="3" max="3" width="14.85546875" style="3" bestFit="1" customWidth="1"/>
    <col min="4" max="4" width="16.85546875" bestFit="1" customWidth="1"/>
    <col min="6" max="6" width="21.7109375" bestFit="1" customWidth="1"/>
    <col min="7" max="7" width="14.85546875" style="3" bestFit="1" customWidth="1"/>
  </cols>
  <sheetData>
    <row r="1" spans="1:7" x14ac:dyDescent="0.25">
      <c r="B1"/>
      <c r="C1"/>
      <c r="G1"/>
    </row>
    <row r="2" spans="1:7" x14ac:dyDescent="0.25">
      <c r="B2"/>
      <c r="C2"/>
      <c r="G2"/>
    </row>
    <row r="3" spans="1:7" x14ac:dyDescent="0.25">
      <c r="B3"/>
      <c r="C3"/>
      <c r="G3"/>
    </row>
    <row r="4" spans="1:7" x14ac:dyDescent="0.25">
      <c r="A4" s="1" t="s">
        <v>9</v>
      </c>
      <c r="B4"/>
      <c r="C4"/>
      <c r="G4"/>
    </row>
    <row r="5" spans="1:7" x14ac:dyDescent="0.25">
      <c r="A5" s="1" t="s">
        <v>7</v>
      </c>
      <c r="B5"/>
      <c r="C5"/>
      <c r="G5"/>
    </row>
    <row r="6" spans="1:7" x14ac:dyDescent="0.25">
      <c r="B6"/>
      <c r="C6"/>
      <c r="G6"/>
    </row>
    <row r="7" spans="1:7" ht="30" x14ac:dyDescent="0.25">
      <c r="A7" s="8" t="s">
        <v>0</v>
      </c>
      <c r="B7" s="15" t="s">
        <v>5</v>
      </c>
      <c r="C7" s="8" t="s">
        <v>1</v>
      </c>
      <c r="D7" s="8" t="s">
        <v>105</v>
      </c>
      <c r="E7" s="1"/>
      <c r="F7" s="8" t="s">
        <v>2</v>
      </c>
      <c r="G7" s="8" t="s">
        <v>1</v>
      </c>
    </row>
    <row r="8" spans="1:7" x14ac:dyDescent="0.25">
      <c r="A8" s="9"/>
      <c r="B8" s="16"/>
      <c r="C8" s="10"/>
      <c r="D8" s="9"/>
      <c r="F8" s="9" t="s">
        <v>30</v>
      </c>
      <c r="G8" s="10">
        <v>0.9506</v>
      </c>
    </row>
    <row r="9" spans="1:7" x14ac:dyDescent="0.25">
      <c r="A9" s="17" t="s">
        <v>30</v>
      </c>
      <c r="B9" s="16"/>
      <c r="C9" s="10"/>
      <c r="D9" s="9"/>
      <c r="F9" s="9" t="s">
        <v>42</v>
      </c>
      <c r="G9" s="10">
        <v>3.9206921314999997E-2</v>
      </c>
    </row>
    <row r="10" spans="1:7" x14ac:dyDescent="0.25">
      <c r="A10" s="9"/>
      <c r="B10" s="16"/>
      <c r="C10" s="10"/>
      <c r="D10" s="9"/>
      <c r="F10" s="9" t="s">
        <v>43</v>
      </c>
      <c r="G10" s="10">
        <v>1.0193078685000001E-2</v>
      </c>
    </row>
    <row r="11" spans="1:7" x14ac:dyDescent="0.25">
      <c r="A11" s="9" t="s">
        <v>49</v>
      </c>
      <c r="B11" s="16">
        <v>825.42399999999998</v>
      </c>
      <c r="C11" s="10">
        <v>0.23499999999999999</v>
      </c>
      <c r="D11" s="9" t="s">
        <v>32</v>
      </c>
      <c r="F11" s="11" t="s">
        <v>44</v>
      </c>
      <c r="G11" s="12">
        <v>1</v>
      </c>
    </row>
    <row r="12" spans="1:7" x14ac:dyDescent="0.25">
      <c r="A12" s="9" t="s">
        <v>53</v>
      </c>
      <c r="B12" s="16">
        <v>634.28459999999995</v>
      </c>
      <c r="C12" s="10">
        <v>0.18060000000000001</v>
      </c>
      <c r="D12" s="9" t="s">
        <v>32</v>
      </c>
    </row>
    <row r="13" spans="1:7" x14ac:dyDescent="0.25">
      <c r="A13" s="9" t="s">
        <v>54</v>
      </c>
      <c r="B13" s="16">
        <v>523.39700000000005</v>
      </c>
      <c r="C13" s="10">
        <v>0.14899999999999999</v>
      </c>
      <c r="D13" s="9" t="s">
        <v>32</v>
      </c>
    </row>
    <row r="14" spans="1:7" x14ac:dyDescent="0.25">
      <c r="A14" s="9" t="s">
        <v>50</v>
      </c>
      <c r="B14" s="16">
        <v>405.44080000000002</v>
      </c>
      <c r="C14" s="10">
        <v>0.1154</v>
      </c>
      <c r="D14" s="9" t="s">
        <v>32</v>
      </c>
    </row>
    <row r="15" spans="1:7" x14ac:dyDescent="0.25">
      <c r="A15" s="9" t="s">
        <v>55</v>
      </c>
      <c r="B15" s="16">
        <v>328.67610000000002</v>
      </c>
      <c r="C15" s="10">
        <v>9.3600000000000003E-2</v>
      </c>
      <c r="D15" s="9" t="s">
        <v>32</v>
      </c>
    </row>
    <row r="16" spans="1:7" x14ac:dyDescent="0.25">
      <c r="A16" s="9" t="s">
        <v>56</v>
      </c>
      <c r="B16" s="16">
        <v>323.3433</v>
      </c>
      <c r="C16" s="10">
        <v>9.2100000000000001E-2</v>
      </c>
      <c r="D16" s="9" t="s">
        <v>32</v>
      </c>
    </row>
    <row r="17" spans="1:7" x14ac:dyDescent="0.25">
      <c r="A17" s="9" t="s">
        <v>48</v>
      </c>
      <c r="B17" s="16">
        <v>298.35270000000003</v>
      </c>
      <c r="C17" s="10">
        <v>8.4900000000000003E-2</v>
      </c>
      <c r="D17" s="9" t="s">
        <v>32</v>
      </c>
      <c r="F17" s="13" t="s">
        <v>45</v>
      </c>
      <c r="G17" s="14" t="s">
        <v>1</v>
      </c>
    </row>
    <row r="18" spans="1:7" x14ac:dyDescent="0.25">
      <c r="A18" s="11"/>
      <c r="B18" s="19">
        <v>3338.9185000000002</v>
      </c>
      <c r="C18" s="12">
        <v>0.9506</v>
      </c>
      <c r="D18" s="11"/>
      <c r="F18" s="9" t="s">
        <v>32</v>
      </c>
      <c r="G18" s="10">
        <v>0.9506</v>
      </c>
    </row>
    <row r="19" spans="1:7" x14ac:dyDescent="0.25">
      <c r="A19" s="9"/>
      <c r="B19" s="16"/>
      <c r="C19" s="10"/>
      <c r="D19" s="9"/>
      <c r="F19" s="9" t="s">
        <v>47</v>
      </c>
      <c r="G19" s="10">
        <v>3.9205999999999998E-2</v>
      </c>
    </row>
    <row r="20" spans="1:7" x14ac:dyDescent="0.25">
      <c r="A20" s="17" t="s">
        <v>34</v>
      </c>
      <c r="B20" s="16"/>
      <c r="C20" s="10"/>
      <c r="D20" s="9"/>
      <c r="F20" s="9" t="s">
        <v>43</v>
      </c>
      <c r="G20" s="10">
        <v>1.0193078685000001E-2</v>
      </c>
    </row>
    <row r="21" spans="1:7" x14ac:dyDescent="0.25">
      <c r="A21" s="9"/>
      <c r="B21" s="16"/>
      <c r="C21" s="10"/>
      <c r="D21" s="9"/>
      <c r="F21" s="11" t="s">
        <v>44</v>
      </c>
      <c r="G21" s="12">
        <v>1</v>
      </c>
    </row>
    <row r="22" spans="1:7" x14ac:dyDescent="0.25">
      <c r="A22" s="18" t="s">
        <v>35</v>
      </c>
      <c r="B22" s="16">
        <v>56.123008200000001</v>
      </c>
      <c r="C22" s="10">
        <v>1.5977999999999999E-2</v>
      </c>
      <c r="D22" s="9"/>
    </row>
    <row r="23" spans="1:7" x14ac:dyDescent="0.25">
      <c r="A23" s="9"/>
      <c r="B23" s="16"/>
      <c r="C23" s="10"/>
      <c r="D23" s="9"/>
    </row>
    <row r="24" spans="1:7" x14ac:dyDescent="0.25">
      <c r="A24" s="18" t="s">
        <v>36</v>
      </c>
      <c r="B24" s="16">
        <v>81.589474699999997</v>
      </c>
      <c r="C24" s="10">
        <v>2.3227999999999999E-2</v>
      </c>
      <c r="D24" s="9"/>
    </row>
    <row r="25" spans="1:7" x14ac:dyDescent="0.25">
      <c r="A25" s="9"/>
      <c r="B25" s="16"/>
      <c r="C25" s="10"/>
      <c r="D25" s="9"/>
    </row>
    <row r="26" spans="1:7" x14ac:dyDescent="0.25">
      <c r="A26" s="20" t="s">
        <v>37</v>
      </c>
      <c r="B26" s="21">
        <v>35.822389999999999</v>
      </c>
      <c r="C26" s="22">
        <v>1.0194E-2</v>
      </c>
      <c r="D26" s="9"/>
    </row>
    <row r="27" spans="1:7" x14ac:dyDescent="0.25">
      <c r="A27" s="20" t="s">
        <v>38</v>
      </c>
      <c r="B27" s="21">
        <v>3512.4533729</v>
      </c>
      <c r="C27" s="22">
        <v>1</v>
      </c>
      <c r="D27" s="9"/>
    </row>
    <row r="28" spans="1:7" x14ac:dyDescent="0.25">
      <c r="A28" s="1"/>
      <c r="B28" s="6"/>
      <c r="C28" s="7"/>
      <c r="D28" s="1"/>
    </row>
    <row r="29" spans="1:7" x14ac:dyDescent="0.25">
      <c r="A29" s="1" t="s">
        <v>39</v>
      </c>
      <c r="B29" s="6"/>
      <c r="C29" s="7"/>
      <c r="D29" s="1"/>
    </row>
    <row r="30" spans="1:7" x14ac:dyDescent="0.25">
      <c r="A30" t="s">
        <v>57</v>
      </c>
    </row>
    <row r="31" spans="1:7" x14ac:dyDescent="0.25">
      <c r="A31" t="s">
        <v>58</v>
      </c>
    </row>
    <row r="41" spans="1:4" x14ac:dyDescent="0.25">
      <c r="A41" s="4" t="s">
        <v>3</v>
      </c>
    </row>
    <row r="42" spans="1:4" x14ac:dyDescent="0.25">
      <c r="A42" s="4"/>
    </row>
    <row r="43" spans="1:4" ht="18.75" x14ac:dyDescent="0.3">
      <c r="A43" s="5" t="s">
        <v>4</v>
      </c>
    </row>
    <row r="47" spans="1:4" ht="150" customHeight="1" x14ac:dyDescent="0.25">
      <c r="A47" s="23" t="s">
        <v>104</v>
      </c>
      <c r="B47" s="23"/>
      <c r="C47" s="23"/>
      <c r="D47" s="23"/>
    </row>
  </sheetData>
  <mergeCells count="1">
    <mergeCell ref="A47:D47"/>
  </mergeCells>
  <pageMargins left="0.7" right="0.7" top="0.75" bottom="0.75" header="0.3" footer="0.3"/>
  <pageSetup orientation="portrait" r:id="rId1"/>
  <headerFooter>
    <oddFooter>&amp;C&amp;1#&amp;"Calibri"&amp;10&amp;K000000RESTRICTED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workbookViewId="0">
      <selection activeCell="D4" sqref="D4"/>
    </sheetView>
  </sheetViews>
  <sheetFormatPr defaultRowHeight="15" x14ac:dyDescent="0.25"/>
  <cols>
    <col min="1" max="1" width="45.7109375" customWidth="1"/>
    <col min="2" max="2" width="14.85546875" style="3" bestFit="1" customWidth="1"/>
    <col min="3" max="3" width="16.85546875" bestFit="1" customWidth="1"/>
    <col min="5" max="5" width="21.7109375" bestFit="1" customWidth="1"/>
    <col min="6" max="6" width="14.85546875" style="3" bestFit="1" customWidth="1"/>
  </cols>
  <sheetData>
    <row r="1" spans="1:6" x14ac:dyDescent="0.25">
      <c r="B1"/>
      <c r="F1"/>
    </row>
    <row r="2" spans="1:6" x14ac:dyDescent="0.25">
      <c r="B2"/>
      <c r="F2"/>
    </row>
    <row r="3" spans="1:6" x14ac:dyDescent="0.25">
      <c r="B3"/>
      <c r="F3"/>
    </row>
    <row r="4" spans="1:6" x14ac:dyDescent="0.25">
      <c r="A4" s="1" t="s">
        <v>9</v>
      </c>
      <c r="B4"/>
      <c r="F4"/>
    </row>
    <row r="5" spans="1:6" x14ac:dyDescent="0.25">
      <c r="A5" s="1" t="s">
        <v>7</v>
      </c>
      <c r="B5"/>
      <c r="F5"/>
    </row>
    <row r="6" spans="1:6" x14ac:dyDescent="0.25">
      <c r="B6"/>
      <c r="F6"/>
    </row>
    <row r="7" spans="1:6" x14ac:dyDescent="0.25">
      <c r="A7" s="8" t="s">
        <v>0</v>
      </c>
      <c r="B7" s="8" t="s">
        <v>1</v>
      </c>
      <c r="C7" s="8" t="s">
        <v>105</v>
      </c>
      <c r="D7" s="1"/>
      <c r="E7" s="8" t="s">
        <v>2</v>
      </c>
      <c r="F7" s="8" t="s">
        <v>1</v>
      </c>
    </row>
    <row r="8" spans="1:6" x14ac:dyDescent="0.25">
      <c r="A8" s="9"/>
      <c r="B8" s="10"/>
      <c r="C8" s="9"/>
      <c r="E8" s="9" t="s">
        <v>30</v>
      </c>
      <c r="F8" s="10">
        <v>0.9506</v>
      </c>
    </row>
    <row r="9" spans="1:6" x14ac:dyDescent="0.25">
      <c r="A9" s="17" t="s">
        <v>30</v>
      </c>
      <c r="B9" s="10"/>
      <c r="C9" s="9"/>
      <c r="E9" s="9" t="s">
        <v>42</v>
      </c>
      <c r="F9" s="10">
        <v>3.9206921314999997E-2</v>
      </c>
    </row>
    <row r="10" spans="1:6" x14ac:dyDescent="0.25">
      <c r="A10" s="9"/>
      <c r="B10" s="10"/>
      <c r="C10" s="9"/>
      <c r="E10" s="9" t="s">
        <v>43</v>
      </c>
      <c r="F10" s="10">
        <v>1.0193078685000001E-2</v>
      </c>
    </row>
    <row r="11" spans="1:6" x14ac:dyDescent="0.25">
      <c r="A11" s="9" t="s">
        <v>49</v>
      </c>
      <c r="B11" s="10">
        <v>0.23499999999999999</v>
      </c>
      <c r="C11" s="9" t="s">
        <v>32</v>
      </c>
      <c r="E11" s="11" t="s">
        <v>44</v>
      </c>
      <c r="F11" s="12">
        <v>1</v>
      </c>
    </row>
    <row r="12" spans="1:6" x14ac:dyDescent="0.25">
      <c r="A12" s="9" t="s">
        <v>53</v>
      </c>
      <c r="B12" s="10">
        <v>0.18060000000000001</v>
      </c>
      <c r="C12" s="9" t="s">
        <v>32</v>
      </c>
    </row>
    <row r="13" spans="1:6" x14ac:dyDescent="0.25">
      <c r="A13" s="9" t="s">
        <v>54</v>
      </c>
      <c r="B13" s="10">
        <v>0.14899999999999999</v>
      </c>
      <c r="C13" s="9" t="s">
        <v>32</v>
      </c>
    </row>
    <row r="14" spans="1:6" x14ac:dyDescent="0.25">
      <c r="A14" s="9" t="s">
        <v>50</v>
      </c>
      <c r="B14" s="10">
        <v>0.1154</v>
      </c>
      <c r="C14" s="9" t="s">
        <v>32</v>
      </c>
    </row>
    <row r="15" spans="1:6" x14ac:dyDescent="0.25">
      <c r="A15" s="9" t="s">
        <v>55</v>
      </c>
      <c r="B15" s="10">
        <v>9.3600000000000003E-2</v>
      </c>
      <c r="C15" s="9" t="s">
        <v>32</v>
      </c>
    </row>
    <row r="16" spans="1:6" x14ac:dyDescent="0.25">
      <c r="A16" s="9" t="s">
        <v>56</v>
      </c>
      <c r="B16" s="10">
        <v>9.2100000000000001E-2</v>
      </c>
      <c r="C16" s="9" t="s">
        <v>32</v>
      </c>
    </row>
    <row r="17" spans="1:6" x14ac:dyDescent="0.25">
      <c r="A17" s="9" t="s">
        <v>48</v>
      </c>
      <c r="B17" s="10">
        <v>8.4900000000000003E-2</v>
      </c>
      <c r="C17" s="9" t="s">
        <v>32</v>
      </c>
      <c r="E17" s="13" t="s">
        <v>45</v>
      </c>
      <c r="F17" s="14" t="s">
        <v>1</v>
      </c>
    </row>
    <row r="18" spans="1:6" x14ac:dyDescent="0.25">
      <c r="A18" s="11"/>
      <c r="B18" s="12">
        <v>0.9506</v>
      </c>
      <c r="C18" s="11"/>
      <c r="E18" s="9" t="s">
        <v>32</v>
      </c>
      <c r="F18" s="10">
        <v>0.9506</v>
      </c>
    </row>
    <row r="19" spans="1:6" x14ac:dyDescent="0.25">
      <c r="A19" s="9"/>
      <c r="B19" s="10"/>
      <c r="C19" s="9"/>
      <c r="E19" s="9" t="s">
        <v>47</v>
      </c>
      <c r="F19" s="10">
        <v>3.9205999999999998E-2</v>
      </c>
    </row>
    <row r="20" spans="1:6" x14ac:dyDescent="0.25">
      <c r="A20" s="17" t="s">
        <v>34</v>
      </c>
      <c r="B20" s="10"/>
      <c r="C20" s="9"/>
      <c r="E20" s="9" t="s">
        <v>43</v>
      </c>
      <c r="F20" s="10">
        <v>1.0193078685000001E-2</v>
      </c>
    </row>
    <row r="21" spans="1:6" x14ac:dyDescent="0.25">
      <c r="A21" s="9"/>
      <c r="B21" s="10"/>
      <c r="C21" s="9"/>
      <c r="E21" s="11" t="s">
        <v>44</v>
      </c>
      <c r="F21" s="12">
        <v>1</v>
      </c>
    </row>
    <row r="22" spans="1:6" x14ac:dyDescent="0.25">
      <c r="A22" s="18" t="s">
        <v>35</v>
      </c>
      <c r="B22" s="10">
        <v>1.5977999999999999E-2</v>
      </c>
      <c r="C22" s="9"/>
    </row>
    <row r="23" spans="1:6" x14ac:dyDescent="0.25">
      <c r="A23" s="9"/>
      <c r="B23" s="10"/>
      <c r="C23" s="9"/>
    </row>
    <row r="24" spans="1:6" x14ac:dyDescent="0.25">
      <c r="A24" s="18" t="s">
        <v>36</v>
      </c>
      <c r="B24" s="10">
        <v>2.3227999999999999E-2</v>
      </c>
      <c r="C24" s="9"/>
    </row>
    <row r="25" spans="1:6" x14ac:dyDescent="0.25">
      <c r="A25" s="9"/>
      <c r="B25" s="10"/>
      <c r="C25" s="9"/>
    </row>
    <row r="26" spans="1:6" x14ac:dyDescent="0.25">
      <c r="A26" s="20" t="s">
        <v>37</v>
      </c>
      <c r="B26" s="22">
        <v>1.0194E-2</v>
      </c>
      <c r="C26" s="9"/>
    </row>
    <row r="27" spans="1:6" x14ac:dyDescent="0.25">
      <c r="A27" s="20" t="s">
        <v>38</v>
      </c>
      <c r="B27" s="22">
        <v>1</v>
      </c>
      <c r="C27" s="9"/>
    </row>
    <row r="28" spans="1:6" x14ac:dyDescent="0.25">
      <c r="A28" s="1"/>
      <c r="B28" s="7"/>
      <c r="C28" s="1"/>
    </row>
    <row r="29" spans="1:6" x14ac:dyDescent="0.25">
      <c r="A29" s="1" t="s">
        <v>39</v>
      </c>
      <c r="B29" s="7"/>
      <c r="C29" s="1"/>
    </row>
    <row r="30" spans="1:6" x14ac:dyDescent="0.25">
      <c r="A30" t="s">
        <v>57</v>
      </c>
    </row>
    <row r="31" spans="1:6" x14ac:dyDescent="0.25">
      <c r="A31" t="s">
        <v>58</v>
      </c>
    </row>
    <row r="41" spans="1:3" x14ac:dyDescent="0.25">
      <c r="A41" s="4" t="s">
        <v>3</v>
      </c>
    </row>
    <row r="42" spans="1:3" x14ac:dyDescent="0.25">
      <c r="A42" s="4"/>
    </row>
    <row r="43" spans="1:3" ht="18.75" x14ac:dyDescent="0.3">
      <c r="A43" s="5" t="s">
        <v>4</v>
      </c>
    </row>
    <row r="47" spans="1:3" ht="150" customHeight="1" x14ac:dyDescent="0.25">
      <c r="A47" s="23" t="s">
        <v>104</v>
      </c>
      <c r="B47" s="23"/>
      <c r="C47" s="23"/>
    </row>
  </sheetData>
  <mergeCells count="1">
    <mergeCell ref="A47:C4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workbookViewId="0">
      <selection activeCell="D3" sqref="D3"/>
    </sheetView>
  </sheetViews>
  <sheetFormatPr defaultRowHeight="15" x14ac:dyDescent="0.25"/>
  <cols>
    <col min="1" max="1" width="45.7109375" customWidth="1"/>
    <col min="2" max="2" width="17.7109375" style="2" customWidth="1"/>
    <col min="3" max="3" width="14.85546875" style="3" bestFit="1" customWidth="1"/>
    <col min="4" max="4" width="16.85546875" bestFit="1" customWidth="1"/>
    <col min="6" max="6" width="20.85546875" bestFit="1" customWidth="1"/>
    <col min="7" max="7" width="14.85546875" style="3" bestFit="1" customWidth="1"/>
  </cols>
  <sheetData>
    <row r="1" spans="1:7" x14ac:dyDescent="0.25">
      <c r="B1"/>
      <c r="C1"/>
      <c r="G1"/>
    </row>
    <row r="2" spans="1:7" x14ac:dyDescent="0.25">
      <c r="B2"/>
      <c r="C2"/>
      <c r="G2"/>
    </row>
    <row r="3" spans="1:7" x14ac:dyDescent="0.25">
      <c r="B3"/>
      <c r="C3"/>
      <c r="G3"/>
    </row>
    <row r="4" spans="1:7" x14ac:dyDescent="0.25">
      <c r="A4" s="1" t="s">
        <v>10</v>
      </c>
      <c r="B4"/>
      <c r="C4"/>
      <c r="G4"/>
    </row>
    <row r="5" spans="1:7" x14ac:dyDescent="0.25">
      <c r="A5" s="1" t="s">
        <v>7</v>
      </c>
      <c r="B5"/>
      <c r="C5"/>
      <c r="G5"/>
    </row>
    <row r="6" spans="1:7" x14ac:dyDescent="0.25">
      <c r="B6"/>
      <c r="C6"/>
      <c r="G6"/>
    </row>
    <row r="7" spans="1:7" ht="30" x14ac:dyDescent="0.25">
      <c r="A7" s="8" t="s">
        <v>0</v>
      </c>
      <c r="B7" s="15" t="s">
        <v>5</v>
      </c>
      <c r="C7" s="8" t="s">
        <v>1</v>
      </c>
      <c r="D7" s="8" t="s">
        <v>105</v>
      </c>
      <c r="E7" s="1"/>
      <c r="F7" s="8" t="s">
        <v>2</v>
      </c>
      <c r="G7" s="8" t="s">
        <v>1</v>
      </c>
    </row>
    <row r="8" spans="1:7" x14ac:dyDescent="0.25">
      <c r="A8" s="9"/>
      <c r="B8" s="16"/>
      <c r="C8" s="10"/>
      <c r="D8" s="9"/>
      <c r="F8" s="9" t="s">
        <v>42</v>
      </c>
      <c r="G8" s="10">
        <v>0.99924262932300001</v>
      </c>
    </row>
    <row r="9" spans="1:7" x14ac:dyDescent="0.25">
      <c r="A9" s="17" t="s">
        <v>34</v>
      </c>
      <c r="B9" s="16"/>
      <c r="C9" s="10"/>
      <c r="D9" s="9"/>
      <c r="F9" s="9" t="s">
        <v>43</v>
      </c>
      <c r="G9" s="10">
        <v>7.5737067800000005E-4</v>
      </c>
    </row>
    <row r="10" spans="1:7" x14ac:dyDescent="0.25">
      <c r="A10" s="9"/>
      <c r="B10" s="16"/>
      <c r="C10" s="10"/>
      <c r="D10" s="9"/>
      <c r="F10" s="11" t="s">
        <v>44</v>
      </c>
      <c r="G10" s="12">
        <v>1</v>
      </c>
    </row>
    <row r="11" spans="1:7" x14ac:dyDescent="0.25">
      <c r="A11" s="18" t="s">
        <v>35</v>
      </c>
      <c r="B11" s="16">
        <v>1608.4993324</v>
      </c>
      <c r="C11" s="10">
        <v>3.7416999999999999E-2</v>
      </c>
      <c r="D11" s="9"/>
    </row>
    <row r="12" spans="1:7" x14ac:dyDescent="0.25">
      <c r="A12" s="9"/>
      <c r="B12" s="16"/>
      <c r="C12" s="10"/>
      <c r="D12" s="9"/>
    </row>
    <row r="13" spans="1:7" x14ac:dyDescent="0.25">
      <c r="A13" s="18" t="s">
        <v>36</v>
      </c>
      <c r="B13" s="16">
        <v>41346.267858500003</v>
      </c>
      <c r="C13" s="10">
        <v>0.96182400000000001</v>
      </c>
      <c r="D13" s="9"/>
    </row>
    <row r="14" spans="1:7" x14ac:dyDescent="0.25">
      <c r="A14" s="9"/>
      <c r="B14" s="16"/>
      <c r="C14" s="10"/>
      <c r="D14" s="9"/>
    </row>
    <row r="15" spans="1:7" x14ac:dyDescent="0.25">
      <c r="A15" s="20" t="s">
        <v>37</v>
      </c>
      <c r="B15" s="21">
        <v>32.5573415</v>
      </c>
      <c r="C15" s="22">
        <v>7.5900000000000002E-4</v>
      </c>
      <c r="D15" s="9"/>
    </row>
    <row r="16" spans="1:7" x14ac:dyDescent="0.25">
      <c r="A16" s="20" t="s">
        <v>38</v>
      </c>
      <c r="B16" s="21">
        <v>42987.324532400002</v>
      </c>
      <c r="C16" s="22">
        <v>1</v>
      </c>
      <c r="D16" s="9"/>
      <c r="F16" s="13" t="s">
        <v>45</v>
      </c>
      <c r="G16" s="14" t="s">
        <v>1</v>
      </c>
    </row>
    <row r="17" spans="1:7" x14ac:dyDescent="0.25">
      <c r="A17" s="1"/>
      <c r="B17" s="6"/>
      <c r="C17" s="7"/>
      <c r="D17" s="1"/>
      <c r="F17" s="9" t="s">
        <v>47</v>
      </c>
      <c r="G17" s="10">
        <v>0.99924100000000005</v>
      </c>
    </row>
    <row r="18" spans="1:7" x14ac:dyDescent="0.25">
      <c r="A18" s="1" t="s">
        <v>39</v>
      </c>
      <c r="B18" s="6"/>
      <c r="C18" s="7"/>
      <c r="D18" s="1"/>
      <c r="F18" s="9" t="s">
        <v>43</v>
      </c>
      <c r="G18" s="10">
        <v>7.5737067800000005E-4</v>
      </c>
    </row>
    <row r="19" spans="1:7" x14ac:dyDescent="0.25">
      <c r="A19" t="s">
        <v>62</v>
      </c>
      <c r="F19" s="11" t="s">
        <v>44</v>
      </c>
      <c r="G19" s="12">
        <v>1</v>
      </c>
    </row>
    <row r="20" spans="1:7" x14ac:dyDescent="0.25">
      <c r="A20" t="s">
        <v>63</v>
      </c>
    </row>
    <row r="30" spans="1:7" x14ac:dyDescent="0.25">
      <c r="A30" s="4" t="s">
        <v>3</v>
      </c>
    </row>
    <row r="31" spans="1:7" x14ac:dyDescent="0.25">
      <c r="A31" s="4"/>
    </row>
    <row r="32" spans="1:7" ht="18.75" x14ac:dyDescent="0.3">
      <c r="A32" s="5" t="s">
        <v>4</v>
      </c>
    </row>
    <row r="36" spans="1:4" ht="132.75" customHeight="1" x14ac:dyDescent="0.25">
      <c r="A36" s="23" t="s">
        <v>104</v>
      </c>
      <c r="B36" s="23"/>
      <c r="C36" s="23"/>
      <c r="D36" s="23"/>
    </row>
  </sheetData>
  <mergeCells count="1">
    <mergeCell ref="A36:D36"/>
  </mergeCells>
  <pageMargins left="0.7" right="0.7" top="0.75" bottom="0.75" header="0.3" footer="0.3"/>
  <pageSetup orientation="portrait" r:id="rId1"/>
  <headerFooter>
    <oddFooter>&amp;C&amp;1#&amp;"Calibri"&amp;10&amp;K000000RESTRICTED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C5" sqref="C5"/>
    </sheetView>
  </sheetViews>
  <sheetFormatPr defaultRowHeight="15" x14ac:dyDescent="0.25"/>
  <cols>
    <col min="1" max="1" width="45.7109375" customWidth="1"/>
    <col min="2" max="2" width="14.85546875" style="3" bestFit="1" customWidth="1"/>
    <col min="3" max="3" width="16.85546875" bestFit="1" customWidth="1"/>
    <col min="5" max="5" width="20.85546875" bestFit="1" customWidth="1"/>
    <col min="6" max="6" width="14.85546875" style="3" bestFit="1" customWidth="1"/>
  </cols>
  <sheetData>
    <row r="1" spans="1:6" x14ac:dyDescent="0.25">
      <c r="B1"/>
      <c r="F1"/>
    </row>
    <row r="2" spans="1:6" x14ac:dyDescent="0.25">
      <c r="B2"/>
      <c r="F2"/>
    </row>
    <row r="3" spans="1:6" x14ac:dyDescent="0.25">
      <c r="B3"/>
      <c r="F3"/>
    </row>
    <row r="4" spans="1:6" x14ac:dyDescent="0.25">
      <c r="A4" s="1" t="s">
        <v>10</v>
      </c>
      <c r="B4"/>
      <c r="F4"/>
    </row>
    <row r="5" spans="1:6" x14ac:dyDescent="0.25">
      <c r="A5" s="1" t="s">
        <v>7</v>
      </c>
      <c r="B5"/>
      <c r="F5"/>
    </row>
    <row r="6" spans="1:6" x14ac:dyDescent="0.25">
      <c r="B6"/>
      <c r="F6"/>
    </row>
    <row r="7" spans="1:6" x14ac:dyDescent="0.25">
      <c r="A7" s="8" t="s">
        <v>0</v>
      </c>
      <c r="B7" s="8" t="s">
        <v>1</v>
      </c>
      <c r="C7" s="8" t="s">
        <v>105</v>
      </c>
      <c r="D7" s="1"/>
      <c r="E7" s="8" t="s">
        <v>2</v>
      </c>
      <c r="F7" s="8" t="s">
        <v>1</v>
      </c>
    </row>
    <row r="8" spans="1:6" x14ac:dyDescent="0.25">
      <c r="A8" s="9"/>
      <c r="B8" s="10"/>
      <c r="C8" s="9"/>
      <c r="E8" s="9" t="s">
        <v>42</v>
      </c>
      <c r="F8" s="10">
        <v>0.99924262932300001</v>
      </c>
    </row>
    <row r="9" spans="1:6" x14ac:dyDescent="0.25">
      <c r="A9" s="17" t="s">
        <v>34</v>
      </c>
      <c r="B9" s="10"/>
      <c r="C9" s="9"/>
      <c r="E9" s="9" t="s">
        <v>43</v>
      </c>
      <c r="F9" s="10">
        <v>7.5737067800000005E-4</v>
      </c>
    </row>
    <row r="10" spans="1:6" x14ac:dyDescent="0.25">
      <c r="A10" s="9"/>
      <c r="B10" s="10"/>
      <c r="C10" s="9"/>
      <c r="E10" s="11" t="s">
        <v>44</v>
      </c>
      <c r="F10" s="12">
        <v>1</v>
      </c>
    </row>
    <row r="11" spans="1:6" x14ac:dyDescent="0.25">
      <c r="A11" s="18" t="s">
        <v>35</v>
      </c>
      <c r="B11" s="10">
        <v>3.7416999999999999E-2</v>
      </c>
      <c r="C11" s="9"/>
    </row>
    <row r="12" spans="1:6" x14ac:dyDescent="0.25">
      <c r="A12" s="9"/>
      <c r="B12" s="10"/>
      <c r="C12" s="9"/>
    </row>
    <row r="13" spans="1:6" x14ac:dyDescent="0.25">
      <c r="A13" s="18" t="s">
        <v>36</v>
      </c>
      <c r="B13" s="10">
        <v>0.96182400000000001</v>
      </c>
      <c r="C13" s="9"/>
    </row>
    <row r="14" spans="1:6" x14ac:dyDescent="0.25">
      <c r="A14" s="9"/>
      <c r="B14" s="10"/>
      <c r="C14" s="9"/>
    </row>
    <row r="15" spans="1:6" x14ac:dyDescent="0.25">
      <c r="A15" s="20" t="s">
        <v>37</v>
      </c>
      <c r="B15" s="22">
        <v>7.5900000000000002E-4</v>
      </c>
      <c r="C15" s="9"/>
    </row>
    <row r="16" spans="1:6" x14ac:dyDescent="0.25">
      <c r="A16" s="20" t="s">
        <v>38</v>
      </c>
      <c r="B16" s="22">
        <v>1</v>
      </c>
      <c r="C16" s="9"/>
      <c r="E16" s="13" t="s">
        <v>45</v>
      </c>
      <c r="F16" s="14" t="s">
        <v>1</v>
      </c>
    </row>
    <row r="17" spans="1:6" x14ac:dyDescent="0.25">
      <c r="A17" s="1"/>
      <c r="B17" s="7"/>
      <c r="C17" s="1"/>
      <c r="E17" s="9" t="s">
        <v>47</v>
      </c>
      <c r="F17" s="10">
        <v>0.99924100000000005</v>
      </c>
    </row>
    <row r="18" spans="1:6" x14ac:dyDescent="0.25">
      <c r="A18" s="1" t="s">
        <v>39</v>
      </c>
      <c r="B18" s="7"/>
      <c r="C18" s="1"/>
      <c r="E18" s="9" t="s">
        <v>43</v>
      </c>
      <c r="F18" s="10">
        <v>7.5737067800000005E-4</v>
      </c>
    </row>
    <row r="19" spans="1:6" x14ac:dyDescent="0.25">
      <c r="A19" t="s">
        <v>62</v>
      </c>
      <c r="E19" s="11" t="s">
        <v>44</v>
      </c>
      <c r="F19" s="12">
        <v>1</v>
      </c>
    </row>
    <row r="20" spans="1:6" x14ac:dyDescent="0.25">
      <c r="A20" t="s">
        <v>63</v>
      </c>
    </row>
    <row r="30" spans="1:6" x14ac:dyDescent="0.25">
      <c r="A30" s="4" t="s">
        <v>3</v>
      </c>
    </row>
    <row r="31" spans="1:6" x14ac:dyDescent="0.25">
      <c r="A31" s="4"/>
    </row>
    <row r="32" spans="1:6" ht="18.75" x14ac:dyDescent="0.3">
      <c r="A32" s="5" t="s">
        <v>4</v>
      </c>
    </row>
    <row r="36" spans="1:3" ht="132.75" customHeight="1" x14ac:dyDescent="0.25">
      <c r="A36" s="23" t="s">
        <v>104</v>
      </c>
      <c r="B36" s="23"/>
      <c r="C36" s="23"/>
    </row>
  </sheetData>
  <mergeCells count="1">
    <mergeCell ref="A36:C3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workbookViewId="0">
      <selection activeCell="E13" sqref="E13"/>
    </sheetView>
  </sheetViews>
  <sheetFormatPr defaultRowHeight="15" x14ac:dyDescent="0.25"/>
  <cols>
    <col min="1" max="1" width="45.7109375" customWidth="1"/>
    <col min="2" max="2" width="17.7109375" style="2" customWidth="1"/>
    <col min="3" max="3" width="14.85546875" style="3" bestFit="1" customWidth="1"/>
    <col min="4" max="4" width="16.85546875" bestFit="1" customWidth="1"/>
    <col min="6" max="6" width="21.7109375" bestFit="1" customWidth="1"/>
    <col min="7" max="7" width="14.85546875" style="3" bestFit="1" customWidth="1"/>
  </cols>
  <sheetData>
    <row r="1" spans="1:7" x14ac:dyDescent="0.25">
      <c r="B1"/>
      <c r="C1"/>
      <c r="G1"/>
    </row>
    <row r="2" spans="1:7" x14ac:dyDescent="0.25">
      <c r="B2"/>
      <c r="C2"/>
      <c r="G2"/>
    </row>
    <row r="3" spans="1:7" x14ac:dyDescent="0.25">
      <c r="B3"/>
      <c r="C3"/>
      <c r="G3"/>
    </row>
    <row r="4" spans="1:7" x14ac:dyDescent="0.25">
      <c r="A4" s="1" t="s">
        <v>11</v>
      </c>
      <c r="B4"/>
      <c r="C4"/>
      <c r="G4"/>
    </row>
    <row r="5" spans="1:7" x14ac:dyDescent="0.25">
      <c r="A5" s="1" t="s">
        <v>7</v>
      </c>
      <c r="B5"/>
      <c r="C5"/>
      <c r="G5"/>
    </row>
    <row r="6" spans="1:7" x14ac:dyDescent="0.25">
      <c r="B6"/>
      <c r="C6"/>
      <c r="G6"/>
    </row>
    <row r="7" spans="1:7" ht="30" x14ac:dyDescent="0.25">
      <c r="A7" s="8" t="s">
        <v>0</v>
      </c>
      <c r="B7" s="15" t="s">
        <v>5</v>
      </c>
      <c r="C7" s="8" t="s">
        <v>1</v>
      </c>
      <c r="D7" s="8" t="s">
        <v>105</v>
      </c>
      <c r="E7" s="1"/>
      <c r="F7" s="8" t="s">
        <v>2</v>
      </c>
      <c r="G7" s="8" t="s">
        <v>1</v>
      </c>
    </row>
    <row r="8" spans="1:7" x14ac:dyDescent="0.25">
      <c r="A8" s="9"/>
      <c r="B8" s="16"/>
      <c r="C8" s="10"/>
      <c r="D8" s="9"/>
      <c r="F8" s="9" t="s">
        <v>14</v>
      </c>
      <c r="G8" s="10">
        <v>0.54869999999999997</v>
      </c>
    </row>
    <row r="9" spans="1:7" x14ac:dyDescent="0.25">
      <c r="A9" s="17" t="s">
        <v>14</v>
      </c>
      <c r="B9" s="16"/>
      <c r="C9" s="10"/>
      <c r="D9" s="9"/>
      <c r="F9" s="9" t="s">
        <v>30</v>
      </c>
      <c r="G9" s="10">
        <v>0.29959999999999998</v>
      </c>
    </row>
    <row r="10" spans="1:7" x14ac:dyDescent="0.25">
      <c r="A10" s="9"/>
      <c r="B10" s="16"/>
      <c r="C10" s="10"/>
      <c r="D10" s="9"/>
      <c r="F10" s="9" t="s">
        <v>42</v>
      </c>
      <c r="G10" s="10">
        <v>0.13483798228300001</v>
      </c>
    </row>
    <row r="11" spans="1:7" x14ac:dyDescent="0.25">
      <c r="A11" s="18" t="s">
        <v>15</v>
      </c>
      <c r="B11" s="16"/>
      <c r="C11" s="10"/>
      <c r="D11" s="9"/>
      <c r="F11" s="9" t="s">
        <v>43</v>
      </c>
      <c r="G11" s="10">
        <v>1.6862017717000001E-2</v>
      </c>
    </row>
    <row r="12" spans="1:7" x14ac:dyDescent="0.25">
      <c r="A12" s="9"/>
      <c r="B12" s="16"/>
      <c r="C12" s="10"/>
      <c r="D12" s="9"/>
      <c r="F12" s="11" t="s">
        <v>44</v>
      </c>
      <c r="G12" s="12">
        <v>1</v>
      </c>
    </row>
    <row r="13" spans="1:7" x14ac:dyDescent="0.25">
      <c r="A13" s="9" t="s">
        <v>64</v>
      </c>
      <c r="B13" s="16">
        <v>1589.5895</v>
      </c>
      <c r="C13" s="10">
        <v>7.7200000000000005E-2</v>
      </c>
      <c r="D13" s="9" t="s">
        <v>17</v>
      </c>
    </row>
    <row r="14" spans="1:7" x14ac:dyDescent="0.25">
      <c r="A14" s="9" t="s">
        <v>27</v>
      </c>
      <c r="B14" s="16">
        <v>1542.1125</v>
      </c>
      <c r="C14" s="10">
        <v>7.4999999999999997E-2</v>
      </c>
      <c r="D14" s="9" t="s">
        <v>22</v>
      </c>
    </row>
    <row r="15" spans="1:7" x14ac:dyDescent="0.25">
      <c r="A15" s="9" t="s">
        <v>24</v>
      </c>
      <c r="B15" s="16">
        <v>1519.0965000000001</v>
      </c>
      <c r="C15" s="10">
        <v>7.3800000000000004E-2</v>
      </c>
      <c r="D15" s="9" t="s">
        <v>17</v>
      </c>
    </row>
    <row r="16" spans="1:7" x14ac:dyDescent="0.25">
      <c r="A16" s="9" t="s">
        <v>65</v>
      </c>
      <c r="B16" s="16">
        <v>1509.528</v>
      </c>
      <c r="C16" s="10">
        <v>7.3400000000000007E-2</v>
      </c>
      <c r="D16" s="9" t="s">
        <v>17</v>
      </c>
    </row>
    <row r="17" spans="1:7" x14ac:dyDescent="0.25">
      <c r="A17" s="9" t="s">
        <v>20</v>
      </c>
      <c r="B17" s="16">
        <v>1043.6790000000001</v>
      </c>
      <c r="C17" s="10">
        <v>5.0700000000000002E-2</v>
      </c>
      <c r="D17" s="9" t="s">
        <v>17</v>
      </c>
    </row>
    <row r="18" spans="1:7" x14ac:dyDescent="0.25">
      <c r="A18" s="9" t="s">
        <v>28</v>
      </c>
      <c r="B18" s="16">
        <v>1032.0129999999999</v>
      </c>
      <c r="C18" s="10">
        <v>5.0200000000000002E-2</v>
      </c>
      <c r="D18" s="9" t="s">
        <v>29</v>
      </c>
      <c r="F18" s="13" t="s">
        <v>45</v>
      </c>
      <c r="G18" s="14" t="s">
        <v>1</v>
      </c>
    </row>
    <row r="19" spans="1:7" x14ac:dyDescent="0.25">
      <c r="A19" s="9" t="s">
        <v>18</v>
      </c>
      <c r="B19" s="16">
        <v>1001.723</v>
      </c>
      <c r="C19" s="10">
        <v>4.87E-2</v>
      </c>
      <c r="D19" s="9" t="s">
        <v>17</v>
      </c>
      <c r="F19" s="9" t="s">
        <v>32</v>
      </c>
      <c r="G19" s="10">
        <v>0.29959999999999998</v>
      </c>
    </row>
    <row r="20" spans="1:7" x14ac:dyDescent="0.25">
      <c r="A20" s="9" t="s">
        <v>26</v>
      </c>
      <c r="B20" s="16">
        <v>995.452</v>
      </c>
      <c r="C20" s="10">
        <v>4.8399999999999999E-2</v>
      </c>
      <c r="D20" s="9" t="s">
        <v>17</v>
      </c>
      <c r="F20" s="9" t="s">
        <v>46</v>
      </c>
      <c r="G20" s="10">
        <v>0.54869999999999997</v>
      </c>
    </row>
    <row r="21" spans="1:7" x14ac:dyDescent="0.25">
      <c r="A21" s="9" t="s">
        <v>23</v>
      </c>
      <c r="B21" s="16">
        <v>538.03949999999998</v>
      </c>
      <c r="C21" s="10">
        <v>2.6200000000000001E-2</v>
      </c>
      <c r="D21" s="9" t="s">
        <v>17</v>
      </c>
      <c r="F21" s="9" t="s">
        <v>47</v>
      </c>
      <c r="G21" s="10">
        <v>0.13483700000000001</v>
      </c>
    </row>
    <row r="22" spans="1:7" x14ac:dyDescent="0.25">
      <c r="A22" s="9" t="s">
        <v>66</v>
      </c>
      <c r="B22" s="16">
        <v>516.50049999999999</v>
      </c>
      <c r="C22" s="10">
        <v>2.5100000000000001E-2</v>
      </c>
      <c r="D22" s="9" t="s">
        <v>17</v>
      </c>
      <c r="F22" s="9" t="s">
        <v>43</v>
      </c>
      <c r="G22" s="10">
        <v>1.6862017717000001E-2</v>
      </c>
    </row>
    <row r="23" spans="1:7" x14ac:dyDescent="0.25">
      <c r="A23" s="11"/>
      <c r="B23" s="19">
        <v>11287.7335</v>
      </c>
      <c r="C23" s="12">
        <v>0.54869999999999997</v>
      </c>
      <c r="D23" s="11"/>
      <c r="F23" s="11" t="s">
        <v>44</v>
      </c>
      <c r="G23" s="12">
        <v>1</v>
      </c>
    </row>
    <row r="24" spans="1:7" x14ac:dyDescent="0.25">
      <c r="A24" s="9"/>
      <c r="B24" s="16"/>
      <c r="C24" s="10"/>
      <c r="D24" s="9"/>
    </row>
    <row r="25" spans="1:7" x14ac:dyDescent="0.25">
      <c r="A25" s="17" t="s">
        <v>30</v>
      </c>
      <c r="B25" s="16"/>
      <c r="C25" s="10"/>
      <c r="D25" s="9"/>
    </row>
    <row r="26" spans="1:7" x14ac:dyDescent="0.25">
      <c r="A26" s="9"/>
      <c r="B26" s="16"/>
      <c r="C26" s="10"/>
      <c r="D26" s="9"/>
    </row>
    <row r="27" spans="1:7" x14ac:dyDescent="0.25">
      <c r="A27" s="9" t="s">
        <v>67</v>
      </c>
      <c r="B27" s="16">
        <v>1976.2159999999999</v>
      </c>
      <c r="C27" s="10">
        <v>9.6100000000000005E-2</v>
      </c>
      <c r="D27" s="9" t="s">
        <v>32</v>
      </c>
    </row>
    <row r="28" spans="1:7" x14ac:dyDescent="0.25">
      <c r="A28" s="9" t="s">
        <v>68</v>
      </c>
      <c r="B28" s="16">
        <v>1029.796</v>
      </c>
      <c r="C28" s="10">
        <v>5.0099999999999999E-2</v>
      </c>
      <c r="D28" s="9" t="s">
        <v>32</v>
      </c>
    </row>
    <row r="29" spans="1:7" x14ac:dyDescent="0.25">
      <c r="A29" s="9" t="s">
        <v>69</v>
      </c>
      <c r="B29" s="16">
        <v>542.3605</v>
      </c>
      <c r="C29" s="10">
        <v>2.64E-2</v>
      </c>
      <c r="D29" s="9" t="s">
        <v>32</v>
      </c>
    </row>
    <row r="30" spans="1:7" x14ac:dyDescent="0.25">
      <c r="A30" s="9" t="s">
        <v>70</v>
      </c>
      <c r="B30" s="16">
        <v>530.36149999999998</v>
      </c>
      <c r="C30" s="10">
        <v>2.58E-2</v>
      </c>
      <c r="D30" s="9" t="s">
        <v>32</v>
      </c>
    </row>
    <row r="31" spans="1:7" x14ac:dyDescent="0.25">
      <c r="A31" s="9" t="s">
        <v>71</v>
      </c>
      <c r="B31" s="16">
        <v>530.17100000000005</v>
      </c>
      <c r="C31" s="10">
        <v>2.58E-2</v>
      </c>
      <c r="D31" s="9" t="s">
        <v>32</v>
      </c>
    </row>
    <row r="32" spans="1:7" x14ac:dyDescent="0.25">
      <c r="A32" s="9" t="s">
        <v>72</v>
      </c>
      <c r="B32" s="16">
        <v>529.94500000000005</v>
      </c>
      <c r="C32" s="10">
        <v>2.58E-2</v>
      </c>
      <c r="D32" s="9" t="s">
        <v>32</v>
      </c>
    </row>
    <row r="33" spans="1:4" x14ac:dyDescent="0.25">
      <c r="A33" s="9" t="s">
        <v>73</v>
      </c>
      <c r="B33" s="16">
        <v>433.69279999999998</v>
      </c>
      <c r="C33" s="10">
        <v>2.1100000000000001E-2</v>
      </c>
      <c r="D33" s="9" t="s">
        <v>32</v>
      </c>
    </row>
    <row r="34" spans="1:4" x14ac:dyDescent="0.25">
      <c r="A34" s="9" t="s">
        <v>74</v>
      </c>
      <c r="B34" s="16">
        <v>373.64075000000003</v>
      </c>
      <c r="C34" s="10">
        <v>1.8200000000000001E-2</v>
      </c>
      <c r="D34" s="9" t="s">
        <v>32</v>
      </c>
    </row>
    <row r="35" spans="1:4" x14ac:dyDescent="0.25">
      <c r="A35" s="9" t="s">
        <v>75</v>
      </c>
      <c r="B35" s="16">
        <v>212.15479999999999</v>
      </c>
      <c r="C35" s="10">
        <v>1.03E-2</v>
      </c>
      <c r="D35" s="9" t="s">
        <v>32</v>
      </c>
    </row>
    <row r="36" spans="1:4" x14ac:dyDescent="0.25">
      <c r="A36" s="11"/>
      <c r="B36" s="19">
        <v>6158.33835</v>
      </c>
      <c r="C36" s="12">
        <v>0.29959999999999998</v>
      </c>
      <c r="D36" s="11"/>
    </row>
    <row r="37" spans="1:4" x14ac:dyDescent="0.25">
      <c r="A37" s="9"/>
      <c r="B37" s="16"/>
      <c r="C37" s="10"/>
      <c r="D37" s="9"/>
    </row>
    <row r="38" spans="1:4" x14ac:dyDescent="0.25">
      <c r="A38" s="17" t="s">
        <v>34</v>
      </c>
      <c r="B38" s="16"/>
      <c r="C38" s="10"/>
      <c r="D38" s="9"/>
    </row>
    <row r="39" spans="1:4" x14ac:dyDescent="0.25">
      <c r="A39" s="9"/>
      <c r="B39" s="16"/>
      <c r="C39" s="10"/>
      <c r="D39" s="9"/>
    </row>
    <row r="40" spans="1:4" x14ac:dyDescent="0.25">
      <c r="A40" s="18" t="s">
        <v>35</v>
      </c>
      <c r="B40" s="16">
        <v>1130.4060422</v>
      </c>
      <c r="C40" s="10">
        <v>5.4951E-2</v>
      </c>
      <c r="D40" s="9"/>
    </row>
    <row r="41" spans="1:4" x14ac:dyDescent="0.25">
      <c r="A41" s="9"/>
      <c r="B41" s="16"/>
      <c r="C41" s="10"/>
      <c r="D41" s="9"/>
    </row>
    <row r="42" spans="1:4" x14ac:dyDescent="0.25">
      <c r="A42" s="18" t="s">
        <v>36</v>
      </c>
      <c r="B42" s="16">
        <v>1643.3552010000001</v>
      </c>
      <c r="C42" s="10">
        <v>7.9885999999999999E-2</v>
      </c>
      <c r="D42" s="9"/>
    </row>
    <row r="43" spans="1:4" x14ac:dyDescent="0.25">
      <c r="A43" s="9"/>
      <c r="B43" s="16"/>
      <c r="C43" s="10"/>
      <c r="D43" s="9"/>
    </row>
    <row r="44" spans="1:4" x14ac:dyDescent="0.25">
      <c r="A44" s="20" t="s">
        <v>37</v>
      </c>
      <c r="B44" s="21">
        <v>351.2344703</v>
      </c>
      <c r="C44" s="22">
        <v>1.6863E-2</v>
      </c>
      <c r="D44" s="9"/>
    </row>
    <row r="45" spans="1:4" x14ac:dyDescent="0.25">
      <c r="A45" s="20" t="s">
        <v>38</v>
      </c>
      <c r="B45" s="21">
        <v>20571.067563500001</v>
      </c>
      <c r="C45" s="22">
        <v>1</v>
      </c>
      <c r="D45" s="9"/>
    </row>
    <row r="46" spans="1:4" x14ac:dyDescent="0.25">
      <c r="A46" s="1"/>
      <c r="B46" s="6"/>
      <c r="C46" s="7"/>
      <c r="D46" s="1"/>
    </row>
    <row r="47" spans="1:4" x14ac:dyDescent="0.25">
      <c r="A47" s="1" t="s">
        <v>39</v>
      </c>
      <c r="B47" s="6"/>
      <c r="C47" s="7"/>
      <c r="D47" s="1"/>
    </row>
    <row r="48" spans="1:4" x14ac:dyDescent="0.25">
      <c r="A48" t="s">
        <v>57</v>
      </c>
    </row>
    <row r="49" spans="1:1" x14ac:dyDescent="0.25">
      <c r="A49" t="s">
        <v>76</v>
      </c>
    </row>
    <row r="59" spans="1:1" x14ac:dyDescent="0.25">
      <c r="A59" s="4" t="s">
        <v>3</v>
      </c>
    </row>
    <row r="60" spans="1:1" x14ac:dyDescent="0.25">
      <c r="A60" s="4"/>
    </row>
    <row r="61" spans="1:1" ht="18.75" x14ac:dyDescent="0.3">
      <c r="A61" s="5" t="s">
        <v>4</v>
      </c>
    </row>
    <row r="66" spans="1:4" ht="125.25" customHeight="1" x14ac:dyDescent="0.25">
      <c r="A66" s="23" t="s">
        <v>104</v>
      </c>
      <c r="B66" s="23"/>
      <c r="C66" s="23"/>
      <c r="D66" s="23"/>
    </row>
  </sheetData>
  <mergeCells count="1">
    <mergeCell ref="A66:D66"/>
  </mergeCells>
  <pageMargins left="0.7" right="0.7" top="0.75" bottom="0.75" header="0.3" footer="0.3"/>
  <pageSetup orientation="portrait" r:id="rId1"/>
  <headerFooter>
    <oddFooter>&amp;C&amp;1#&amp;"Calibri"&amp;10&amp;K000000RESTRICTED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D1741B6-EF3E-49F0-A414-307D22E0FFD0}"/>
</file>

<file path=customXml/itemProps2.xml><?xml version="1.0" encoding="utf-8"?>
<ds:datastoreItem xmlns:ds="http://schemas.openxmlformats.org/officeDocument/2006/customXml" ds:itemID="{A126470E-B5CC-410A-A3EA-28CFF571B494}"/>
</file>

<file path=customXml/itemProps3.xml><?xml version="1.0" encoding="utf-8"?>
<ds:datastoreItem xmlns:ds="http://schemas.openxmlformats.org/officeDocument/2006/customXml" ds:itemID="{F4B48C72-7F4F-4090-A66B-BE42B7A470C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7</vt:i4>
      </vt:variant>
    </vt:vector>
  </HeadingPairs>
  <TitlesOfParts>
    <vt:vector size="22" baseType="lpstr">
      <vt:lpstr>HCBF</vt:lpstr>
      <vt:lpstr>HCBF-Final</vt:lpstr>
      <vt:lpstr>HFDF</vt:lpstr>
      <vt:lpstr>HFDF-Final</vt:lpstr>
      <vt:lpstr>HDF</vt:lpstr>
      <vt:lpstr>HDF-Final</vt:lpstr>
      <vt:lpstr>HOF</vt:lpstr>
      <vt:lpstr>HOF-Final</vt:lpstr>
      <vt:lpstr>HSDF</vt:lpstr>
      <vt:lpstr>HSDF-Final</vt:lpstr>
      <vt:lpstr>HUSDF</vt:lpstr>
      <vt:lpstr>HUSDF-Final</vt:lpstr>
      <vt:lpstr>HLDF</vt:lpstr>
      <vt:lpstr>HLDF-Final</vt:lpstr>
      <vt:lpstr>HCF </vt:lpstr>
      <vt:lpstr>HDF!SchemeDescription_2</vt:lpstr>
      <vt:lpstr>HFDF!SchemeDescription_2</vt:lpstr>
      <vt:lpstr>HLDF!SchemeDescription_2</vt:lpstr>
      <vt:lpstr>HOF!SchemeDescription_2</vt:lpstr>
      <vt:lpstr>HSDF!SchemeDescription_2</vt:lpstr>
      <vt:lpstr>HUSDF!SchemeDescription_2</vt:lpstr>
      <vt:lpstr>SchemeDescription_2</vt:lpstr>
    </vt:vector>
  </TitlesOfParts>
  <Company>Greysoft Solutions Pvt.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s_aravindan</cp:lastModifiedBy>
  <dcterms:created xsi:type="dcterms:W3CDTF">2015-09-11T12:35:04Z</dcterms:created>
  <dcterms:modified xsi:type="dcterms:W3CDTF">2021-06-28T12:05:35Z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40e60c6-cef6-4cc0-a98d-364c7249d74b_Enabled">
    <vt:lpwstr>True</vt:lpwstr>
  </property>
  <property fmtid="{D5CDD505-2E9C-101B-9397-08002B2CF9AE}" pid="3" name="MSIP_Label_840e60c6-cef6-4cc0-a98d-364c7249d74b_SiteId">
    <vt:lpwstr>b44900f1-2def-4c3b-9ec6-9020d604e19e</vt:lpwstr>
  </property>
  <property fmtid="{D5CDD505-2E9C-101B-9397-08002B2CF9AE}" pid="4" name="MSIP_Label_840e60c6-cef6-4cc0-a98d-364c7249d74b_Owner">
    <vt:lpwstr>1522226@zone1.scb.net</vt:lpwstr>
  </property>
  <property fmtid="{D5CDD505-2E9C-101B-9397-08002B2CF9AE}" pid="5" name="MSIP_Label_840e60c6-cef6-4cc0-a98d-364c7249d74b_SetDate">
    <vt:lpwstr>2020-08-21T12:21:28.1334687Z</vt:lpwstr>
  </property>
  <property fmtid="{D5CDD505-2E9C-101B-9397-08002B2CF9AE}" pid="6" name="MSIP_Label_840e60c6-cef6-4cc0-a98d-364c7249d74b_Name">
    <vt:lpwstr>Internal</vt:lpwstr>
  </property>
  <property fmtid="{D5CDD505-2E9C-101B-9397-08002B2CF9AE}" pid="7" name="MSIP_Label_840e60c6-cef6-4cc0-a98d-364c7249d74b_Application">
    <vt:lpwstr>Microsoft Azure Information Protection</vt:lpwstr>
  </property>
  <property fmtid="{D5CDD505-2E9C-101B-9397-08002B2CF9AE}" pid="8" name="MSIP_Label_840e60c6-cef6-4cc0-a98d-364c7249d74b_ActionId">
    <vt:lpwstr>d94def48-e313-4e66-8cbc-0f0d9f801bfc</vt:lpwstr>
  </property>
  <property fmtid="{D5CDD505-2E9C-101B-9397-08002B2CF9AE}" pid="9" name="MSIP_Label_840e60c6-cef6-4cc0-a98d-364c7249d74b_Extended_MSFT_Method">
    <vt:lpwstr>Manual</vt:lpwstr>
  </property>
  <property fmtid="{D5CDD505-2E9C-101B-9397-08002B2CF9AE}" pid="10" name="MSIP_Label_f851b4f6-a95e-46a7-8457-84c26f440032_Enabled">
    <vt:lpwstr>true</vt:lpwstr>
  </property>
  <property fmtid="{D5CDD505-2E9C-101B-9397-08002B2CF9AE}" pid="11" name="MSIP_Label_f851b4f6-a95e-46a7-8457-84c26f440032_SetDate">
    <vt:lpwstr>2021-06-28T05:23:21Z</vt:lpwstr>
  </property>
  <property fmtid="{D5CDD505-2E9C-101B-9397-08002B2CF9AE}" pid="12" name="MSIP_Label_f851b4f6-a95e-46a7-8457-84c26f440032_Method">
    <vt:lpwstr>Privileged</vt:lpwstr>
  </property>
  <property fmtid="{D5CDD505-2E9C-101B-9397-08002B2CF9AE}" pid="13" name="MSIP_Label_f851b4f6-a95e-46a7-8457-84c26f440032_Name">
    <vt:lpwstr>CLARESTRI</vt:lpwstr>
  </property>
  <property fmtid="{D5CDD505-2E9C-101B-9397-08002B2CF9AE}" pid="14" name="MSIP_Label_f851b4f6-a95e-46a7-8457-84c26f440032_SiteId">
    <vt:lpwstr>e0fd434d-ba64-497b-90d2-859c472e1a92</vt:lpwstr>
  </property>
  <property fmtid="{D5CDD505-2E9C-101B-9397-08002B2CF9AE}" pid="15" name="MSIP_Label_f851b4f6-a95e-46a7-8457-84c26f440032_ActionId">
    <vt:lpwstr>3a7f08a3-16ef-487d-bd91-f1bb85260098</vt:lpwstr>
  </property>
  <property fmtid="{D5CDD505-2E9C-101B-9397-08002B2CF9AE}" pid="16" name="MSIP_Label_f851b4f6-a95e-46a7-8457-84c26f440032_ContentBits">
    <vt:lpwstr>2</vt:lpwstr>
  </property>
  <property fmtid="{D5CDD505-2E9C-101B-9397-08002B2CF9AE}" pid="17" name="Classification">
    <vt:lpwstr>RESTRICTED</vt:lpwstr>
  </property>
</Properties>
</file>