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_aravindan\Desktop\26_07_21\HCF Portfolio\"/>
    </mc:Choice>
  </mc:AlternateContent>
  <bookViews>
    <workbookView xWindow="0" yWindow="0" windowWidth="24000" windowHeight="8400" activeTab="4"/>
  </bookViews>
  <sheets>
    <sheet name="HCF" sheetId="1" r:id="rId1"/>
    <sheet name="HCF as on 23 Jul 21" sheetId="2" r:id="rId2"/>
    <sheet name="HCF as on 23 Jul 21 - RF" sheetId="3" r:id="rId3"/>
    <sheet name="HCF as on 23 Jul 21 - Rating" sheetId="4" r:id="rId4"/>
    <sheet name="HCF as on 23 Jul 21 - Final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5" l="1"/>
  <c r="C24" i="4"/>
  <c r="B24" i="4"/>
  <c r="B24" i="3"/>
  <c r="C24" i="2"/>
  <c r="B24" i="2"/>
  <c r="C24" i="1"/>
  <c r="B24" i="1"/>
</calcChain>
</file>

<file path=xl/sharedStrings.xml><?xml version="1.0" encoding="utf-8"?>
<sst xmlns="http://schemas.openxmlformats.org/spreadsheetml/2006/main" count="503" uniqueCount="61">
  <si>
    <t>HSBC CASH FUND</t>
  </si>
  <si>
    <t>Portfolio As On 23-July-2021</t>
  </si>
  <si>
    <t>Issuer</t>
  </si>
  <si>
    <t>Market Value(Rs. In Lakhs)</t>
  </si>
  <si>
    <t>% to Net Assets</t>
  </si>
  <si>
    <t>Short Term Rating</t>
  </si>
  <si>
    <t>Long Term Rating</t>
  </si>
  <si>
    <t>Asset Allocation</t>
  </si>
  <si>
    <t>Treasury Bill</t>
  </si>
  <si>
    <t>Money Market Instruments</t>
  </si>
  <si>
    <t>Corporate/ PSU Debt</t>
  </si>
  <si>
    <t>Certificate of Deposit</t>
  </si>
  <si>
    <t>Cash Equivalents</t>
  </si>
  <si>
    <t>Net Current Assets</t>
  </si>
  <si>
    <t>National Bk for Agriculture &amp; Rural Dev.</t>
  </si>
  <si>
    <t>Fitch A1+</t>
  </si>
  <si>
    <t>CRISIL AAA</t>
  </si>
  <si>
    <t>Total Net Assets</t>
  </si>
  <si>
    <t>Commercial Paper</t>
  </si>
  <si>
    <t>Indian Oil Corporation Ltd.</t>
  </si>
  <si>
    <t>[ICRA]A1+</t>
  </si>
  <si>
    <t>ICICI Securities Ltd.</t>
  </si>
  <si>
    <t>Rating Category</t>
  </si>
  <si>
    <t>Kotak Securities Ltd.</t>
  </si>
  <si>
    <t>CRISIL A1+</t>
  </si>
  <si>
    <t>ICRA AAA</t>
  </si>
  <si>
    <t>SOVEREIGN</t>
  </si>
  <si>
    <t>HDFC Securities Ltd.</t>
  </si>
  <si>
    <t>AAA and equivalents</t>
  </si>
  <si>
    <t>Reliance Industries Ltd.</t>
  </si>
  <si>
    <t>Reverse Repos/ TREPS</t>
  </si>
  <si>
    <t>L &amp; T Finance Ltd.</t>
  </si>
  <si>
    <t>Power Finance Corporation Ltd.</t>
  </si>
  <si>
    <t>NTPC Ltd.</t>
  </si>
  <si>
    <t>Sharekhan Ltd.</t>
  </si>
  <si>
    <t>Bajaj Finance Ltd.</t>
  </si>
  <si>
    <t>Axis Securities Ltd.</t>
  </si>
  <si>
    <t>Kotak Mahindra Investments Ltd.</t>
  </si>
  <si>
    <t>Corporate Bonds / Debentures</t>
  </si>
  <si>
    <t>Housing Development Finance Corp Ltd.</t>
  </si>
  <si>
    <t>LIC Housing Finance Ltd.</t>
  </si>
  <si>
    <t>91 DAYS TBILL RED 02-09-2021</t>
  </si>
  <si>
    <t>91 DAYS TBILL RED 09-09-2021</t>
  </si>
  <si>
    <t>91 DAYS TBILL RED 16-09-2021</t>
  </si>
  <si>
    <t>91 DAYS TBILL RED 21-10-2021</t>
  </si>
  <si>
    <t>91 DAYS TBILL RED 23-09-2021</t>
  </si>
  <si>
    <t>91 DAYS TBILL RED 30-09-2021</t>
  </si>
  <si>
    <t>91 DAYS TBILL RED 14-10-2021</t>
  </si>
  <si>
    <t>91 DAYS TBILL RED 13-08-2021</t>
  </si>
  <si>
    <t>Cash Equivalent</t>
  </si>
  <si>
    <t>TREPS</t>
  </si>
  <si>
    <t>Reverse Repos</t>
  </si>
  <si>
    <t>Net Current Assets:</t>
  </si>
  <si>
    <t>Total Net Assets as on 23-Jul-2021</t>
  </si>
  <si>
    <t>This product is suitable for investors who are seeking*:</t>
  </si>
  <si>
    <t>• Overnight liquidity over short term</t>
  </si>
  <si>
    <t>• Investment in Money Market Instruments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</si>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</sst>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65" tint="-0.499984740745262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0" fillId="0" borderId="1" xfId="0" applyFont="1" applyBorder="1"/>
    <xf numFmtId="10" fontId="0" fillId="0" borderId="1" xfId="0" applyNumberFormat="1" applyFont="1" applyBorder="1"/>
    <xf numFmtId="0" fontId="3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/>
    <xf numFmtId="10" fontId="2" fillId="0" borderId="1" xfId="0" applyNumberFormat="1" applyFont="1" applyBorder="1"/>
    <xf numFmtId="2" fontId="2" fillId="0" borderId="1" xfId="0" applyNumberFormat="1" applyFont="1" applyBorder="1"/>
    <xf numFmtId="10" fontId="0" fillId="0" borderId="0" xfId="0" applyNumberFormat="1"/>
    <xf numFmtId="0" fontId="4" fillId="2" borderId="0" xfId="0" applyFont="1" applyFill="1"/>
    <xf numFmtId="10" fontId="4" fillId="2" borderId="0" xfId="0" applyNumberFormat="1" applyFont="1" applyFill="1"/>
    <xf numFmtId="0" fontId="0" fillId="5" borderId="1" xfId="0" applyFill="1" applyBorder="1"/>
    <xf numFmtId="2" fontId="0" fillId="5" borderId="1" xfId="0" applyNumberFormat="1" applyFill="1" applyBorder="1"/>
    <xf numFmtId="10" fontId="0" fillId="5" borderId="1" xfId="0" applyNumberFormat="1" applyFill="1" applyBorder="1"/>
    <xf numFmtId="0" fontId="0" fillId="5" borderId="0" xfId="0" applyFill="1"/>
    <xf numFmtId="0" fontId="2" fillId="5" borderId="1" xfId="0" applyFont="1" applyFill="1" applyBorder="1"/>
    <xf numFmtId="10" fontId="2" fillId="5" borderId="1" xfId="0" applyNumberFormat="1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2" fontId="2" fillId="0" borderId="0" xfId="0" applyNumberFormat="1" applyFont="1"/>
    <xf numFmtId="10" fontId="2" fillId="0" borderId="0" xfId="0" applyNumberFormat="1" applyFont="1"/>
    <xf numFmtId="2" fontId="0" fillId="0" borderId="0" xfId="0" applyNumberFormat="1"/>
    <xf numFmtId="0" fontId="6" fillId="5" borderId="0" xfId="0" applyFont="1" applyFill="1"/>
    <xf numFmtId="0" fontId="7" fillId="5" borderId="0" xfId="0" applyFont="1" applyFill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0</xdr:col>
      <xdr:colOff>2266950</xdr:colOff>
      <xdr:row>72</xdr:row>
      <xdr:rowOff>9525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67ABD5DA-8E65-44F3-AA9D-4667BF6A63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6</xdr:col>
      <xdr:colOff>600075</xdr:colOff>
      <xdr:row>85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078325"/>
          <a:ext cx="4410075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0</xdr:col>
      <xdr:colOff>2266950</xdr:colOff>
      <xdr:row>72</xdr:row>
      <xdr:rowOff>9525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67ABD5DA-8E65-44F3-AA9D-4667BF6A63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2705100</xdr:colOff>
      <xdr:row>80</xdr:row>
      <xdr:rowOff>19050</xdr:rowOff>
    </xdr:from>
    <xdr:to>
      <xdr:col>5</xdr:col>
      <xdr:colOff>161925</xdr:colOff>
      <xdr:row>85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17097375"/>
          <a:ext cx="4410075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0</xdr:col>
      <xdr:colOff>2266950</xdr:colOff>
      <xdr:row>72</xdr:row>
      <xdr:rowOff>9525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67ABD5DA-8E65-44F3-AA9D-4667BF6A63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2390775</xdr:colOff>
      <xdr:row>80</xdr:row>
      <xdr:rowOff>142875</xdr:rowOff>
    </xdr:from>
    <xdr:to>
      <xdr:col>4</xdr:col>
      <xdr:colOff>552450</xdr:colOff>
      <xdr:row>86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17030700"/>
          <a:ext cx="4410075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0</xdr:col>
      <xdr:colOff>2266950</xdr:colOff>
      <xdr:row>72</xdr:row>
      <xdr:rowOff>9525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67ABD5DA-8E65-44F3-AA9D-4667BF6A63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2724150</xdr:colOff>
      <xdr:row>79</xdr:row>
      <xdr:rowOff>123825</xdr:rowOff>
    </xdr:from>
    <xdr:to>
      <xdr:col>4</xdr:col>
      <xdr:colOff>790575</xdr:colOff>
      <xdr:row>85</xdr:row>
      <xdr:rowOff>9525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7011650"/>
          <a:ext cx="4410075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0</xdr:col>
      <xdr:colOff>2266950</xdr:colOff>
      <xdr:row>72</xdr:row>
      <xdr:rowOff>9525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67ABD5DA-8E65-44F3-AA9D-4667BF6A63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2200275</xdr:colOff>
      <xdr:row>80</xdr:row>
      <xdr:rowOff>66675</xdr:rowOff>
    </xdr:from>
    <xdr:to>
      <xdr:col>4</xdr:col>
      <xdr:colOff>838200</xdr:colOff>
      <xdr:row>85</xdr:row>
      <xdr:rowOff>142875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16954500"/>
          <a:ext cx="44100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76" workbookViewId="0">
      <selection activeCell="A87" sqref="A87"/>
    </sheetView>
  </sheetViews>
  <sheetFormatPr defaultRowHeight="15"/>
  <cols>
    <col min="1" max="1" width="45.7109375" customWidth="1"/>
    <col min="2" max="2" width="17.7109375" style="28" customWidth="1"/>
    <col min="3" max="3" width="14.85546875" style="14" bestFit="1" customWidth="1"/>
    <col min="4" max="4" width="16.85546875" bestFit="1" customWidth="1"/>
    <col min="5" max="5" width="16.28515625" bestFit="1" customWidth="1"/>
    <col min="7" max="7" width="25.5703125" bestFit="1" customWidth="1"/>
    <col min="8" max="8" width="14.85546875" style="14" bestFit="1" customWidth="1"/>
  </cols>
  <sheetData>
    <row r="1" spans="1:8">
      <c r="B1"/>
      <c r="C1"/>
      <c r="H1"/>
    </row>
    <row r="2" spans="1:8">
      <c r="B2"/>
      <c r="C2"/>
      <c r="H2"/>
    </row>
    <row r="3" spans="1:8">
      <c r="B3"/>
      <c r="C3"/>
      <c r="H3"/>
    </row>
    <row r="4" spans="1:8">
      <c r="A4" s="1" t="s">
        <v>0</v>
      </c>
      <c r="B4"/>
      <c r="C4"/>
      <c r="H4"/>
    </row>
    <row r="5" spans="1:8">
      <c r="A5" s="1" t="s">
        <v>1</v>
      </c>
      <c r="B5"/>
      <c r="C5"/>
      <c r="H5"/>
    </row>
    <row r="6" spans="1:8">
      <c r="B6"/>
      <c r="C6"/>
      <c r="H6"/>
    </row>
    <row r="7" spans="1:8" ht="30">
      <c r="A7" s="2" t="s">
        <v>2</v>
      </c>
      <c r="B7" s="3" t="s">
        <v>3</v>
      </c>
      <c r="C7" s="2" t="s">
        <v>4</v>
      </c>
      <c r="D7" s="2" t="s">
        <v>5</v>
      </c>
      <c r="E7" s="2" t="s">
        <v>6</v>
      </c>
      <c r="F7" s="1"/>
      <c r="G7" s="2" t="s">
        <v>7</v>
      </c>
      <c r="H7" s="2" t="s">
        <v>4</v>
      </c>
    </row>
    <row r="8" spans="1:8">
      <c r="A8" s="4"/>
      <c r="B8" s="5"/>
      <c r="C8" s="6"/>
      <c r="D8" s="4"/>
      <c r="E8" s="4"/>
      <c r="G8" s="7" t="s">
        <v>8</v>
      </c>
      <c r="H8" s="8">
        <v>0.47439999999999999</v>
      </c>
    </row>
    <row r="9" spans="1:8">
      <c r="A9" s="9" t="s">
        <v>9</v>
      </c>
      <c r="B9" s="5"/>
      <c r="C9" s="6"/>
      <c r="D9" s="4"/>
      <c r="E9" s="4"/>
      <c r="G9" s="7" t="s">
        <v>9</v>
      </c>
      <c r="H9" s="8">
        <v>0.42099999999999999</v>
      </c>
    </row>
    <row r="10" spans="1:8">
      <c r="A10" s="4"/>
      <c r="B10" s="5"/>
      <c r="C10" s="6"/>
      <c r="D10" s="4"/>
      <c r="E10" s="4"/>
      <c r="G10" s="7" t="s">
        <v>10</v>
      </c>
      <c r="H10" s="8">
        <v>6.6400000000000001E-2</v>
      </c>
    </row>
    <row r="11" spans="1:8">
      <c r="A11" s="10" t="s">
        <v>11</v>
      </c>
      <c r="B11" s="5"/>
      <c r="C11" s="6"/>
      <c r="D11" s="4"/>
      <c r="E11" s="4"/>
      <c r="G11" s="7" t="s">
        <v>12</v>
      </c>
      <c r="H11" s="8">
        <v>3.3832982050000002E-2</v>
      </c>
    </row>
    <row r="12" spans="1:8">
      <c r="A12" s="4"/>
      <c r="B12" s="5"/>
      <c r="C12" s="6"/>
      <c r="D12" s="4"/>
      <c r="E12" s="4"/>
      <c r="G12" s="7" t="s">
        <v>13</v>
      </c>
      <c r="H12" s="8">
        <v>4.3670179499999996E-3</v>
      </c>
    </row>
    <row r="13" spans="1:8">
      <c r="A13" s="4" t="s">
        <v>14</v>
      </c>
      <c r="B13" s="5">
        <v>2499.3125</v>
      </c>
      <c r="C13" s="6">
        <v>7.0000000000000001E-3</v>
      </c>
      <c r="D13" s="4" t="s">
        <v>15</v>
      </c>
      <c r="E13" s="4" t="s">
        <v>16</v>
      </c>
      <c r="G13" s="11" t="s">
        <v>17</v>
      </c>
      <c r="H13" s="12">
        <v>1</v>
      </c>
    </row>
    <row r="14" spans="1:8">
      <c r="A14" s="11"/>
      <c r="B14" s="13">
        <v>2499.3125</v>
      </c>
      <c r="C14" s="12">
        <v>7.0000000000000001E-3</v>
      </c>
      <c r="D14" s="11"/>
      <c r="E14" s="4"/>
    </row>
    <row r="15" spans="1:8">
      <c r="A15" s="4"/>
      <c r="B15" s="5"/>
      <c r="C15" s="6"/>
      <c r="D15" s="4"/>
      <c r="E15" s="4"/>
    </row>
    <row r="16" spans="1:8">
      <c r="A16" s="10" t="s">
        <v>18</v>
      </c>
      <c r="B16" s="5"/>
      <c r="C16" s="6"/>
      <c r="D16" s="4"/>
      <c r="E16" s="4"/>
    </row>
    <row r="17" spans="1:8">
      <c r="A17" s="4"/>
      <c r="B17" s="5"/>
      <c r="C17" s="6"/>
      <c r="D17" s="4"/>
      <c r="E17" s="4"/>
    </row>
    <row r="18" spans="1:8">
      <c r="A18" s="4" t="s">
        <v>19</v>
      </c>
      <c r="B18" s="5">
        <v>24962.14</v>
      </c>
      <c r="C18" s="6">
        <v>7.0300000000000001E-2</v>
      </c>
      <c r="D18" s="4" t="s">
        <v>20</v>
      </c>
      <c r="E18" s="4" t="s">
        <v>16</v>
      </c>
    </row>
    <row r="19" spans="1:8">
      <c r="A19" s="4" t="s">
        <v>21</v>
      </c>
      <c r="B19" s="5">
        <v>14970.15</v>
      </c>
      <c r="C19" s="6">
        <v>4.2099999999999999E-2</v>
      </c>
      <c r="D19" s="4" t="s">
        <v>20</v>
      </c>
      <c r="E19" s="4" t="s">
        <v>16</v>
      </c>
      <c r="G19" s="15" t="s">
        <v>22</v>
      </c>
      <c r="H19" s="16" t="s">
        <v>4</v>
      </c>
    </row>
    <row r="20" spans="1:8">
      <c r="A20" s="4" t="s">
        <v>23</v>
      </c>
      <c r="B20" s="5">
        <v>14944.094999999999</v>
      </c>
      <c r="C20" s="6">
        <v>4.2099999999999999E-2</v>
      </c>
      <c r="D20" s="4" t="s">
        <v>24</v>
      </c>
      <c r="E20" s="4" t="s">
        <v>25</v>
      </c>
      <c r="G20" s="7" t="s">
        <v>26</v>
      </c>
      <c r="H20" s="8">
        <v>0.47439999999999999</v>
      </c>
    </row>
    <row r="21" spans="1:8">
      <c r="A21" s="4" t="s">
        <v>27</v>
      </c>
      <c r="B21" s="5">
        <v>14941.915000000001</v>
      </c>
      <c r="C21" s="6">
        <v>4.2099999999999999E-2</v>
      </c>
      <c r="D21" s="4" t="s">
        <v>24</v>
      </c>
      <c r="E21" s="4" t="s">
        <v>16</v>
      </c>
      <c r="G21" s="7" t="s">
        <v>28</v>
      </c>
      <c r="H21" s="8">
        <v>0.4874</v>
      </c>
    </row>
    <row r="22" spans="1:8">
      <c r="A22" s="4" t="s">
        <v>29</v>
      </c>
      <c r="B22" s="5">
        <v>14883.975</v>
      </c>
      <c r="C22" s="6">
        <v>4.19E-2</v>
      </c>
      <c r="D22" s="4" t="s">
        <v>24</v>
      </c>
      <c r="E22" s="4" t="s">
        <v>16</v>
      </c>
      <c r="G22" s="7" t="s">
        <v>30</v>
      </c>
      <c r="H22" s="8">
        <v>3.3832000000000001E-2</v>
      </c>
    </row>
    <row r="23" spans="1:8">
      <c r="A23" s="4" t="s">
        <v>31</v>
      </c>
      <c r="B23" s="5">
        <v>9995.9500000000007</v>
      </c>
      <c r="C23" s="6">
        <v>2.81E-2</v>
      </c>
      <c r="D23" s="4" t="s">
        <v>24</v>
      </c>
      <c r="E23" s="4" t="s">
        <v>16</v>
      </c>
      <c r="G23" s="7" t="s">
        <v>13</v>
      </c>
      <c r="H23" s="8">
        <v>4.3670179499999996E-3</v>
      </c>
    </row>
    <row r="24" spans="1:8" s="20" customFormat="1">
      <c r="A24" s="17" t="s">
        <v>14</v>
      </c>
      <c r="B24" s="18">
        <f>9994.52+2497.9475</f>
        <v>12492.467500000001</v>
      </c>
      <c r="C24" s="19">
        <f>2.81%+0.7%</f>
        <v>3.5099999999999999E-2</v>
      </c>
      <c r="D24" s="17" t="s">
        <v>20</v>
      </c>
      <c r="E24" s="17" t="s">
        <v>16</v>
      </c>
      <c r="G24" s="21" t="s">
        <v>17</v>
      </c>
      <c r="H24" s="22">
        <v>1</v>
      </c>
    </row>
    <row r="25" spans="1:8">
      <c r="A25" s="4" t="s">
        <v>32</v>
      </c>
      <c r="B25" s="5">
        <v>9994.41</v>
      </c>
      <c r="C25" s="6">
        <v>2.81E-2</v>
      </c>
      <c r="D25" s="4" t="s">
        <v>20</v>
      </c>
      <c r="E25" s="4" t="s">
        <v>16</v>
      </c>
    </row>
    <row r="26" spans="1:8">
      <c r="A26" s="4" t="s">
        <v>33</v>
      </c>
      <c r="B26" s="5">
        <v>9985.2999999999993</v>
      </c>
      <c r="C26" s="6">
        <v>2.81E-2</v>
      </c>
      <c r="D26" s="4" t="s">
        <v>24</v>
      </c>
      <c r="E26" s="4" t="s">
        <v>16</v>
      </c>
    </row>
    <row r="27" spans="1:8">
      <c r="A27" s="4" t="s">
        <v>34</v>
      </c>
      <c r="B27" s="5">
        <v>9962.39</v>
      </c>
      <c r="C27" s="6">
        <v>2.8000000000000001E-2</v>
      </c>
      <c r="D27" s="4" t="s">
        <v>20</v>
      </c>
      <c r="E27" s="4" t="s">
        <v>16</v>
      </c>
    </row>
    <row r="28" spans="1:8">
      <c r="A28" s="4" t="s">
        <v>35</v>
      </c>
      <c r="B28" s="5">
        <v>4997.9449999999997</v>
      </c>
      <c r="C28" s="6">
        <v>1.41E-2</v>
      </c>
      <c r="D28" s="4" t="s">
        <v>24</v>
      </c>
      <c r="E28" s="4" t="s">
        <v>16</v>
      </c>
    </row>
    <row r="29" spans="1:8">
      <c r="A29" s="4" t="s">
        <v>36</v>
      </c>
      <c r="B29" s="5">
        <v>2491.5650000000001</v>
      </c>
      <c r="C29" s="6">
        <v>7.0000000000000001E-3</v>
      </c>
      <c r="D29" s="4" t="s">
        <v>20</v>
      </c>
      <c r="E29" s="4" t="s">
        <v>25</v>
      </c>
    </row>
    <row r="30" spans="1:8">
      <c r="A30" s="4" t="s">
        <v>37</v>
      </c>
      <c r="B30" s="5">
        <v>2484.6350000000002</v>
      </c>
      <c r="C30" s="6">
        <v>7.0000000000000001E-3</v>
      </c>
      <c r="D30" s="4" t="s">
        <v>24</v>
      </c>
      <c r="E30" s="4" t="s">
        <v>16</v>
      </c>
    </row>
    <row r="31" spans="1:8">
      <c r="A31" s="11"/>
      <c r="B31" s="13">
        <v>147106.9375</v>
      </c>
      <c r="C31" s="12">
        <v>0.41399999999999998</v>
      </c>
      <c r="D31" s="11"/>
      <c r="E31" s="4"/>
    </row>
    <row r="32" spans="1:8">
      <c r="A32" s="4"/>
      <c r="B32" s="5"/>
      <c r="C32" s="6"/>
      <c r="D32" s="4"/>
      <c r="E32" s="4"/>
    </row>
    <row r="33" spans="1:5">
      <c r="A33" s="9" t="s">
        <v>10</v>
      </c>
      <c r="B33" s="5"/>
      <c r="C33" s="6"/>
      <c r="D33" s="4"/>
      <c r="E33" s="4"/>
    </row>
    <row r="34" spans="1:5">
      <c r="A34" s="4"/>
      <c r="B34" s="5"/>
      <c r="C34" s="6"/>
      <c r="D34" s="4"/>
      <c r="E34" s="4"/>
    </row>
    <row r="35" spans="1:5">
      <c r="A35" s="10" t="s">
        <v>38</v>
      </c>
      <c r="B35" s="5"/>
      <c r="C35" s="6"/>
      <c r="D35" s="4"/>
      <c r="E35" s="4"/>
    </row>
    <row r="36" spans="1:5">
      <c r="A36" s="4"/>
      <c r="B36" s="5"/>
      <c r="C36" s="6"/>
      <c r="D36" s="4"/>
      <c r="E36" s="4"/>
    </row>
    <row r="37" spans="1:5">
      <c r="A37" s="4" t="s">
        <v>39</v>
      </c>
      <c r="B37" s="5">
        <v>15077.64</v>
      </c>
      <c r="C37" s="6">
        <v>4.24E-2</v>
      </c>
      <c r="D37" s="4" t="s">
        <v>16</v>
      </c>
      <c r="E37" s="4" t="s">
        <v>16</v>
      </c>
    </row>
    <row r="38" spans="1:5">
      <c r="A38" s="4" t="s">
        <v>40</v>
      </c>
      <c r="B38" s="5">
        <v>8540.1740000000009</v>
      </c>
      <c r="C38" s="6">
        <v>2.4E-2</v>
      </c>
      <c r="D38" s="4" t="s">
        <v>16</v>
      </c>
      <c r="E38" s="4" t="s">
        <v>16</v>
      </c>
    </row>
    <row r="39" spans="1:5">
      <c r="A39" s="11"/>
      <c r="B39" s="13">
        <v>23617.813999999998</v>
      </c>
      <c r="C39" s="12">
        <v>6.6400000000000001E-2</v>
      </c>
      <c r="D39" s="11"/>
      <c r="E39" s="4"/>
    </row>
    <row r="40" spans="1:5">
      <c r="A40" s="4"/>
      <c r="B40" s="5"/>
      <c r="C40" s="6"/>
      <c r="D40" s="4"/>
      <c r="E40" s="4"/>
    </row>
    <row r="41" spans="1:5">
      <c r="A41" s="9" t="s">
        <v>8</v>
      </c>
      <c r="B41" s="5"/>
      <c r="C41" s="6"/>
      <c r="D41" s="4"/>
      <c r="E41" s="4"/>
    </row>
    <row r="42" spans="1:5">
      <c r="A42" s="4"/>
      <c r="B42" s="5"/>
      <c r="C42" s="6"/>
      <c r="D42" s="4"/>
      <c r="E42" s="4"/>
    </row>
    <row r="43" spans="1:5">
      <c r="A43" s="4" t="s">
        <v>41</v>
      </c>
      <c r="B43" s="5">
        <v>29891.25</v>
      </c>
      <c r="C43" s="6">
        <v>8.4099999999999994E-2</v>
      </c>
      <c r="D43" s="4" t="s">
        <v>26</v>
      </c>
      <c r="E43" s="4" t="s">
        <v>26</v>
      </c>
    </row>
    <row r="44" spans="1:5">
      <c r="A44" s="4" t="s">
        <v>42</v>
      </c>
      <c r="B44" s="5">
        <v>29872.29</v>
      </c>
      <c r="C44" s="6">
        <v>8.4099999999999994E-2</v>
      </c>
      <c r="D44" s="4" t="s">
        <v>26</v>
      </c>
      <c r="E44" s="4" t="s">
        <v>26</v>
      </c>
    </row>
    <row r="45" spans="1:5">
      <c r="A45" s="4" t="s">
        <v>43</v>
      </c>
      <c r="B45" s="5">
        <v>29853.360000000001</v>
      </c>
      <c r="C45" s="6">
        <v>8.4000000000000005E-2</v>
      </c>
      <c r="D45" s="4" t="s">
        <v>26</v>
      </c>
      <c r="E45" s="4" t="s">
        <v>26</v>
      </c>
    </row>
    <row r="46" spans="1:5">
      <c r="A46" s="4" t="s">
        <v>44</v>
      </c>
      <c r="B46" s="5">
        <v>24795.05</v>
      </c>
      <c r="C46" s="6">
        <v>6.9800000000000001E-2</v>
      </c>
      <c r="D46" s="4" t="s">
        <v>26</v>
      </c>
      <c r="E46" s="4" t="s">
        <v>26</v>
      </c>
    </row>
    <row r="47" spans="1:5">
      <c r="A47" s="4" t="s">
        <v>45</v>
      </c>
      <c r="B47" s="5">
        <v>19889.22</v>
      </c>
      <c r="C47" s="6">
        <v>5.6000000000000001E-2</v>
      </c>
      <c r="D47" s="4" t="s">
        <v>26</v>
      </c>
      <c r="E47" s="4" t="s">
        <v>26</v>
      </c>
    </row>
    <row r="48" spans="1:5">
      <c r="A48" s="4" t="s">
        <v>46</v>
      </c>
      <c r="B48" s="5">
        <v>19876.88</v>
      </c>
      <c r="C48" s="6">
        <v>5.5899999999999998E-2</v>
      </c>
      <c r="D48" s="4" t="s">
        <v>26</v>
      </c>
      <c r="E48" s="4" t="s">
        <v>26</v>
      </c>
    </row>
    <row r="49" spans="1:5">
      <c r="A49" s="4" t="s">
        <v>47</v>
      </c>
      <c r="B49" s="5">
        <v>9924.86</v>
      </c>
      <c r="C49" s="6">
        <v>2.7900000000000001E-2</v>
      </c>
      <c r="D49" s="4" t="s">
        <v>26</v>
      </c>
      <c r="E49" s="4" t="s">
        <v>26</v>
      </c>
    </row>
    <row r="50" spans="1:5">
      <c r="A50" s="4" t="s">
        <v>48</v>
      </c>
      <c r="B50" s="5">
        <v>4491.8864999999996</v>
      </c>
      <c r="C50" s="6">
        <v>1.26E-2</v>
      </c>
      <c r="D50" s="4" t="s">
        <v>26</v>
      </c>
      <c r="E50" s="4" t="s">
        <v>26</v>
      </c>
    </row>
    <row r="51" spans="1:5">
      <c r="A51" s="11"/>
      <c r="B51" s="13">
        <v>168594.7965</v>
      </c>
      <c r="C51" s="12">
        <v>0.47439999999999999</v>
      </c>
      <c r="D51" s="11"/>
      <c r="E51" s="4"/>
    </row>
    <row r="52" spans="1:5">
      <c r="A52" s="4"/>
      <c r="B52" s="5"/>
      <c r="C52" s="6"/>
      <c r="D52" s="4"/>
      <c r="E52" s="4"/>
    </row>
    <row r="53" spans="1:5">
      <c r="A53" s="9" t="s">
        <v>49</v>
      </c>
      <c r="B53" s="5"/>
      <c r="C53" s="6"/>
      <c r="D53" s="4"/>
      <c r="E53" s="4"/>
    </row>
    <row r="54" spans="1:5">
      <c r="A54" s="4"/>
      <c r="B54" s="5"/>
      <c r="C54" s="6"/>
      <c r="D54" s="4"/>
      <c r="E54" s="4"/>
    </row>
    <row r="55" spans="1:5">
      <c r="A55" s="10" t="s">
        <v>50</v>
      </c>
      <c r="B55" s="5">
        <v>1979.4308748000001</v>
      </c>
      <c r="C55" s="6">
        <v>5.5710000000000004E-3</v>
      </c>
      <c r="D55" s="4"/>
      <c r="E55" s="4"/>
    </row>
    <row r="56" spans="1:5">
      <c r="A56" s="4"/>
      <c r="B56" s="5"/>
      <c r="C56" s="6"/>
      <c r="D56" s="4"/>
      <c r="E56" s="4"/>
    </row>
    <row r="57" spans="1:5">
      <c r="A57" s="10" t="s">
        <v>51</v>
      </c>
      <c r="B57" s="5">
        <v>10040.7129121</v>
      </c>
      <c r="C57" s="6">
        <v>2.8261000000000001E-2</v>
      </c>
      <c r="D57" s="4"/>
      <c r="E57" s="4"/>
    </row>
    <row r="58" spans="1:5">
      <c r="A58" s="4"/>
      <c r="B58" s="5"/>
      <c r="C58" s="6"/>
      <c r="D58" s="4"/>
      <c r="E58" s="4"/>
    </row>
    <row r="59" spans="1:5">
      <c r="A59" s="23" t="s">
        <v>52</v>
      </c>
      <c r="B59" s="24">
        <v>1439.8703058999999</v>
      </c>
      <c r="C59" s="25">
        <v>4.3680000000000004E-3</v>
      </c>
      <c r="D59" s="4"/>
      <c r="E59" s="4"/>
    </row>
    <row r="60" spans="1:5">
      <c r="A60" s="23" t="s">
        <v>53</v>
      </c>
      <c r="B60" s="24">
        <v>355278.87459279998</v>
      </c>
      <c r="C60" s="25">
        <v>1</v>
      </c>
      <c r="D60" s="4"/>
      <c r="E60" s="4"/>
    </row>
    <row r="61" spans="1:5">
      <c r="A61" s="1"/>
      <c r="B61" s="26"/>
      <c r="C61" s="27"/>
      <c r="D61" s="1"/>
    </row>
    <row r="62" spans="1:5">
      <c r="A62" s="1" t="s">
        <v>54</v>
      </c>
      <c r="B62" s="26"/>
      <c r="C62" s="27"/>
      <c r="D62" s="1"/>
    </row>
    <row r="63" spans="1:5">
      <c r="A63" t="s">
        <v>55</v>
      </c>
    </row>
    <row r="64" spans="1:5">
      <c r="A64" t="s">
        <v>56</v>
      </c>
    </row>
    <row r="65" spans="1:5">
      <c r="E65" s="1"/>
    </row>
    <row r="74" spans="1:5">
      <c r="A74" s="29" t="s">
        <v>57</v>
      </c>
    </row>
    <row r="75" spans="1:5">
      <c r="A75" s="29"/>
    </row>
    <row r="76" spans="1:5" ht="18.75">
      <c r="A76" s="30" t="s">
        <v>58</v>
      </c>
    </row>
    <row r="79" spans="1:5" ht="141" customHeight="1">
      <c r="A79" s="31" t="s">
        <v>59</v>
      </c>
      <c r="B79" s="31"/>
      <c r="C79" s="31"/>
      <c r="D79" s="31"/>
    </row>
  </sheetData>
  <mergeCells count="1">
    <mergeCell ref="A79:D7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76" workbookViewId="0">
      <selection activeCell="B87" sqref="B87"/>
    </sheetView>
  </sheetViews>
  <sheetFormatPr defaultRowHeight="15"/>
  <cols>
    <col min="1" max="1" width="45.7109375" customWidth="1"/>
    <col min="2" max="2" width="17.7109375" style="28" customWidth="1"/>
    <col min="3" max="3" width="14.85546875" style="14" bestFit="1" customWidth="1"/>
    <col min="4" max="4" width="16.85546875" bestFit="1" customWidth="1"/>
    <col min="6" max="6" width="25.5703125" bestFit="1" customWidth="1"/>
    <col min="7" max="7" width="14.85546875" style="14" bestFit="1" customWidth="1"/>
  </cols>
  <sheetData>
    <row r="1" spans="1:7">
      <c r="B1"/>
      <c r="C1"/>
      <c r="G1"/>
    </row>
    <row r="2" spans="1:7">
      <c r="B2"/>
      <c r="C2"/>
      <c r="G2"/>
    </row>
    <row r="3" spans="1:7">
      <c r="B3"/>
      <c r="C3"/>
      <c r="G3"/>
    </row>
    <row r="4" spans="1:7">
      <c r="A4" s="1" t="s">
        <v>0</v>
      </c>
      <c r="B4"/>
      <c r="C4"/>
      <c r="G4"/>
    </row>
    <row r="5" spans="1:7">
      <c r="A5" s="1" t="s">
        <v>1</v>
      </c>
      <c r="B5"/>
      <c r="C5"/>
      <c r="G5"/>
    </row>
    <row r="6" spans="1:7">
      <c r="B6"/>
      <c r="C6"/>
      <c r="G6"/>
    </row>
    <row r="7" spans="1:7" ht="30">
      <c r="A7" s="2" t="s">
        <v>2</v>
      </c>
      <c r="B7" s="3" t="s">
        <v>3</v>
      </c>
      <c r="C7" s="2" t="s">
        <v>4</v>
      </c>
      <c r="D7" s="2" t="s">
        <v>60</v>
      </c>
      <c r="E7" s="1"/>
      <c r="F7" s="2" t="s">
        <v>7</v>
      </c>
      <c r="G7" s="2" t="s">
        <v>4</v>
      </c>
    </row>
    <row r="8" spans="1:7">
      <c r="A8" s="4"/>
      <c r="B8" s="5"/>
      <c r="C8" s="6"/>
      <c r="D8" s="4"/>
      <c r="F8" s="7" t="s">
        <v>8</v>
      </c>
      <c r="G8" s="8">
        <v>0.47439999999999999</v>
      </c>
    </row>
    <row r="9" spans="1:7">
      <c r="A9" s="9" t="s">
        <v>9</v>
      </c>
      <c r="B9" s="5"/>
      <c r="C9" s="6"/>
      <c r="D9" s="4"/>
      <c r="F9" s="7" t="s">
        <v>9</v>
      </c>
      <c r="G9" s="8">
        <v>0.42099999999999999</v>
      </c>
    </row>
    <row r="10" spans="1:7">
      <c r="A10" s="4"/>
      <c r="B10" s="5"/>
      <c r="C10" s="6"/>
      <c r="D10" s="4"/>
      <c r="F10" s="7" t="s">
        <v>10</v>
      </c>
      <c r="G10" s="8">
        <v>6.6400000000000001E-2</v>
      </c>
    </row>
    <row r="11" spans="1:7">
      <c r="A11" s="10" t="s">
        <v>11</v>
      </c>
      <c r="B11" s="5"/>
      <c r="C11" s="6"/>
      <c r="D11" s="4"/>
      <c r="F11" s="7" t="s">
        <v>12</v>
      </c>
      <c r="G11" s="8">
        <v>3.3832982050000002E-2</v>
      </c>
    </row>
    <row r="12" spans="1:7">
      <c r="A12" s="4"/>
      <c r="B12" s="5"/>
      <c r="C12" s="6"/>
      <c r="D12" s="4"/>
      <c r="F12" s="7" t="s">
        <v>13</v>
      </c>
      <c r="G12" s="8">
        <v>4.3670179499999996E-3</v>
      </c>
    </row>
    <row r="13" spans="1:7">
      <c r="A13" s="4" t="s">
        <v>14</v>
      </c>
      <c r="B13" s="5">
        <v>2499.3125</v>
      </c>
      <c r="C13" s="6">
        <v>7.0000000000000001E-3</v>
      </c>
      <c r="D13" s="4" t="s">
        <v>15</v>
      </c>
      <c r="F13" s="11" t="s">
        <v>17</v>
      </c>
      <c r="G13" s="12">
        <v>1</v>
      </c>
    </row>
    <row r="14" spans="1:7">
      <c r="A14" s="11"/>
      <c r="B14" s="13">
        <v>2499.3125</v>
      </c>
      <c r="C14" s="12">
        <v>7.0000000000000001E-3</v>
      </c>
      <c r="D14" s="11"/>
    </row>
    <row r="15" spans="1:7">
      <c r="A15" s="4"/>
      <c r="B15" s="5"/>
      <c r="C15" s="6"/>
      <c r="D15" s="4"/>
    </row>
    <row r="16" spans="1:7">
      <c r="A16" s="10" t="s">
        <v>18</v>
      </c>
      <c r="B16" s="5"/>
      <c r="C16" s="6"/>
      <c r="D16" s="4"/>
    </row>
    <row r="17" spans="1:7">
      <c r="A17" s="4"/>
      <c r="B17" s="5"/>
      <c r="C17" s="6"/>
      <c r="D17" s="4"/>
    </row>
    <row r="18" spans="1:7">
      <c r="A18" s="4" t="s">
        <v>19</v>
      </c>
      <c r="B18" s="5">
        <v>24962.14</v>
      </c>
      <c r="C18" s="6">
        <v>7.0300000000000001E-2</v>
      </c>
      <c r="D18" s="4" t="s">
        <v>20</v>
      </c>
    </row>
    <row r="19" spans="1:7">
      <c r="A19" s="4" t="s">
        <v>21</v>
      </c>
      <c r="B19" s="5">
        <v>14970.15</v>
      </c>
      <c r="C19" s="6">
        <v>4.2099999999999999E-2</v>
      </c>
      <c r="D19" s="4" t="s">
        <v>20</v>
      </c>
      <c r="F19" s="15" t="s">
        <v>22</v>
      </c>
      <c r="G19" s="16" t="s">
        <v>4</v>
      </c>
    </row>
    <row r="20" spans="1:7">
      <c r="A20" s="4" t="s">
        <v>23</v>
      </c>
      <c r="B20" s="5">
        <v>14944.094999999999</v>
      </c>
      <c r="C20" s="6">
        <v>4.2099999999999999E-2</v>
      </c>
      <c r="D20" s="4" t="s">
        <v>24</v>
      </c>
      <c r="F20" s="7" t="s">
        <v>26</v>
      </c>
      <c r="G20" s="8">
        <v>0.47439999999999999</v>
      </c>
    </row>
    <row r="21" spans="1:7">
      <c r="A21" s="4" t="s">
        <v>27</v>
      </c>
      <c r="B21" s="5">
        <v>14941.915000000001</v>
      </c>
      <c r="C21" s="6">
        <v>4.2099999999999999E-2</v>
      </c>
      <c r="D21" s="4" t="s">
        <v>24</v>
      </c>
      <c r="F21" s="7" t="s">
        <v>28</v>
      </c>
      <c r="G21" s="8">
        <v>0.4874</v>
      </c>
    </row>
    <row r="22" spans="1:7">
      <c r="A22" s="4" t="s">
        <v>29</v>
      </c>
      <c r="B22" s="5">
        <v>14883.975</v>
      </c>
      <c r="C22" s="6">
        <v>4.19E-2</v>
      </c>
      <c r="D22" s="4" t="s">
        <v>24</v>
      </c>
      <c r="F22" s="7" t="s">
        <v>30</v>
      </c>
      <c r="G22" s="8">
        <v>3.3832000000000001E-2</v>
      </c>
    </row>
    <row r="23" spans="1:7">
      <c r="A23" s="4" t="s">
        <v>31</v>
      </c>
      <c r="B23" s="5">
        <v>9995.9500000000007</v>
      </c>
      <c r="C23" s="6">
        <v>2.81E-2</v>
      </c>
      <c r="D23" s="4" t="s">
        <v>24</v>
      </c>
      <c r="F23" s="7" t="s">
        <v>13</v>
      </c>
      <c r="G23" s="8">
        <v>4.3670179499999996E-3</v>
      </c>
    </row>
    <row r="24" spans="1:7" s="20" customFormat="1">
      <c r="A24" s="17" t="s">
        <v>14</v>
      </c>
      <c r="B24" s="18">
        <f>9994.52+2497.9475</f>
        <v>12492.467500000001</v>
      </c>
      <c r="C24" s="19">
        <f>2.81%+0.7%</f>
        <v>3.5099999999999999E-2</v>
      </c>
      <c r="D24" s="17" t="s">
        <v>20</v>
      </c>
      <c r="F24" s="21" t="s">
        <v>17</v>
      </c>
      <c r="G24" s="22">
        <v>1</v>
      </c>
    </row>
    <row r="25" spans="1:7">
      <c r="A25" s="4" t="s">
        <v>32</v>
      </c>
      <c r="B25" s="5">
        <v>9994.41</v>
      </c>
      <c r="C25" s="6">
        <v>2.81E-2</v>
      </c>
      <c r="D25" s="4" t="s">
        <v>20</v>
      </c>
    </row>
    <row r="26" spans="1:7">
      <c r="A26" s="4" t="s">
        <v>33</v>
      </c>
      <c r="B26" s="5">
        <v>9985.2999999999993</v>
      </c>
      <c r="C26" s="6">
        <v>2.81E-2</v>
      </c>
      <c r="D26" s="4" t="s">
        <v>24</v>
      </c>
    </row>
    <row r="27" spans="1:7">
      <c r="A27" s="4" t="s">
        <v>34</v>
      </c>
      <c r="B27" s="5">
        <v>9962.39</v>
      </c>
      <c r="C27" s="6">
        <v>2.8000000000000001E-2</v>
      </c>
      <c r="D27" s="4" t="s">
        <v>20</v>
      </c>
    </row>
    <row r="28" spans="1:7">
      <c r="A28" s="4" t="s">
        <v>35</v>
      </c>
      <c r="B28" s="5">
        <v>4997.9449999999997</v>
      </c>
      <c r="C28" s="6">
        <v>1.41E-2</v>
      </c>
      <c r="D28" s="4" t="s">
        <v>24</v>
      </c>
    </row>
    <row r="29" spans="1:7">
      <c r="A29" s="4" t="s">
        <v>36</v>
      </c>
      <c r="B29" s="5">
        <v>2491.5650000000001</v>
      </c>
      <c r="C29" s="6">
        <v>7.0000000000000001E-3</v>
      </c>
      <c r="D29" s="4" t="s">
        <v>20</v>
      </c>
    </row>
    <row r="30" spans="1:7">
      <c r="A30" s="4" t="s">
        <v>37</v>
      </c>
      <c r="B30" s="5">
        <v>2484.6350000000002</v>
      </c>
      <c r="C30" s="6">
        <v>7.0000000000000001E-3</v>
      </c>
      <c r="D30" s="4" t="s">
        <v>24</v>
      </c>
    </row>
    <row r="31" spans="1:7">
      <c r="A31" s="11"/>
      <c r="B31" s="13">
        <v>147106.9375</v>
      </c>
      <c r="C31" s="12">
        <v>0.41399999999999998</v>
      </c>
      <c r="D31" s="11"/>
    </row>
    <row r="32" spans="1:7">
      <c r="A32" s="4"/>
      <c r="B32" s="5"/>
      <c r="C32" s="6"/>
      <c r="D32" s="4"/>
    </row>
    <row r="33" spans="1:4">
      <c r="A33" s="9" t="s">
        <v>10</v>
      </c>
      <c r="B33" s="5"/>
      <c r="C33" s="6"/>
      <c r="D33" s="4"/>
    </row>
    <row r="34" spans="1:4">
      <c r="A34" s="4"/>
      <c r="B34" s="5"/>
      <c r="C34" s="6"/>
      <c r="D34" s="4"/>
    </row>
    <row r="35" spans="1:4">
      <c r="A35" s="10" t="s">
        <v>38</v>
      </c>
      <c r="B35" s="5"/>
      <c r="C35" s="6"/>
      <c r="D35" s="4"/>
    </row>
    <row r="36" spans="1:4">
      <c r="A36" s="4"/>
      <c r="B36" s="5"/>
      <c r="C36" s="6"/>
      <c r="D36" s="4"/>
    </row>
    <row r="37" spans="1:4">
      <c r="A37" s="4" t="s">
        <v>39</v>
      </c>
      <c r="B37" s="5">
        <v>15077.64</v>
      </c>
      <c r="C37" s="6">
        <v>4.24E-2</v>
      </c>
      <c r="D37" s="4" t="s">
        <v>16</v>
      </c>
    </row>
    <row r="38" spans="1:4">
      <c r="A38" s="4" t="s">
        <v>40</v>
      </c>
      <c r="B38" s="5">
        <v>8540.1740000000009</v>
      </c>
      <c r="C38" s="6">
        <v>2.4E-2</v>
      </c>
      <c r="D38" s="4" t="s">
        <v>16</v>
      </c>
    </row>
    <row r="39" spans="1:4">
      <c r="A39" s="11"/>
      <c r="B39" s="13">
        <v>23617.813999999998</v>
      </c>
      <c r="C39" s="12">
        <v>6.6400000000000001E-2</v>
      </c>
      <c r="D39" s="11"/>
    </row>
    <row r="40" spans="1:4">
      <c r="A40" s="4"/>
      <c r="B40" s="5"/>
      <c r="C40" s="6"/>
      <c r="D40" s="4"/>
    </row>
    <row r="41" spans="1:4">
      <c r="A41" s="9" t="s">
        <v>8</v>
      </c>
      <c r="B41" s="5"/>
      <c r="C41" s="6"/>
      <c r="D41" s="4"/>
    </row>
    <row r="42" spans="1:4">
      <c r="A42" s="4"/>
      <c r="B42" s="5"/>
      <c r="C42" s="6"/>
      <c r="D42" s="4"/>
    </row>
    <row r="43" spans="1:4">
      <c r="A43" s="4" t="s">
        <v>41</v>
      </c>
      <c r="B43" s="5">
        <v>29891.25</v>
      </c>
      <c r="C43" s="6">
        <v>8.4099999999999994E-2</v>
      </c>
      <c r="D43" s="4" t="s">
        <v>26</v>
      </c>
    </row>
    <row r="44" spans="1:4">
      <c r="A44" s="4" t="s">
        <v>42</v>
      </c>
      <c r="B44" s="5">
        <v>29872.29</v>
      </c>
      <c r="C44" s="6">
        <v>8.4099999999999994E-2</v>
      </c>
      <c r="D44" s="4" t="s">
        <v>26</v>
      </c>
    </row>
    <row r="45" spans="1:4">
      <c r="A45" s="4" t="s">
        <v>43</v>
      </c>
      <c r="B45" s="5">
        <v>29853.360000000001</v>
      </c>
      <c r="C45" s="6">
        <v>8.4000000000000005E-2</v>
      </c>
      <c r="D45" s="4" t="s">
        <v>26</v>
      </c>
    </row>
    <row r="46" spans="1:4">
      <c r="A46" s="4" t="s">
        <v>44</v>
      </c>
      <c r="B46" s="5">
        <v>24795.05</v>
      </c>
      <c r="C46" s="6">
        <v>6.9800000000000001E-2</v>
      </c>
      <c r="D46" s="4" t="s">
        <v>26</v>
      </c>
    </row>
    <row r="47" spans="1:4">
      <c r="A47" s="4" t="s">
        <v>45</v>
      </c>
      <c r="B47" s="5">
        <v>19889.22</v>
      </c>
      <c r="C47" s="6">
        <v>5.6000000000000001E-2</v>
      </c>
      <c r="D47" s="4" t="s">
        <v>26</v>
      </c>
    </row>
    <row r="48" spans="1:4">
      <c r="A48" s="4" t="s">
        <v>46</v>
      </c>
      <c r="B48" s="5">
        <v>19876.88</v>
      </c>
      <c r="C48" s="6">
        <v>5.5899999999999998E-2</v>
      </c>
      <c r="D48" s="4" t="s">
        <v>26</v>
      </c>
    </row>
    <row r="49" spans="1:4">
      <c r="A49" s="4" t="s">
        <v>47</v>
      </c>
      <c r="B49" s="5">
        <v>9924.86</v>
      </c>
      <c r="C49" s="6">
        <v>2.7900000000000001E-2</v>
      </c>
      <c r="D49" s="4" t="s">
        <v>26</v>
      </c>
    </row>
    <row r="50" spans="1:4">
      <c r="A50" s="4" t="s">
        <v>48</v>
      </c>
      <c r="B50" s="5">
        <v>4491.8864999999996</v>
      </c>
      <c r="C50" s="6">
        <v>1.26E-2</v>
      </c>
      <c r="D50" s="4" t="s">
        <v>26</v>
      </c>
    </row>
    <row r="51" spans="1:4">
      <c r="A51" s="11"/>
      <c r="B51" s="13">
        <v>168594.7965</v>
      </c>
      <c r="C51" s="12">
        <v>0.47439999999999999</v>
      </c>
      <c r="D51" s="11"/>
    </row>
    <row r="52" spans="1:4">
      <c r="A52" s="4"/>
      <c r="B52" s="5"/>
      <c r="C52" s="6"/>
      <c r="D52" s="4"/>
    </row>
    <row r="53" spans="1:4">
      <c r="A53" s="9" t="s">
        <v>49</v>
      </c>
      <c r="B53" s="5"/>
      <c r="C53" s="6"/>
      <c r="D53" s="4"/>
    </row>
    <row r="54" spans="1:4">
      <c r="A54" s="4"/>
      <c r="B54" s="5"/>
      <c r="C54" s="6"/>
      <c r="D54" s="4"/>
    </row>
    <row r="55" spans="1:4">
      <c r="A55" s="10" t="s">
        <v>50</v>
      </c>
      <c r="B55" s="5">
        <v>1979.4308748000001</v>
      </c>
      <c r="C55" s="6">
        <v>5.5710000000000004E-3</v>
      </c>
      <c r="D55" s="4"/>
    </row>
    <row r="56" spans="1:4">
      <c r="A56" s="4"/>
      <c r="B56" s="5"/>
      <c r="C56" s="6"/>
      <c r="D56" s="4"/>
    </row>
    <row r="57" spans="1:4">
      <c r="A57" s="10" t="s">
        <v>51</v>
      </c>
      <c r="B57" s="5">
        <v>10040.7129121</v>
      </c>
      <c r="C57" s="6">
        <v>2.8261000000000001E-2</v>
      </c>
      <c r="D57" s="4"/>
    </row>
    <row r="58" spans="1:4">
      <c r="A58" s="4"/>
      <c r="B58" s="5"/>
      <c r="C58" s="6"/>
      <c r="D58" s="4"/>
    </row>
    <row r="59" spans="1:4">
      <c r="A59" s="23" t="s">
        <v>52</v>
      </c>
      <c r="B59" s="24">
        <v>1439.8703058999999</v>
      </c>
      <c r="C59" s="25">
        <v>4.3680000000000004E-3</v>
      </c>
      <c r="D59" s="4"/>
    </row>
    <row r="60" spans="1:4">
      <c r="A60" s="23" t="s">
        <v>53</v>
      </c>
      <c r="B60" s="24">
        <v>355278.87459279998</v>
      </c>
      <c r="C60" s="25">
        <v>1</v>
      </c>
      <c r="D60" s="4"/>
    </row>
    <row r="61" spans="1:4">
      <c r="A61" s="1"/>
      <c r="B61" s="26"/>
      <c r="C61" s="27"/>
      <c r="D61" s="1"/>
    </row>
    <row r="62" spans="1:4">
      <c r="A62" s="1" t="s">
        <v>54</v>
      </c>
      <c r="B62" s="26"/>
      <c r="C62" s="27"/>
      <c r="D62" s="1"/>
    </row>
    <row r="63" spans="1:4">
      <c r="A63" t="s">
        <v>55</v>
      </c>
    </row>
    <row r="64" spans="1:4">
      <c r="A64" t="s">
        <v>56</v>
      </c>
    </row>
    <row r="74" spans="1:4">
      <c r="A74" s="29" t="s">
        <v>57</v>
      </c>
    </row>
    <row r="75" spans="1:4">
      <c r="A75" s="29"/>
    </row>
    <row r="76" spans="1:4" ht="18.75">
      <c r="A76" s="30" t="s">
        <v>58</v>
      </c>
    </row>
    <row r="79" spans="1:4" ht="141" customHeight="1">
      <c r="A79" s="31" t="s">
        <v>59</v>
      </c>
      <c r="B79" s="31"/>
      <c r="C79" s="31"/>
      <c r="D79" s="31"/>
    </row>
  </sheetData>
  <mergeCells count="1">
    <mergeCell ref="A79:D7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79" workbookViewId="0">
      <selection activeCell="A86" sqref="A86"/>
    </sheetView>
  </sheetViews>
  <sheetFormatPr defaultRowHeight="15"/>
  <cols>
    <col min="1" max="1" width="45.7109375" customWidth="1"/>
    <col min="2" max="2" width="14.85546875" style="14" bestFit="1" customWidth="1"/>
    <col min="3" max="3" width="16.85546875" bestFit="1" customWidth="1"/>
    <col min="4" max="4" width="16.28515625" bestFit="1" customWidth="1"/>
    <col min="6" max="6" width="25.5703125" bestFit="1" customWidth="1"/>
    <col min="7" max="7" width="14.85546875" style="14" bestFit="1" customWidth="1"/>
  </cols>
  <sheetData>
    <row r="1" spans="1:7">
      <c r="B1"/>
      <c r="G1"/>
    </row>
    <row r="2" spans="1:7">
      <c r="B2"/>
      <c r="G2"/>
    </row>
    <row r="3" spans="1:7">
      <c r="B3"/>
      <c r="G3"/>
    </row>
    <row r="4" spans="1:7">
      <c r="A4" s="1" t="s">
        <v>0</v>
      </c>
      <c r="B4"/>
      <c r="G4"/>
    </row>
    <row r="5" spans="1:7">
      <c r="A5" s="1" t="s">
        <v>1</v>
      </c>
      <c r="B5"/>
      <c r="G5"/>
    </row>
    <row r="6" spans="1:7">
      <c r="B6"/>
      <c r="G6"/>
    </row>
    <row r="7" spans="1:7">
      <c r="A7" s="2" t="s">
        <v>2</v>
      </c>
      <c r="B7" s="2" t="s">
        <v>4</v>
      </c>
      <c r="C7" s="2" t="s">
        <v>5</v>
      </c>
      <c r="D7" s="2" t="s">
        <v>6</v>
      </c>
      <c r="E7" s="1"/>
      <c r="F7" s="2" t="s">
        <v>7</v>
      </c>
      <c r="G7" s="2" t="s">
        <v>4</v>
      </c>
    </row>
    <row r="8" spans="1:7">
      <c r="A8" s="4"/>
      <c r="B8" s="6"/>
      <c r="C8" s="4"/>
      <c r="D8" s="4"/>
      <c r="F8" s="7" t="s">
        <v>8</v>
      </c>
      <c r="G8" s="8">
        <v>0.47439999999999999</v>
      </c>
    </row>
    <row r="9" spans="1:7">
      <c r="A9" s="9" t="s">
        <v>9</v>
      </c>
      <c r="B9" s="6"/>
      <c r="C9" s="4"/>
      <c r="D9" s="4"/>
      <c r="F9" s="7" t="s">
        <v>9</v>
      </c>
      <c r="G9" s="8">
        <v>0.42099999999999999</v>
      </c>
    </row>
    <row r="10" spans="1:7">
      <c r="A10" s="4"/>
      <c r="B10" s="6"/>
      <c r="C10" s="4"/>
      <c r="D10" s="4"/>
      <c r="F10" s="7" t="s">
        <v>10</v>
      </c>
      <c r="G10" s="8">
        <v>6.6400000000000001E-2</v>
      </c>
    </row>
    <row r="11" spans="1:7">
      <c r="A11" s="10" t="s">
        <v>11</v>
      </c>
      <c r="B11" s="6"/>
      <c r="C11" s="4"/>
      <c r="D11" s="4"/>
      <c r="F11" s="7" t="s">
        <v>12</v>
      </c>
      <c r="G11" s="8">
        <v>3.3832982050000002E-2</v>
      </c>
    </row>
    <row r="12" spans="1:7">
      <c r="A12" s="4"/>
      <c r="B12" s="6"/>
      <c r="C12" s="4"/>
      <c r="D12" s="4"/>
      <c r="F12" s="7" t="s">
        <v>13</v>
      </c>
      <c r="G12" s="8">
        <v>4.3670179499999996E-3</v>
      </c>
    </row>
    <row r="13" spans="1:7">
      <c r="A13" s="4" t="s">
        <v>14</v>
      </c>
      <c r="B13" s="6">
        <v>7.0000000000000001E-3</v>
      </c>
      <c r="C13" s="4" t="s">
        <v>15</v>
      </c>
      <c r="D13" s="4" t="s">
        <v>16</v>
      </c>
      <c r="F13" s="11" t="s">
        <v>17</v>
      </c>
      <c r="G13" s="12">
        <v>1</v>
      </c>
    </row>
    <row r="14" spans="1:7">
      <c r="A14" s="11"/>
      <c r="B14" s="12">
        <v>7.0000000000000001E-3</v>
      </c>
      <c r="C14" s="11"/>
      <c r="D14" s="4"/>
    </row>
    <row r="15" spans="1:7">
      <c r="A15" s="4"/>
      <c r="B15" s="6"/>
      <c r="C15" s="4"/>
      <c r="D15" s="4"/>
    </row>
    <row r="16" spans="1:7">
      <c r="A16" s="10" t="s">
        <v>18</v>
      </c>
      <c r="B16" s="6"/>
      <c r="C16" s="4"/>
      <c r="D16" s="4"/>
    </row>
    <row r="17" spans="1:7">
      <c r="A17" s="4"/>
      <c r="B17" s="6"/>
      <c r="C17" s="4"/>
      <c r="D17" s="4"/>
    </row>
    <row r="18" spans="1:7">
      <c r="A18" s="4" t="s">
        <v>19</v>
      </c>
      <c r="B18" s="6">
        <v>7.0300000000000001E-2</v>
      </c>
      <c r="C18" s="4" t="s">
        <v>20</v>
      </c>
      <c r="D18" s="4" t="s">
        <v>16</v>
      </c>
    </row>
    <row r="19" spans="1:7">
      <c r="A19" s="4" t="s">
        <v>21</v>
      </c>
      <c r="B19" s="6">
        <v>4.2099999999999999E-2</v>
      </c>
      <c r="C19" s="4" t="s">
        <v>20</v>
      </c>
      <c r="D19" s="4" t="s">
        <v>16</v>
      </c>
      <c r="F19" s="15" t="s">
        <v>22</v>
      </c>
      <c r="G19" s="16" t="s">
        <v>4</v>
      </c>
    </row>
    <row r="20" spans="1:7">
      <c r="A20" s="4" t="s">
        <v>23</v>
      </c>
      <c r="B20" s="6">
        <v>4.2099999999999999E-2</v>
      </c>
      <c r="C20" s="4" t="s">
        <v>24</v>
      </c>
      <c r="D20" s="4" t="s">
        <v>25</v>
      </c>
      <c r="F20" s="7" t="s">
        <v>26</v>
      </c>
      <c r="G20" s="8">
        <v>0.47439999999999999</v>
      </c>
    </row>
    <row r="21" spans="1:7">
      <c r="A21" s="4" t="s">
        <v>27</v>
      </c>
      <c r="B21" s="6">
        <v>4.2099999999999999E-2</v>
      </c>
      <c r="C21" s="4" t="s">
        <v>24</v>
      </c>
      <c r="D21" s="4" t="s">
        <v>16</v>
      </c>
      <c r="F21" s="7" t="s">
        <v>28</v>
      </c>
      <c r="G21" s="8">
        <v>0.4874</v>
      </c>
    </row>
    <row r="22" spans="1:7">
      <c r="A22" s="4" t="s">
        <v>29</v>
      </c>
      <c r="B22" s="6">
        <v>4.19E-2</v>
      </c>
      <c r="C22" s="4" t="s">
        <v>24</v>
      </c>
      <c r="D22" s="4" t="s">
        <v>16</v>
      </c>
      <c r="F22" s="7" t="s">
        <v>30</v>
      </c>
      <c r="G22" s="8">
        <v>3.3832000000000001E-2</v>
      </c>
    </row>
    <row r="23" spans="1:7">
      <c r="A23" s="4" t="s">
        <v>31</v>
      </c>
      <c r="B23" s="6">
        <v>2.81E-2</v>
      </c>
      <c r="C23" s="4" t="s">
        <v>24</v>
      </c>
      <c r="D23" s="4" t="s">
        <v>16</v>
      </c>
      <c r="F23" s="7" t="s">
        <v>13</v>
      </c>
      <c r="G23" s="8">
        <v>4.3670179499999996E-3</v>
      </c>
    </row>
    <row r="24" spans="1:7" s="20" customFormat="1">
      <c r="A24" s="17" t="s">
        <v>14</v>
      </c>
      <c r="B24" s="19">
        <f>2.81%+0.7%</f>
        <v>3.5099999999999999E-2</v>
      </c>
      <c r="C24" s="17" t="s">
        <v>20</v>
      </c>
      <c r="D24" s="17" t="s">
        <v>16</v>
      </c>
      <c r="F24" s="21" t="s">
        <v>17</v>
      </c>
      <c r="G24" s="22">
        <v>1</v>
      </c>
    </row>
    <row r="25" spans="1:7">
      <c r="A25" s="4" t="s">
        <v>32</v>
      </c>
      <c r="B25" s="6">
        <v>2.81E-2</v>
      </c>
      <c r="C25" s="4" t="s">
        <v>20</v>
      </c>
      <c r="D25" s="4" t="s">
        <v>16</v>
      </c>
    </row>
    <row r="26" spans="1:7">
      <c r="A26" s="4" t="s">
        <v>33</v>
      </c>
      <c r="B26" s="6">
        <v>2.81E-2</v>
      </c>
      <c r="C26" s="4" t="s">
        <v>24</v>
      </c>
      <c r="D26" s="4" t="s">
        <v>16</v>
      </c>
    </row>
    <row r="27" spans="1:7">
      <c r="A27" s="4" t="s">
        <v>34</v>
      </c>
      <c r="B27" s="6">
        <v>2.8000000000000001E-2</v>
      </c>
      <c r="C27" s="4" t="s">
        <v>20</v>
      </c>
      <c r="D27" s="4" t="s">
        <v>16</v>
      </c>
    </row>
    <row r="28" spans="1:7">
      <c r="A28" s="4" t="s">
        <v>35</v>
      </c>
      <c r="B28" s="6">
        <v>1.41E-2</v>
      </c>
      <c r="C28" s="4" t="s">
        <v>24</v>
      </c>
      <c r="D28" s="4" t="s">
        <v>16</v>
      </c>
    </row>
    <row r="29" spans="1:7">
      <c r="A29" s="4" t="s">
        <v>36</v>
      </c>
      <c r="B29" s="6">
        <v>7.0000000000000001E-3</v>
      </c>
      <c r="C29" s="4" t="s">
        <v>20</v>
      </c>
      <c r="D29" s="4" t="s">
        <v>25</v>
      </c>
    </row>
    <row r="30" spans="1:7">
      <c r="A30" s="4" t="s">
        <v>37</v>
      </c>
      <c r="B30" s="6">
        <v>7.0000000000000001E-3</v>
      </c>
      <c r="C30" s="4" t="s">
        <v>24</v>
      </c>
      <c r="D30" s="4" t="s">
        <v>16</v>
      </c>
    </row>
    <row r="31" spans="1:7">
      <c r="A31" s="11"/>
      <c r="B31" s="12">
        <v>0.41399999999999998</v>
      </c>
      <c r="C31" s="11"/>
      <c r="D31" s="4"/>
    </row>
    <row r="32" spans="1:7">
      <c r="A32" s="4"/>
      <c r="B32" s="6"/>
      <c r="C32" s="4"/>
      <c r="D32" s="4"/>
    </row>
    <row r="33" spans="1:4">
      <c r="A33" s="9" t="s">
        <v>10</v>
      </c>
      <c r="B33" s="6"/>
      <c r="C33" s="4"/>
      <c r="D33" s="4"/>
    </row>
    <row r="34" spans="1:4">
      <c r="A34" s="4"/>
      <c r="B34" s="6"/>
      <c r="C34" s="4"/>
      <c r="D34" s="4"/>
    </row>
    <row r="35" spans="1:4">
      <c r="A35" s="10" t="s">
        <v>38</v>
      </c>
      <c r="B35" s="6"/>
      <c r="C35" s="4"/>
      <c r="D35" s="4"/>
    </row>
    <row r="36" spans="1:4">
      <c r="A36" s="4"/>
      <c r="B36" s="6"/>
      <c r="C36" s="4"/>
      <c r="D36" s="4"/>
    </row>
    <row r="37" spans="1:4">
      <c r="A37" s="4" t="s">
        <v>39</v>
      </c>
      <c r="B37" s="6">
        <v>4.24E-2</v>
      </c>
      <c r="C37" s="4" t="s">
        <v>16</v>
      </c>
      <c r="D37" s="4" t="s">
        <v>16</v>
      </c>
    </row>
    <row r="38" spans="1:4">
      <c r="A38" s="4" t="s">
        <v>40</v>
      </c>
      <c r="B38" s="6">
        <v>2.4E-2</v>
      </c>
      <c r="C38" s="4" t="s">
        <v>16</v>
      </c>
      <c r="D38" s="4" t="s">
        <v>16</v>
      </c>
    </row>
    <row r="39" spans="1:4">
      <c r="A39" s="11"/>
      <c r="B39" s="12">
        <v>6.6400000000000001E-2</v>
      </c>
      <c r="C39" s="11"/>
      <c r="D39" s="4"/>
    </row>
    <row r="40" spans="1:4">
      <c r="A40" s="4"/>
      <c r="B40" s="6"/>
      <c r="C40" s="4"/>
      <c r="D40" s="4"/>
    </row>
    <row r="41" spans="1:4">
      <c r="A41" s="9" t="s">
        <v>8</v>
      </c>
      <c r="B41" s="6"/>
      <c r="C41" s="4"/>
      <c r="D41" s="4"/>
    </row>
    <row r="42" spans="1:4">
      <c r="A42" s="4"/>
      <c r="B42" s="6"/>
      <c r="C42" s="4"/>
      <c r="D42" s="4"/>
    </row>
    <row r="43" spans="1:4">
      <c r="A43" s="4" t="s">
        <v>41</v>
      </c>
      <c r="B43" s="6">
        <v>8.4099999999999994E-2</v>
      </c>
      <c r="C43" s="4" t="s">
        <v>26</v>
      </c>
      <c r="D43" s="4" t="s">
        <v>26</v>
      </c>
    </row>
    <row r="44" spans="1:4">
      <c r="A44" s="4" t="s">
        <v>42</v>
      </c>
      <c r="B44" s="6">
        <v>8.4099999999999994E-2</v>
      </c>
      <c r="C44" s="4" t="s">
        <v>26</v>
      </c>
      <c r="D44" s="4" t="s">
        <v>26</v>
      </c>
    </row>
    <row r="45" spans="1:4">
      <c r="A45" s="4" t="s">
        <v>43</v>
      </c>
      <c r="B45" s="6">
        <v>8.4000000000000005E-2</v>
      </c>
      <c r="C45" s="4" t="s">
        <v>26</v>
      </c>
      <c r="D45" s="4" t="s">
        <v>26</v>
      </c>
    </row>
    <row r="46" spans="1:4">
      <c r="A46" s="4" t="s">
        <v>44</v>
      </c>
      <c r="B46" s="6">
        <v>6.9800000000000001E-2</v>
      </c>
      <c r="C46" s="4" t="s">
        <v>26</v>
      </c>
      <c r="D46" s="4" t="s">
        <v>26</v>
      </c>
    </row>
    <row r="47" spans="1:4">
      <c r="A47" s="4" t="s">
        <v>45</v>
      </c>
      <c r="B47" s="6">
        <v>5.6000000000000001E-2</v>
      </c>
      <c r="C47" s="4" t="s">
        <v>26</v>
      </c>
      <c r="D47" s="4" t="s">
        <v>26</v>
      </c>
    </row>
    <row r="48" spans="1:4">
      <c r="A48" s="4" t="s">
        <v>46</v>
      </c>
      <c r="B48" s="6">
        <v>5.5899999999999998E-2</v>
      </c>
      <c r="C48" s="4" t="s">
        <v>26</v>
      </c>
      <c r="D48" s="4" t="s">
        <v>26</v>
      </c>
    </row>
    <row r="49" spans="1:4">
      <c r="A49" s="4" t="s">
        <v>47</v>
      </c>
      <c r="B49" s="6">
        <v>2.7900000000000001E-2</v>
      </c>
      <c r="C49" s="4" t="s">
        <v>26</v>
      </c>
      <c r="D49" s="4" t="s">
        <v>26</v>
      </c>
    </row>
    <row r="50" spans="1:4">
      <c r="A50" s="4" t="s">
        <v>48</v>
      </c>
      <c r="B50" s="6">
        <v>1.26E-2</v>
      </c>
      <c r="C50" s="4" t="s">
        <v>26</v>
      </c>
      <c r="D50" s="4" t="s">
        <v>26</v>
      </c>
    </row>
    <row r="51" spans="1:4">
      <c r="A51" s="11"/>
      <c r="B51" s="12">
        <v>0.47439999999999999</v>
      </c>
      <c r="C51" s="11"/>
      <c r="D51" s="4"/>
    </row>
    <row r="52" spans="1:4">
      <c r="A52" s="4"/>
      <c r="B52" s="6"/>
      <c r="C52" s="4"/>
      <c r="D52" s="4"/>
    </row>
    <row r="53" spans="1:4">
      <c r="A53" s="9" t="s">
        <v>49</v>
      </c>
      <c r="B53" s="6"/>
      <c r="C53" s="4"/>
      <c r="D53" s="4"/>
    </row>
    <row r="54" spans="1:4">
      <c r="A54" s="4"/>
      <c r="B54" s="6"/>
      <c r="C54" s="4"/>
      <c r="D54" s="4"/>
    </row>
    <row r="55" spans="1:4">
      <c r="A55" s="10" t="s">
        <v>50</v>
      </c>
      <c r="B55" s="6">
        <v>5.5710000000000004E-3</v>
      </c>
      <c r="C55" s="4"/>
      <c r="D55" s="4"/>
    </row>
    <row r="56" spans="1:4">
      <c r="A56" s="4"/>
      <c r="B56" s="6"/>
      <c r="C56" s="4"/>
      <c r="D56" s="4"/>
    </row>
    <row r="57" spans="1:4">
      <c r="A57" s="10" t="s">
        <v>51</v>
      </c>
      <c r="B57" s="6">
        <v>2.8261000000000001E-2</v>
      </c>
      <c r="C57" s="4"/>
      <c r="D57" s="4"/>
    </row>
    <row r="58" spans="1:4">
      <c r="A58" s="4"/>
      <c r="B58" s="6"/>
      <c r="C58" s="4"/>
      <c r="D58" s="4"/>
    </row>
    <row r="59" spans="1:4">
      <c r="A59" s="23" t="s">
        <v>52</v>
      </c>
      <c r="B59" s="25">
        <v>4.3680000000000004E-3</v>
      </c>
      <c r="C59" s="4"/>
      <c r="D59" s="4"/>
    </row>
    <row r="60" spans="1:4">
      <c r="A60" s="23" t="s">
        <v>53</v>
      </c>
      <c r="B60" s="25">
        <v>1</v>
      </c>
      <c r="C60" s="4"/>
      <c r="D60" s="4"/>
    </row>
    <row r="61" spans="1:4">
      <c r="A61" s="1"/>
      <c r="B61" s="27"/>
      <c r="C61" s="1"/>
    </row>
    <row r="62" spans="1:4">
      <c r="A62" s="1" t="s">
        <v>54</v>
      </c>
      <c r="B62" s="27"/>
      <c r="C62" s="1"/>
    </row>
    <row r="63" spans="1:4">
      <c r="A63" t="s">
        <v>55</v>
      </c>
    </row>
    <row r="64" spans="1:4">
      <c r="A64" t="s">
        <v>56</v>
      </c>
    </row>
    <row r="65" spans="1:4">
      <c r="D65" s="1"/>
    </row>
    <row r="74" spans="1:4">
      <c r="A74" s="29" t="s">
        <v>57</v>
      </c>
    </row>
    <row r="75" spans="1:4">
      <c r="A75" s="29"/>
    </row>
    <row r="76" spans="1:4" ht="18.75">
      <c r="A76" s="30" t="s">
        <v>58</v>
      </c>
    </row>
    <row r="79" spans="1:4" ht="141" customHeight="1">
      <c r="A79" s="31" t="s">
        <v>59</v>
      </c>
      <c r="B79" s="31"/>
      <c r="C79" s="31"/>
    </row>
  </sheetData>
  <mergeCells count="1">
    <mergeCell ref="A79:C7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73" workbookViewId="0">
      <selection activeCell="C82" sqref="C82"/>
    </sheetView>
  </sheetViews>
  <sheetFormatPr defaultRowHeight="15"/>
  <cols>
    <col min="1" max="1" width="45.7109375" customWidth="1"/>
    <col min="2" max="2" width="17.7109375" style="28" customWidth="1"/>
    <col min="3" max="3" width="14.85546875" style="14" bestFit="1" customWidth="1"/>
    <col min="4" max="4" width="16.85546875" bestFit="1" customWidth="1"/>
    <col min="5" max="5" width="16.28515625" bestFit="1" customWidth="1"/>
    <col min="7" max="7" width="25.5703125" bestFit="1" customWidth="1"/>
    <col min="8" max="8" width="14.85546875" style="14" bestFit="1" customWidth="1"/>
  </cols>
  <sheetData>
    <row r="1" spans="1:8">
      <c r="B1"/>
      <c r="C1"/>
      <c r="H1"/>
    </row>
    <row r="2" spans="1:8">
      <c r="B2"/>
      <c r="C2"/>
      <c r="H2"/>
    </row>
    <row r="3" spans="1:8">
      <c r="B3"/>
      <c r="C3"/>
      <c r="H3"/>
    </row>
    <row r="4" spans="1:8">
      <c r="A4" s="1" t="s">
        <v>0</v>
      </c>
      <c r="B4"/>
      <c r="C4"/>
      <c r="H4"/>
    </row>
    <row r="5" spans="1:8">
      <c r="A5" s="1" t="s">
        <v>1</v>
      </c>
      <c r="B5"/>
      <c r="C5"/>
      <c r="H5"/>
    </row>
    <row r="6" spans="1:8">
      <c r="B6"/>
      <c r="C6"/>
      <c r="H6"/>
    </row>
    <row r="7" spans="1:8" ht="30">
      <c r="A7" s="2" t="s">
        <v>2</v>
      </c>
      <c r="B7" s="3" t="s">
        <v>3</v>
      </c>
      <c r="C7" s="2" t="s">
        <v>4</v>
      </c>
      <c r="D7" s="2" t="s">
        <v>5</v>
      </c>
      <c r="E7" s="2" t="s">
        <v>6</v>
      </c>
      <c r="F7" s="1"/>
      <c r="G7" s="2" t="s">
        <v>7</v>
      </c>
      <c r="H7" s="2" t="s">
        <v>4</v>
      </c>
    </row>
    <row r="8" spans="1:8">
      <c r="A8" s="4"/>
      <c r="B8" s="5"/>
      <c r="C8" s="6"/>
      <c r="D8" s="4"/>
      <c r="E8" s="4"/>
      <c r="G8" s="7" t="s">
        <v>8</v>
      </c>
      <c r="H8" s="8">
        <v>0.47439999999999999</v>
      </c>
    </row>
    <row r="9" spans="1:8">
      <c r="A9" s="9" t="s">
        <v>9</v>
      </c>
      <c r="B9" s="5"/>
      <c r="C9" s="6"/>
      <c r="D9" s="4"/>
      <c r="E9" s="4"/>
      <c r="G9" s="7" t="s">
        <v>9</v>
      </c>
      <c r="H9" s="8">
        <v>0.42099999999999999</v>
      </c>
    </row>
    <row r="10" spans="1:8">
      <c r="A10" s="4"/>
      <c r="B10" s="5"/>
      <c r="C10" s="6"/>
      <c r="D10" s="4"/>
      <c r="E10" s="4"/>
      <c r="G10" s="7" t="s">
        <v>10</v>
      </c>
      <c r="H10" s="8">
        <v>6.6400000000000001E-2</v>
      </c>
    </row>
    <row r="11" spans="1:8">
      <c r="A11" s="10" t="s">
        <v>11</v>
      </c>
      <c r="B11" s="5"/>
      <c r="C11" s="6"/>
      <c r="D11" s="4"/>
      <c r="E11" s="4"/>
      <c r="G11" s="7" t="s">
        <v>12</v>
      </c>
      <c r="H11" s="8">
        <v>3.3832982050000002E-2</v>
      </c>
    </row>
    <row r="12" spans="1:8">
      <c r="A12" s="4"/>
      <c r="B12" s="5"/>
      <c r="C12" s="6"/>
      <c r="D12" s="4"/>
      <c r="E12" s="4"/>
      <c r="G12" s="7" t="s">
        <v>13</v>
      </c>
      <c r="H12" s="8">
        <v>4.3670179499999996E-3</v>
      </c>
    </row>
    <row r="13" spans="1:8">
      <c r="A13" s="4" t="s">
        <v>14</v>
      </c>
      <c r="B13" s="5">
        <v>2499.3125</v>
      </c>
      <c r="C13" s="6">
        <v>7.0000000000000001E-3</v>
      </c>
      <c r="D13" s="4" t="s">
        <v>15</v>
      </c>
      <c r="E13" s="4" t="s">
        <v>16</v>
      </c>
      <c r="G13" s="11" t="s">
        <v>17</v>
      </c>
      <c r="H13" s="12">
        <v>1</v>
      </c>
    </row>
    <row r="14" spans="1:8">
      <c r="A14" s="11"/>
      <c r="B14" s="13">
        <v>2499.3125</v>
      </c>
      <c r="C14" s="12">
        <v>7.0000000000000001E-3</v>
      </c>
      <c r="D14" s="11"/>
      <c r="E14" s="4"/>
    </row>
    <row r="15" spans="1:8">
      <c r="A15" s="4"/>
      <c r="B15" s="5"/>
      <c r="C15" s="6"/>
      <c r="D15" s="4"/>
      <c r="E15" s="4"/>
    </row>
    <row r="16" spans="1:8">
      <c r="A16" s="10" t="s">
        <v>18</v>
      </c>
      <c r="B16" s="5"/>
      <c r="C16" s="6"/>
      <c r="D16" s="4"/>
      <c r="E16" s="4"/>
    </row>
    <row r="17" spans="1:8">
      <c r="A17" s="4"/>
      <c r="B17" s="5"/>
      <c r="C17" s="6"/>
      <c r="D17" s="4"/>
      <c r="E17" s="4"/>
    </row>
    <row r="18" spans="1:8">
      <c r="A18" s="4" t="s">
        <v>19</v>
      </c>
      <c r="B18" s="5">
        <v>24962.14</v>
      </c>
      <c r="C18" s="6">
        <v>7.0300000000000001E-2</v>
      </c>
      <c r="D18" s="4" t="s">
        <v>20</v>
      </c>
      <c r="E18" s="4" t="s">
        <v>16</v>
      </c>
    </row>
    <row r="19" spans="1:8">
      <c r="A19" s="4" t="s">
        <v>21</v>
      </c>
      <c r="B19" s="5">
        <v>14970.15</v>
      </c>
      <c r="C19" s="6">
        <v>4.2099999999999999E-2</v>
      </c>
      <c r="D19" s="4" t="s">
        <v>20</v>
      </c>
      <c r="E19" s="4" t="s">
        <v>16</v>
      </c>
      <c r="G19" s="15" t="s">
        <v>22</v>
      </c>
      <c r="H19" s="16" t="s">
        <v>4</v>
      </c>
    </row>
    <row r="20" spans="1:8">
      <c r="A20" s="4" t="s">
        <v>23</v>
      </c>
      <c r="B20" s="5">
        <v>14944.094999999999</v>
      </c>
      <c r="C20" s="6">
        <v>4.2099999999999999E-2</v>
      </c>
      <c r="D20" s="4" t="s">
        <v>24</v>
      </c>
      <c r="E20" s="4" t="s">
        <v>25</v>
      </c>
      <c r="G20" s="7" t="s">
        <v>26</v>
      </c>
      <c r="H20" s="8">
        <v>0.47439999999999999</v>
      </c>
    </row>
    <row r="21" spans="1:8">
      <c r="A21" s="4" t="s">
        <v>27</v>
      </c>
      <c r="B21" s="5">
        <v>14941.915000000001</v>
      </c>
      <c r="C21" s="6">
        <v>4.2099999999999999E-2</v>
      </c>
      <c r="D21" s="4" t="s">
        <v>24</v>
      </c>
      <c r="E21" s="4" t="s">
        <v>16</v>
      </c>
      <c r="G21" s="7" t="s">
        <v>28</v>
      </c>
      <c r="H21" s="8">
        <v>0.4874</v>
      </c>
    </row>
    <row r="22" spans="1:8">
      <c r="A22" s="4" t="s">
        <v>29</v>
      </c>
      <c r="B22" s="5">
        <v>14883.975</v>
      </c>
      <c r="C22" s="6">
        <v>4.19E-2</v>
      </c>
      <c r="D22" s="4" t="s">
        <v>24</v>
      </c>
      <c r="E22" s="4" t="s">
        <v>16</v>
      </c>
      <c r="G22" s="7" t="s">
        <v>30</v>
      </c>
      <c r="H22" s="8">
        <v>3.3832000000000001E-2</v>
      </c>
    </row>
    <row r="23" spans="1:8">
      <c r="A23" s="4" t="s">
        <v>31</v>
      </c>
      <c r="B23" s="5">
        <v>9995.9500000000007</v>
      </c>
      <c r="C23" s="6">
        <v>2.81E-2</v>
      </c>
      <c r="D23" s="4" t="s">
        <v>24</v>
      </c>
      <c r="E23" s="4" t="s">
        <v>16</v>
      </c>
      <c r="G23" s="7" t="s">
        <v>13</v>
      </c>
      <c r="H23" s="8">
        <v>4.3670179499999996E-3</v>
      </c>
    </row>
    <row r="24" spans="1:8" s="20" customFormat="1">
      <c r="A24" s="17" t="s">
        <v>14</v>
      </c>
      <c r="B24" s="18">
        <f>9994.52+2497.9475</f>
        <v>12492.467500000001</v>
      </c>
      <c r="C24" s="19">
        <f>2.81%+0.7%</f>
        <v>3.5099999999999999E-2</v>
      </c>
      <c r="D24" s="17" t="s">
        <v>20</v>
      </c>
      <c r="E24" s="17" t="s">
        <v>16</v>
      </c>
      <c r="G24" s="21" t="s">
        <v>17</v>
      </c>
      <c r="H24" s="22">
        <v>1</v>
      </c>
    </row>
    <row r="25" spans="1:8">
      <c r="A25" s="4" t="s">
        <v>32</v>
      </c>
      <c r="B25" s="5">
        <v>9994.41</v>
      </c>
      <c r="C25" s="6">
        <v>2.81E-2</v>
      </c>
      <c r="D25" s="4" t="s">
        <v>20</v>
      </c>
      <c r="E25" s="4" t="s">
        <v>16</v>
      </c>
    </row>
    <row r="26" spans="1:8">
      <c r="A26" s="4" t="s">
        <v>33</v>
      </c>
      <c r="B26" s="5">
        <v>9985.2999999999993</v>
      </c>
      <c r="C26" s="6">
        <v>2.81E-2</v>
      </c>
      <c r="D26" s="4" t="s">
        <v>24</v>
      </c>
      <c r="E26" s="4" t="s">
        <v>16</v>
      </c>
    </row>
    <row r="27" spans="1:8">
      <c r="A27" s="4" t="s">
        <v>34</v>
      </c>
      <c r="B27" s="5">
        <v>9962.39</v>
      </c>
      <c r="C27" s="6">
        <v>2.8000000000000001E-2</v>
      </c>
      <c r="D27" s="4" t="s">
        <v>20</v>
      </c>
      <c r="E27" s="4" t="s">
        <v>16</v>
      </c>
    </row>
    <row r="28" spans="1:8">
      <c r="A28" s="4" t="s">
        <v>35</v>
      </c>
      <c r="B28" s="5">
        <v>4997.9449999999997</v>
      </c>
      <c r="C28" s="6">
        <v>1.41E-2</v>
      </c>
      <c r="D28" s="4" t="s">
        <v>24</v>
      </c>
      <c r="E28" s="4" t="s">
        <v>16</v>
      </c>
    </row>
    <row r="29" spans="1:8">
      <c r="A29" s="4" t="s">
        <v>36</v>
      </c>
      <c r="B29" s="5">
        <v>2491.5650000000001</v>
      </c>
      <c r="C29" s="6">
        <v>7.0000000000000001E-3</v>
      </c>
      <c r="D29" s="4" t="s">
        <v>20</v>
      </c>
      <c r="E29" s="4" t="s">
        <v>25</v>
      </c>
    </row>
    <row r="30" spans="1:8">
      <c r="A30" s="4" t="s">
        <v>37</v>
      </c>
      <c r="B30" s="5">
        <v>2484.6350000000002</v>
      </c>
      <c r="C30" s="6">
        <v>7.0000000000000001E-3</v>
      </c>
      <c r="D30" s="4" t="s">
        <v>24</v>
      </c>
      <c r="E30" s="4" t="s">
        <v>16</v>
      </c>
    </row>
    <row r="31" spans="1:8">
      <c r="A31" s="11"/>
      <c r="B31" s="13">
        <v>147106.9375</v>
      </c>
      <c r="C31" s="12">
        <v>0.41399999999999998</v>
      </c>
      <c r="D31" s="11"/>
      <c r="E31" s="4"/>
    </row>
    <row r="32" spans="1:8">
      <c r="A32" s="4"/>
      <c r="B32" s="5"/>
      <c r="C32" s="6"/>
      <c r="D32" s="4"/>
      <c r="E32" s="4"/>
    </row>
    <row r="33" spans="1:5">
      <c r="A33" s="9" t="s">
        <v>10</v>
      </c>
      <c r="B33" s="5"/>
      <c r="C33" s="6"/>
      <c r="D33" s="4"/>
      <c r="E33" s="4"/>
    </row>
    <row r="34" spans="1:5">
      <c r="A34" s="4"/>
      <c r="B34" s="5"/>
      <c r="C34" s="6"/>
      <c r="D34" s="4"/>
      <c r="E34" s="4"/>
    </row>
    <row r="35" spans="1:5">
      <c r="A35" s="10" t="s">
        <v>38</v>
      </c>
      <c r="B35" s="5"/>
      <c r="C35" s="6"/>
      <c r="D35" s="4"/>
      <c r="E35" s="4"/>
    </row>
    <row r="36" spans="1:5">
      <c r="A36" s="4"/>
      <c r="B36" s="5"/>
      <c r="C36" s="6"/>
      <c r="D36" s="4"/>
      <c r="E36" s="4"/>
    </row>
    <row r="37" spans="1:5">
      <c r="A37" s="4" t="s">
        <v>39</v>
      </c>
      <c r="B37" s="5">
        <v>15077.64</v>
      </c>
      <c r="C37" s="6">
        <v>4.24E-2</v>
      </c>
      <c r="D37" s="4" t="s">
        <v>16</v>
      </c>
      <c r="E37" s="4" t="s">
        <v>16</v>
      </c>
    </row>
    <row r="38" spans="1:5">
      <c r="A38" s="4" t="s">
        <v>40</v>
      </c>
      <c r="B38" s="5">
        <v>8540.1740000000009</v>
      </c>
      <c r="C38" s="6">
        <v>2.4E-2</v>
      </c>
      <c r="D38" s="4" t="s">
        <v>16</v>
      </c>
      <c r="E38" s="4" t="s">
        <v>16</v>
      </c>
    </row>
    <row r="39" spans="1:5">
      <c r="A39" s="11"/>
      <c r="B39" s="13">
        <v>23617.813999999998</v>
      </c>
      <c r="C39" s="12">
        <v>6.6400000000000001E-2</v>
      </c>
      <c r="D39" s="11"/>
      <c r="E39" s="4"/>
    </row>
    <row r="40" spans="1:5">
      <c r="A40" s="4"/>
      <c r="B40" s="5"/>
      <c r="C40" s="6"/>
      <c r="D40" s="4"/>
      <c r="E40" s="4"/>
    </row>
    <row r="41" spans="1:5">
      <c r="A41" s="9" t="s">
        <v>8</v>
      </c>
      <c r="B41" s="5"/>
      <c r="C41" s="6"/>
      <c r="D41" s="4"/>
      <c r="E41" s="4"/>
    </row>
    <row r="42" spans="1:5">
      <c r="A42" s="4"/>
      <c r="B42" s="5"/>
      <c r="C42" s="6"/>
      <c r="D42" s="4"/>
      <c r="E42" s="4"/>
    </row>
    <row r="43" spans="1:5">
      <c r="A43" s="4" t="s">
        <v>41</v>
      </c>
      <c r="B43" s="5">
        <v>29891.25</v>
      </c>
      <c r="C43" s="6">
        <v>8.4099999999999994E-2</v>
      </c>
      <c r="D43" s="4" t="s">
        <v>26</v>
      </c>
      <c r="E43" s="4" t="s">
        <v>26</v>
      </c>
    </row>
    <row r="44" spans="1:5">
      <c r="A44" s="4" t="s">
        <v>42</v>
      </c>
      <c r="B44" s="5">
        <v>29872.29</v>
      </c>
      <c r="C44" s="6">
        <v>8.4099999999999994E-2</v>
      </c>
      <c r="D44" s="4" t="s">
        <v>26</v>
      </c>
      <c r="E44" s="4" t="s">
        <v>26</v>
      </c>
    </row>
    <row r="45" spans="1:5">
      <c r="A45" s="4" t="s">
        <v>43</v>
      </c>
      <c r="B45" s="5">
        <v>29853.360000000001</v>
      </c>
      <c r="C45" s="6">
        <v>8.4000000000000005E-2</v>
      </c>
      <c r="D45" s="4" t="s">
        <v>26</v>
      </c>
      <c r="E45" s="4" t="s">
        <v>26</v>
      </c>
    </row>
    <row r="46" spans="1:5">
      <c r="A46" s="4" t="s">
        <v>44</v>
      </c>
      <c r="B46" s="5">
        <v>24795.05</v>
      </c>
      <c r="C46" s="6">
        <v>6.9800000000000001E-2</v>
      </c>
      <c r="D46" s="4" t="s">
        <v>26</v>
      </c>
      <c r="E46" s="4" t="s">
        <v>26</v>
      </c>
    </row>
    <row r="47" spans="1:5">
      <c r="A47" s="4" t="s">
        <v>45</v>
      </c>
      <c r="B47" s="5">
        <v>19889.22</v>
      </c>
      <c r="C47" s="6">
        <v>5.6000000000000001E-2</v>
      </c>
      <c r="D47" s="4" t="s">
        <v>26</v>
      </c>
      <c r="E47" s="4" t="s">
        <v>26</v>
      </c>
    </row>
    <row r="48" spans="1:5">
      <c r="A48" s="4" t="s">
        <v>46</v>
      </c>
      <c r="B48" s="5">
        <v>19876.88</v>
      </c>
      <c r="C48" s="6">
        <v>5.5899999999999998E-2</v>
      </c>
      <c r="D48" s="4" t="s">
        <v>26</v>
      </c>
      <c r="E48" s="4" t="s">
        <v>26</v>
      </c>
    </row>
    <row r="49" spans="1:5">
      <c r="A49" s="4" t="s">
        <v>47</v>
      </c>
      <c r="B49" s="5">
        <v>9924.86</v>
      </c>
      <c r="C49" s="6">
        <v>2.7900000000000001E-2</v>
      </c>
      <c r="D49" s="4" t="s">
        <v>26</v>
      </c>
      <c r="E49" s="4" t="s">
        <v>26</v>
      </c>
    </row>
    <row r="50" spans="1:5">
      <c r="A50" s="4" t="s">
        <v>48</v>
      </c>
      <c r="B50" s="5">
        <v>4491.8864999999996</v>
      </c>
      <c r="C50" s="6">
        <v>1.26E-2</v>
      </c>
      <c r="D50" s="4" t="s">
        <v>26</v>
      </c>
      <c r="E50" s="4" t="s">
        <v>26</v>
      </c>
    </row>
    <row r="51" spans="1:5">
      <c r="A51" s="11"/>
      <c r="B51" s="13">
        <v>168594.7965</v>
      </c>
      <c r="C51" s="12">
        <v>0.47439999999999999</v>
      </c>
      <c r="D51" s="11"/>
      <c r="E51" s="4"/>
    </row>
    <row r="52" spans="1:5">
      <c r="A52" s="4"/>
      <c r="B52" s="5"/>
      <c r="C52" s="6"/>
      <c r="D52" s="4"/>
      <c r="E52" s="4"/>
    </row>
    <row r="53" spans="1:5">
      <c r="A53" s="9" t="s">
        <v>49</v>
      </c>
      <c r="B53" s="5"/>
      <c r="C53" s="6"/>
      <c r="D53" s="4"/>
      <c r="E53" s="4"/>
    </row>
    <row r="54" spans="1:5">
      <c r="A54" s="4"/>
      <c r="B54" s="5"/>
      <c r="C54" s="6"/>
      <c r="D54" s="4"/>
      <c r="E54" s="4"/>
    </row>
    <row r="55" spans="1:5">
      <c r="A55" s="10" t="s">
        <v>50</v>
      </c>
      <c r="B55" s="5">
        <v>1979.4308748000001</v>
      </c>
      <c r="C55" s="6">
        <v>5.5710000000000004E-3</v>
      </c>
      <c r="D55" s="4"/>
      <c r="E55" s="4"/>
    </row>
    <row r="56" spans="1:5">
      <c r="A56" s="4"/>
      <c r="B56" s="5"/>
      <c r="C56" s="6"/>
      <c r="D56" s="4"/>
      <c r="E56" s="4"/>
    </row>
    <row r="57" spans="1:5">
      <c r="A57" s="10" t="s">
        <v>51</v>
      </c>
      <c r="B57" s="5">
        <v>10040.7129121</v>
      </c>
      <c r="C57" s="6">
        <v>2.8261000000000001E-2</v>
      </c>
      <c r="D57" s="4"/>
      <c r="E57" s="4"/>
    </row>
    <row r="58" spans="1:5">
      <c r="A58" s="4"/>
      <c r="B58" s="5"/>
      <c r="C58" s="6"/>
      <c r="D58" s="4"/>
      <c r="E58" s="4"/>
    </row>
    <row r="59" spans="1:5">
      <c r="A59" s="23" t="s">
        <v>52</v>
      </c>
      <c r="B59" s="24">
        <v>1439.8703058999999</v>
      </c>
      <c r="C59" s="25">
        <v>4.3680000000000004E-3</v>
      </c>
      <c r="D59" s="4"/>
      <c r="E59" s="4"/>
    </row>
    <row r="60" spans="1:5">
      <c r="A60" s="23" t="s">
        <v>53</v>
      </c>
      <c r="B60" s="24">
        <v>355278.87459279998</v>
      </c>
      <c r="C60" s="25">
        <v>1</v>
      </c>
      <c r="D60" s="4"/>
      <c r="E60" s="4"/>
    </row>
    <row r="61" spans="1:5">
      <c r="A61" s="1"/>
      <c r="B61" s="26"/>
      <c r="C61" s="27"/>
      <c r="D61" s="1"/>
    </row>
    <row r="62" spans="1:5">
      <c r="A62" s="1" t="s">
        <v>54</v>
      </c>
      <c r="B62" s="26"/>
      <c r="C62" s="27"/>
      <c r="D62" s="1"/>
    </row>
    <row r="63" spans="1:5">
      <c r="A63" t="s">
        <v>55</v>
      </c>
    </row>
    <row r="64" spans="1:5">
      <c r="A64" t="s">
        <v>56</v>
      </c>
    </row>
    <row r="65" spans="1:5">
      <c r="E65" s="1"/>
    </row>
    <row r="74" spans="1:5">
      <c r="A74" s="29" t="s">
        <v>57</v>
      </c>
    </row>
    <row r="75" spans="1:5">
      <c r="A75" s="29"/>
    </row>
    <row r="76" spans="1:5" ht="18.75">
      <c r="A76" s="30" t="s">
        <v>58</v>
      </c>
    </row>
    <row r="79" spans="1:5" ht="141" customHeight="1">
      <c r="A79" s="31" t="s">
        <v>59</v>
      </c>
      <c r="B79" s="31"/>
      <c r="C79" s="31"/>
      <c r="D79" s="31"/>
    </row>
  </sheetData>
  <mergeCells count="1">
    <mergeCell ref="A79:D7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79" workbookViewId="0">
      <selection activeCell="C90" sqref="C90"/>
    </sheetView>
  </sheetViews>
  <sheetFormatPr defaultRowHeight="15"/>
  <cols>
    <col min="1" max="1" width="45.7109375" customWidth="1"/>
    <col min="2" max="2" width="14.85546875" style="14" bestFit="1" customWidth="1"/>
    <col min="3" max="3" width="16.85546875" bestFit="1" customWidth="1"/>
    <col min="5" max="5" width="25.5703125" bestFit="1" customWidth="1"/>
    <col min="6" max="6" width="14.85546875" style="14" bestFit="1" customWidth="1"/>
  </cols>
  <sheetData>
    <row r="1" spans="1:6">
      <c r="B1"/>
      <c r="F1"/>
    </row>
    <row r="2" spans="1:6">
      <c r="B2"/>
      <c r="F2"/>
    </row>
    <row r="3" spans="1:6">
      <c r="B3"/>
      <c r="F3"/>
    </row>
    <row r="4" spans="1:6">
      <c r="A4" s="1" t="s">
        <v>0</v>
      </c>
      <c r="B4"/>
      <c r="F4"/>
    </row>
    <row r="5" spans="1:6">
      <c r="A5" s="1" t="s">
        <v>1</v>
      </c>
      <c r="B5"/>
      <c r="F5"/>
    </row>
    <row r="6" spans="1:6">
      <c r="B6"/>
      <c r="F6"/>
    </row>
    <row r="7" spans="1:6">
      <c r="A7" s="2" t="s">
        <v>2</v>
      </c>
      <c r="B7" s="2" t="s">
        <v>4</v>
      </c>
      <c r="C7" s="2" t="s">
        <v>5</v>
      </c>
      <c r="D7" s="1"/>
      <c r="E7" s="2" t="s">
        <v>7</v>
      </c>
      <c r="F7" s="2" t="s">
        <v>4</v>
      </c>
    </row>
    <row r="8" spans="1:6">
      <c r="A8" s="4"/>
      <c r="B8" s="6"/>
      <c r="C8" s="4"/>
      <c r="E8" s="7" t="s">
        <v>8</v>
      </c>
      <c r="F8" s="8">
        <v>0.47439999999999999</v>
      </c>
    </row>
    <row r="9" spans="1:6">
      <c r="A9" s="9" t="s">
        <v>9</v>
      </c>
      <c r="B9" s="6"/>
      <c r="C9" s="4"/>
      <c r="E9" s="7" t="s">
        <v>9</v>
      </c>
      <c r="F9" s="8">
        <v>0.42099999999999999</v>
      </c>
    </row>
    <row r="10" spans="1:6">
      <c r="A10" s="4"/>
      <c r="B10" s="6"/>
      <c r="C10" s="4"/>
      <c r="E10" s="7" t="s">
        <v>10</v>
      </c>
      <c r="F10" s="8">
        <v>6.6400000000000001E-2</v>
      </c>
    </row>
    <row r="11" spans="1:6">
      <c r="A11" s="10" t="s">
        <v>11</v>
      </c>
      <c r="B11" s="6"/>
      <c r="C11" s="4"/>
      <c r="E11" s="7" t="s">
        <v>12</v>
      </c>
      <c r="F11" s="8">
        <v>3.3832982050000002E-2</v>
      </c>
    </row>
    <row r="12" spans="1:6">
      <c r="A12" s="4"/>
      <c r="B12" s="6"/>
      <c r="C12" s="4"/>
      <c r="E12" s="7" t="s">
        <v>13</v>
      </c>
      <c r="F12" s="8">
        <v>4.3670179499999996E-3</v>
      </c>
    </row>
    <row r="13" spans="1:6">
      <c r="A13" s="4" t="s">
        <v>14</v>
      </c>
      <c r="B13" s="6">
        <v>7.0000000000000001E-3</v>
      </c>
      <c r="C13" s="4" t="s">
        <v>15</v>
      </c>
      <c r="E13" s="11" t="s">
        <v>17</v>
      </c>
      <c r="F13" s="12">
        <v>1</v>
      </c>
    </row>
    <row r="14" spans="1:6">
      <c r="A14" s="11"/>
      <c r="B14" s="12">
        <v>7.0000000000000001E-3</v>
      </c>
      <c r="C14" s="11"/>
    </row>
    <row r="15" spans="1:6">
      <c r="A15" s="4"/>
      <c r="B15" s="6"/>
      <c r="C15" s="4"/>
    </row>
    <row r="16" spans="1:6">
      <c r="A16" s="10" t="s">
        <v>18</v>
      </c>
      <c r="B16" s="6"/>
      <c r="C16" s="4"/>
    </row>
    <row r="17" spans="1:6">
      <c r="A17" s="4"/>
      <c r="B17" s="6"/>
      <c r="C17" s="4"/>
    </row>
    <row r="18" spans="1:6">
      <c r="A18" s="4" t="s">
        <v>19</v>
      </c>
      <c r="B18" s="6">
        <v>7.0300000000000001E-2</v>
      </c>
      <c r="C18" s="4" t="s">
        <v>20</v>
      </c>
    </row>
    <row r="19" spans="1:6">
      <c r="A19" s="4" t="s">
        <v>21</v>
      </c>
      <c r="B19" s="6">
        <v>4.2099999999999999E-2</v>
      </c>
      <c r="C19" s="4" t="s">
        <v>20</v>
      </c>
      <c r="E19" s="15" t="s">
        <v>22</v>
      </c>
      <c r="F19" s="16" t="s">
        <v>4</v>
      </c>
    </row>
    <row r="20" spans="1:6">
      <c r="A20" s="4" t="s">
        <v>23</v>
      </c>
      <c r="B20" s="6">
        <v>4.2099999999999999E-2</v>
      </c>
      <c r="C20" s="4" t="s">
        <v>24</v>
      </c>
      <c r="E20" s="7" t="s">
        <v>26</v>
      </c>
      <c r="F20" s="8">
        <v>0.47439999999999999</v>
      </c>
    </row>
    <row r="21" spans="1:6">
      <c r="A21" s="4" t="s">
        <v>27</v>
      </c>
      <c r="B21" s="6">
        <v>4.2099999999999999E-2</v>
      </c>
      <c r="C21" s="4" t="s">
        <v>24</v>
      </c>
      <c r="E21" s="7" t="s">
        <v>28</v>
      </c>
      <c r="F21" s="8">
        <v>0.4874</v>
      </c>
    </row>
    <row r="22" spans="1:6">
      <c r="A22" s="4" t="s">
        <v>29</v>
      </c>
      <c r="B22" s="6">
        <v>4.19E-2</v>
      </c>
      <c r="C22" s="4" t="s">
        <v>24</v>
      </c>
      <c r="E22" s="7" t="s">
        <v>30</v>
      </c>
      <c r="F22" s="8">
        <v>3.3832000000000001E-2</v>
      </c>
    </row>
    <row r="23" spans="1:6">
      <c r="A23" s="4" t="s">
        <v>31</v>
      </c>
      <c r="B23" s="6">
        <v>2.81E-2</v>
      </c>
      <c r="C23" s="4" t="s">
        <v>24</v>
      </c>
      <c r="E23" s="7" t="s">
        <v>13</v>
      </c>
      <c r="F23" s="8">
        <v>4.3670179499999996E-3</v>
      </c>
    </row>
    <row r="24" spans="1:6" s="20" customFormat="1">
      <c r="A24" s="17" t="s">
        <v>14</v>
      </c>
      <c r="B24" s="19">
        <f>2.81%+0.7%</f>
        <v>3.5099999999999999E-2</v>
      </c>
      <c r="C24" s="17" t="s">
        <v>20</v>
      </c>
      <c r="E24" s="21" t="s">
        <v>17</v>
      </c>
      <c r="F24" s="22">
        <v>1</v>
      </c>
    </row>
    <row r="25" spans="1:6">
      <c r="A25" s="4" t="s">
        <v>32</v>
      </c>
      <c r="B25" s="6">
        <v>2.81E-2</v>
      </c>
      <c r="C25" s="4" t="s">
        <v>20</v>
      </c>
    </row>
    <row r="26" spans="1:6">
      <c r="A26" s="4" t="s">
        <v>33</v>
      </c>
      <c r="B26" s="6">
        <v>2.81E-2</v>
      </c>
      <c r="C26" s="4" t="s">
        <v>24</v>
      </c>
    </row>
    <row r="27" spans="1:6">
      <c r="A27" s="4" t="s">
        <v>34</v>
      </c>
      <c r="B27" s="6">
        <v>2.8000000000000001E-2</v>
      </c>
      <c r="C27" s="4" t="s">
        <v>20</v>
      </c>
    </row>
    <row r="28" spans="1:6">
      <c r="A28" s="4" t="s">
        <v>35</v>
      </c>
      <c r="B28" s="6">
        <v>1.41E-2</v>
      </c>
      <c r="C28" s="4" t="s">
        <v>24</v>
      </c>
    </row>
    <row r="29" spans="1:6">
      <c r="A29" s="4" t="s">
        <v>36</v>
      </c>
      <c r="B29" s="6">
        <v>7.0000000000000001E-3</v>
      </c>
      <c r="C29" s="4" t="s">
        <v>20</v>
      </c>
    </row>
    <row r="30" spans="1:6">
      <c r="A30" s="4" t="s">
        <v>37</v>
      </c>
      <c r="B30" s="6">
        <v>7.0000000000000001E-3</v>
      </c>
      <c r="C30" s="4" t="s">
        <v>24</v>
      </c>
    </row>
    <row r="31" spans="1:6">
      <c r="A31" s="11"/>
      <c r="B31" s="12">
        <v>0.41399999999999998</v>
      </c>
      <c r="C31" s="11"/>
    </row>
    <row r="32" spans="1:6">
      <c r="A32" s="4"/>
      <c r="B32" s="6"/>
      <c r="C32" s="4"/>
    </row>
    <row r="33" spans="1:3">
      <c r="A33" s="9" t="s">
        <v>10</v>
      </c>
      <c r="B33" s="6"/>
      <c r="C33" s="4"/>
    </row>
    <row r="34" spans="1:3">
      <c r="A34" s="4"/>
      <c r="B34" s="6"/>
      <c r="C34" s="4"/>
    </row>
    <row r="35" spans="1:3">
      <c r="A35" s="10" t="s">
        <v>38</v>
      </c>
      <c r="B35" s="6"/>
      <c r="C35" s="4"/>
    </row>
    <row r="36" spans="1:3">
      <c r="A36" s="4"/>
      <c r="B36" s="6"/>
      <c r="C36" s="4"/>
    </row>
    <row r="37" spans="1:3">
      <c r="A37" s="4" t="s">
        <v>39</v>
      </c>
      <c r="B37" s="6">
        <v>4.24E-2</v>
      </c>
      <c r="C37" s="4" t="s">
        <v>16</v>
      </c>
    </row>
    <row r="38" spans="1:3">
      <c r="A38" s="4" t="s">
        <v>40</v>
      </c>
      <c r="B38" s="6">
        <v>2.4E-2</v>
      </c>
      <c r="C38" s="4" t="s">
        <v>16</v>
      </c>
    </row>
    <row r="39" spans="1:3">
      <c r="A39" s="11"/>
      <c r="B39" s="12">
        <v>6.6400000000000001E-2</v>
      </c>
      <c r="C39" s="11"/>
    </row>
    <row r="40" spans="1:3">
      <c r="A40" s="4"/>
      <c r="B40" s="6"/>
      <c r="C40" s="4"/>
    </row>
    <row r="41" spans="1:3">
      <c r="A41" s="9" t="s">
        <v>8</v>
      </c>
      <c r="B41" s="6"/>
      <c r="C41" s="4"/>
    </row>
    <row r="42" spans="1:3">
      <c r="A42" s="4"/>
      <c r="B42" s="6"/>
      <c r="C42" s="4"/>
    </row>
    <row r="43" spans="1:3">
      <c r="A43" s="4" t="s">
        <v>41</v>
      </c>
      <c r="B43" s="6">
        <v>8.4099999999999994E-2</v>
      </c>
      <c r="C43" s="4" t="s">
        <v>26</v>
      </c>
    </row>
    <row r="44" spans="1:3">
      <c r="A44" s="4" t="s">
        <v>42</v>
      </c>
      <c r="B44" s="6">
        <v>8.4099999999999994E-2</v>
      </c>
      <c r="C44" s="4" t="s">
        <v>26</v>
      </c>
    </row>
    <row r="45" spans="1:3">
      <c r="A45" s="4" t="s">
        <v>43</v>
      </c>
      <c r="B45" s="6">
        <v>8.4000000000000005E-2</v>
      </c>
      <c r="C45" s="4" t="s">
        <v>26</v>
      </c>
    </row>
    <row r="46" spans="1:3">
      <c r="A46" s="4" t="s">
        <v>44</v>
      </c>
      <c r="B46" s="6">
        <v>6.9800000000000001E-2</v>
      </c>
      <c r="C46" s="4" t="s">
        <v>26</v>
      </c>
    </row>
    <row r="47" spans="1:3">
      <c r="A47" s="4" t="s">
        <v>45</v>
      </c>
      <c r="B47" s="6">
        <v>5.6000000000000001E-2</v>
      </c>
      <c r="C47" s="4" t="s">
        <v>26</v>
      </c>
    </row>
    <row r="48" spans="1:3">
      <c r="A48" s="4" t="s">
        <v>46</v>
      </c>
      <c r="B48" s="6">
        <v>5.5899999999999998E-2</v>
      </c>
      <c r="C48" s="4" t="s">
        <v>26</v>
      </c>
    </row>
    <row r="49" spans="1:3">
      <c r="A49" s="4" t="s">
        <v>47</v>
      </c>
      <c r="B49" s="6">
        <v>2.7900000000000001E-2</v>
      </c>
      <c r="C49" s="4" t="s">
        <v>26</v>
      </c>
    </row>
    <row r="50" spans="1:3">
      <c r="A50" s="4" t="s">
        <v>48</v>
      </c>
      <c r="B50" s="6">
        <v>1.26E-2</v>
      </c>
      <c r="C50" s="4" t="s">
        <v>26</v>
      </c>
    </row>
    <row r="51" spans="1:3">
      <c r="A51" s="11"/>
      <c r="B51" s="12">
        <v>0.47439999999999999</v>
      </c>
      <c r="C51" s="11"/>
    </row>
    <row r="52" spans="1:3">
      <c r="A52" s="4"/>
      <c r="B52" s="6"/>
      <c r="C52" s="4"/>
    </row>
    <row r="53" spans="1:3">
      <c r="A53" s="9" t="s">
        <v>49</v>
      </c>
      <c r="B53" s="6"/>
      <c r="C53" s="4"/>
    </row>
    <row r="54" spans="1:3">
      <c r="A54" s="4"/>
      <c r="B54" s="6"/>
      <c r="C54" s="4"/>
    </row>
    <row r="55" spans="1:3">
      <c r="A55" s="10" t="s">
        <v>50</v>
      </c>
      <c r="B55" s="6">
        <v>5.5710000000000004E-3</v>
      </c>
      <c r="C55" s="4"/>
    </row>
    <row r="56" spans="1:3">
      <c r="A56" s="4"/>
      <c r="B56" s="6"/>
      <c r="C56" s="4"/>
    </row>
    <row r="57" spans="1:3">
      <c r="A57" s="10" t="s">
        <v>51</v>
      </c>
      <c r="B57" s="6">
        <v>2.8261000000000001E-2</v>
      </c>
      <c r="C57" s="4"/>
    </row>
    <row r="58" spans="1:3">
      <c r="A58" s="4"/>
      <c r="B58" s="6"/>
      <c r="C58" s="4"/>
    </row>
    <row r="59" spans="1:3">
      <c r="A59" s="23" t="s">
        <v>52</v>
      </c>
      <c r="B59" s="25">
        <v>4.3680000000000004E-3</v>
      </c>
      <c r="C59" s="4"/>
    </row>
    <row r="60" spans="1:3">
      <c r="A60" s="23" t="s">
        <v>53</v>
      </c>
      <c r="B60" s="25">
        <v>1</v>
      </c>
      <c r="C60" s="4"/>
    </row>
    <row r="61" spans="1:3">
      <c r="A61" s="1"/>
      <c r="B61" s="27"/>
      <c r="C61" s="1"/>
    </row>
    <row r="62" spans="1:3">
      <c r="A62" s="1" t="s">
        <v>54</v>
      </c>
      <c r="B62" s="27"/>
      <c r="C62" s="1"/>
    </row>
    <row r="63" spans="1:3">
      <c r="A63" t="s">
        <v>55</v>
      </c>
    </row>
    <row r="64" spans="1:3">
      <c r="A64" t="s">
        <v>56</v>
      </c>
    </row>
    <row r="74" spans="1:3">
      <c r="A74" s="29" t="s">
        <v>57</v>
      </c>
    </row>
    <row r="75" spans="1:3">
      <c r="A75" s="29"/>
    </row>
    <row r="76" spans="1:3" ht="18.75">
      <c r="A76" s="30" t="s">
        <v>58</v>
      </c>
    </row>
    <row r="79" spans="1:3" ht="141" customHeight="1">
      <c r="A79" s="31" t="s">
        <v>59</v>
      </c>
      <c r="B79" s="31"/>
      <c r="C79" s="31"/>
    </row>
  </sheetData>
  <mergeCells count="1">
    <mergeCell ref="A79:C7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42E074-A224-406A-9381-C5EF0FA583F4}"/>
</file>

<file path=customXml/itemProps2.xml><?xml version="1.0" encoding="utf-8"?>
<ds:datastoreItem xmlns:ds="http://schemas.openxmlformats.org/officeDocument/2006/customXml" ds:itemID="{69D856F3-972A-4228-B238-C9CC1F8C69E5}"/>
</file>

<file path=customXml/itemProps3.xml><?xml version="1.0" encoding="utf-8"?>
<ds:datastoreItem xmlns:ds="http://schemas.openxmlformats.org/officeDocument/2006/customXml" ds:itemID="{D4621F4B-586C-476F-86C8-67DC7F4628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s_aravindan</dc:creator>
  <cp:keywords/>
  <dc:description/>
  <cp:lastModifiedBy>s_aravindan</cp:lastModifiedBy>
  <dcterms:created xsi:type="dcterms:W3CDTF">2021-07-26T04:28:33Z</dcterms:created>
  <dcterms:modified xsi:type="dcterms:W3CDTF">2021-07-30T14:07:35Z</dcterms:modified>
  <cp:category/>
  <cp:contentStatus/>
</cp:coreProperties>
</file>